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filterPrivacy="1" defaultThemeVersion="124226"/>
  <xr:revisionPtr revIDLastSave="0" documentId="13_ncr:1_{AD9A3900-4C35-3245-A913-07E4E8EED418}" xr6:coauthVersionLast="46" xr6:coauthVersionMax="46" xr10:uidLastSave="{00000000-0000-0000-0000-000000000000}"/>
  <bookViews>
    <workbookView xWindow="0" yWindow="500" windowWidth="2700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51" i="1" l="1"/>
  <c r="F155" i="1"/>
  <c r="F153" i="1"/>
  <c r="F154" i="1"/>
  <c r="F161" i="1"/>
  <c r="F160" i="1"/>
  <c r="F164" i="1"/>
  <c r="F163" i="1"/>
  <c r="F162" i="1"/>
  <c r="F152" i="1"/>
  <c r="B3" i="1"/>
  <c r="F165" i="1" l="1"/>
  <c r="F156" i="1"/>
</calcChain>
</file>

<file path=xl/sharedStrings.xml><?xml version="1.0" encoding="utf-8"?>
<sst xmlns="http://schemas.openxmlformats.org/spreadsheetml/2006/main" count="1174" uniqueCount="210">
  <si>
    <t>大区分</t>
    <rPh sb="0" eb="3">
      <t>ダイクブン</t>
    </rPh>
    <phoneticPr fontId="1"/>
  </si>
  <si>
    <t>小区分</t>
    <rPh sb="0" eb="3">
      <t>ショウクブン</t>
    </rPh>
    <phoneticPr fontId="1"/>
  </si>
  <si>
    <t>授業科目名</t>
    <rPh sb="0" eb="5">
      <t>ジュギョウカモクメイ</t>
    </rPh>
    <phoneticPr fontId="1"/>
  </si>
  <si>
    <t>授業番号</t>
    <rPh sb="0" eb="4">
      <t>ジュギョウバンゴウ</t>
    </rPh>
    <phoneticPr fontId="1"/>
  </si>
  <si>
    <t>単位数</t>
    <rPh sb="0" eb="3">
      <t>タンイスウ</t>
    </rPh>
    <phoneticPr fontId="1"/>
  </si>
  <si>
    <t>修了要件単位数</t>
    <rPh sb="0" eb="2">
      <t>シュウリョウ</t>
    </rPh>
    <rPh sb="2" eb="4">
      <t>ヨウケン</t>
    </rPh>
    <rPh sb="4" eb="7">
      <t>タンイスウ</t>
    </rPh>
    <phoneticPr fontId="1"/>
  </si>
  <si>
    <t>履修区分</t>
    <rPh sb="0" eb="4">
      <t>リシュウクブン</t>
    </rPh>
    <phoneticPr fontId="1"/>
  </si>
  <si>
    <t>備考</t>
    <rPh sb="0" eb="2">
      <t>ビコウ</t>
    </rPh>
    <phoneticPr fontId="1"/>
  </si>
  <si>
    <t>一般科目群</t>
    <rPh sb="0" eb="5">
      <t>イッパンカモクグン</t>
    </rPh>
    <phoneticPr fontId="1"/>
  </si>
  <si>
    <t>技術と倫理</t>
    <rPh sb="0" eb="2">
      <t>ギジュツ</t>
    </rPh>
    <rPh sb="3" eb="5">
      <t>リンリ</t>
    </rPh>
    <phoneticPr fontId="1"/>
  </si>
  <si>
    <t>修士論文研究/特別課題研究</t>
    <rPh sb="0" eb="6">
      <t>シュウシロンブンケンキュウ</t>
    </rPh>
    <rPh sb="7" eb="13">
      <t>トクベツカダイケンキュウ</t>
    </rPh>
    <phoneticPr fontId="1"/>
  </si>
  <si>
    <t>課題研究</t>
    <rPh sb="0" eb="4">
      <t>カダイケンキュウ</t>
    </rPh>
    <phoneticPr fontId="1"/>
  </si>
  <si>
    <t>情報理工学</t>
    <rPh sb="0" eb="5">
      <t>ジョウホウリコウガク</t>
    </rPh>
    <phoneticPr fontId="1"/>
  </si>
  <si>
    <t>情報生命科学</t>
    <rPh sb="0" eb="6">
      <t>ジョウホウセイメイカガク</t>
    </rPh>
    <phoneticPr fontId="1"/>
  </si>
  <si>
    <t>バイオサイエンス</t>
    <phoneticPr fontId="1"/>
  </si>
  <si>
    <t>バイオテクノ理工学</t>
    <rPh sb="6" eb="9">
      <t>リコウガク</t>
    </rPh>
    <phoneticPr fontId="1"/>
  </si>
  <si>
    <t>物質理工学</t>
    <rPh sb="0" eb="5">
      <t>ブッシツリコウガク</t>
    </rPh>
    <phoneticPr fontId="1"/>
  </si>
  <si>
    <t>知能社会創成科学</t>
    <rPh sb="0" eb="8">
      <t>チノウシャカイソウセイカガク</t>
    </rPh>
    <phoneticPr fontId="1"/>
  </si>
  <si>
    <t>データサイエンス</t>
    <phoneticPr fontId="1"/>
  </si>
  <si>
    <t>履修するか</t>
    <rPh sb="0" eb="2">
      <t>リシュウ</t>
    </rPh>
    <phoneticPr fontId="1"/>
  </si>
  <si>
    <t>科学哲学</t>
    <rPh sb="0" eb="4">
      <t>カガクテツガク</t>
    </rPh>
    <phoneticPr fontId="1"/>
  </si>
  <si>
    <t>科学コミュニケーション</t>
    <rPh sb="0" eb="2">
      <t>カガク</t>
    </rPh>
    <phoneticPr fontId="1"/>
  </si>
  <si>
    <t>知的財産権</t>
    <rPh sb="0" eb="5">
      <t>チテキザイサンケン</t>
    </rPh>
    <phoneticPr fontId="1"/>
  </si>
  <si>
    <t>知的財産権侵害</t>
    <rPh sb="0" eb="7">
      <t>チテキザイサンケンシンガイ</t>
    </rPh>
    <phoneticPr fontId="1"/>
  </si>
  <si>
    <t>イノベーション創出特論Ⅰ</t>
    <rPh sb="7" eb="11">
      <t>ソウシュツトクロン</t>
    </rPh>
    <phoneticPr fontId="1"/>
  </si>
  <si>
    <t>イノベーション創出特論Ⅱ</t>
    <rPh sb="7" eb="11">
      <t>ソウシュツトクロン</t>
    </rPh>
    <phoneticPr fontId="1"/>
  </si>
  <si>
    <t>イノベーション創出特論Ⅲ</t>
    <rPh sb="7" eb="11">
      <t>ソウシュツトクロン</t>
    </rPh>
    <phoneticPr fontId="1"/>
  </si>
  <si>
    <t>イノベーション創出特論Ⅳ</t>
    <rPh sb="7" eb="11">
      <t>ソウシュツトクロン</t>
    </rPh>
    <phoneticPr fontId="1"/>
  </si>
  <si>
    <t>イノベーション創出特論Ⅴ</t>
    <rPh sb="7" eb="11">
      <t>ソウシュツトクロン</t>
    </rPh>
    <phoneticPr fontId="1"/>
  </si>
  <si>
    <t>プロフェッショナルコミュニケーションⅠ</t>
    <phoneticPr fontId="1"/>
  </si>
  <si>
    <t>プロフェッショナルコミュニケーションⅡ</t>
    <phoneticPr fontId="1"/>
  </si>
  <si>
    <t>アカデミックディスカッション</t>
    <phoneticPr fontId="1"/>
  </si>
  <si>
    <t>リサーチプレゼンテーション</t>
    <phoneticPr fontId="1"/>
  </si>
  <si>
    <t>リサーチライティング</t>
    <phoneticPr fontId="1"/>
  </si>
  <si>
    <t>アドバンスドリサーチライティング</t>
    <phoneticPr fontId="1"/>
  </si>
  <si>
    <t>日本文化</t>
    <rPh sb="0" eb="4">
      <t>ニホンブンカ</t>
    </rPh>
    <phoneticPr fontId="1"/>
  </si>
  <si>
    <t>日本語Ⅰ</t>
    <rPh sb="0" eb="3">
      <t>ニホンゴ</t>
    </rPh>
    <phoneticPr fontId="1"/>
  </si>
  <si>
    <t>日本語Ⅱ</t>
    <rPh sb="0" eb="3">
      <t>ニホンゴ</t>
    </rPh>
    <phoneticPr fontId="1"/>
  </si>
  <si>
    <t>日本語Ⅲ</t>
    <rPh sb="0" eb="3">
      <t>ニホンゴ</t>
    </rPh>
    <phoneticPr fontId="1"/>
  </si>
  <si>
    <t>日本語Ⅳ</t>
    <rPh sb="0" eb="3">
      <t>ニホンゴ</t>
    </rPh>
    <phoneticPr fontId="1"/>
  </si>
  <si>
    <t>日本語Ⅴ</t>
    <rPh sb="0" eb="3">
      <t>ニホンゴ</t>
    </rPh>
    <phoneticPr fontId="1"/>
  </si>
  <si>
    <t>アカデミックボランティアⅠ</t>
    <phoneticPr fontId="1"/>
  </si>
  <si>
    <t>アカデミックボランティアⅡ</t>
    <phoneticPr fontId="1"/>
  </si>
  <si>
    <t>バイオDXプログラミング演習Ⅰ</t>
    <rPh sb="12" eb="14">
      <t>エンシュウ</t>
    </rPh>
    <phoneticPr fontId="1"/>
  </si>
  <si>
    <t>バイオDXプログラミング演習Ⅱ</t>
    <rPh sb="12" eb="14">
      <t>エンシュウ</t>
    </rPh>
    <phoneticPr fontId="1"/>
  </si>
  <si>
    <t>バイオDXデータ処理演習Ⅰ</t>
    <rPh sb="8" eb="12">
      <t>ショリエンシュウ</t>
    </rPh>
    <phoneticPr fontId="1"/>
  </si>
  <si>
    <t>バイオDXデータ処理演習Ⅱ</t>
    <rPh sb="8" eb="12">
      <t>ショリエンシュウ</t>
    </rPh>
    <phoneticPr fontId="1"/>
  </si>
  <si>
    <t>先端科学技術科目群</t>
    <rPh sb="0" eb="9">
      <t>センタンカガクギジュツカモクグン</t>
    </rPh>
    <phoneticPr fontId="1"/>
  </si>
  <si>
    <t>序論科目</t>
    <rPh sb="0" eb="4">
      <t>ジョロンカモク</t>
    </rPh>
    <phoneticPr fontId="1"/>
  </si>
  <si>
    <t>情報理工学序論</t>
    <rPh sb="0" eb="5">
      <t>ジョウホウリコウガク</t>
    </rPh>
    <rPh sb="5" eb="7">
      <t>ジョロン</t>
    </rPh>
    <phoneticPr fontId="1"/>
  </si>
  <si>
    <t>バイオサイエンス序論</t>
    <rPh sb="8" eb="10">
      <t>ジョロン</t>
    </rPh>
    <phoneticPr fontId="1"/>
  </si>
  <si>
    <t>物質理工学序論</t>
    <rPh sb="0" eb="5">
      <t>ブッシツリコウガク</t>
    </rPh>
    <rPh sb="5" eb="7">
      <t>ジョロン</t>
    </rPh>
    <phoneticPr fontId="1"/>
  </si>
  <si>
    <t>融合プログラム序論</t>
    <rPh sb="0" eb="2">
      <t>ユウゴウ</t>
    </rPh>
    <rPh sb="7" eb="9">
      <t>ジョロン</t>
    </rPh>
    <phoneticPr fontId="1"/>
  </si>
  <si>
    <t>情報科学基礎Ⅰ</t>
    <rPh sb="0" eb="4">
      <t>ジョウホウカガク</t>
    </rPh>
    <rPh sb="4" eb="6">
      <t>キソ</t>
    </rPh>
    <phoneticPr fontId="1"/>
  </si>
  <si>
    <t>情報科学基礎Ⅱ</t>
    <rPh sb="0" eb="4">
      <t>ジョウホウカガク</t>
    </rPh>
    <rPh sb="4" eb="6">
      <t>キソ</t>
    </rPh>
    <phoneticPr fontId="1"/>
  </si>
  <si>
    <t>プログラミング演習</t>
    <rPh sb="7" eb="9">
      <t>エンシュウ</t>
    </rPh>
    <phoneticPr fontId="1"/>
  </si>
  <si>
    <t>分子生物学</t>
    <rPh sb="0" eb="5">
      <t>ブンシセイブツガク</t>
    </rPh>
    <phoneticPr fontId="1"/>
  </si>
  <si>
    <t>細胞膜と物質輸送</t>
    <rPh sb="0" eb="3">
      <t>サイボウマク</t>
    </rPh>
    <rPh sb="4" eb="8">
      <t>ブッシツユソウ</t>
    </rPh>
    <phoneticPr fontId="1"/>
  </si>
  <si>
    <t>細胞の情報伝達</t>
    <rPh sb="0" eb="2">
      <t>サイボウ</t>
    </rPh>
    <rPh sb="3" eb="7">
      <t>ジョウホウデンタツ</t>
    </rPh>
    <phoneticPr fontId="1"/>
  </si>
  <si>
    <t>微生物科学</t>
    <rPh sb="0" eb="5">
      <t>ビセイブツカガク</t>
    </rPh>
    <phoneticPr fontId="1"/>
  </si>
  <si>
    <t>植物科学</t>
    <rPh sb="0" eb="2">
      <t>ショクブツ</t>
    </rPh>
    <rPh sb="2" eb="4">
      <t>カガク</t>
    </rPh>
    <phoneticPr fontId="1"/>
  </si>
  <si>
    <t>バイオメディカルサイエンス</t>
    <phoneticPr fontId="1"/>
  </si>
  <si>
    <t>基盤科目</t>
    <rPh sb="0" eb="4">
      <t>キバンカモク</t>
    </rPh>
    <phoneticPr fontId="1"/>
  </si>
  <si>
    <t>細胞骨格と細胞周期</t>
    <rPh sb="0" eb="4">
      <t>サイボウコッカク</t>
    </rPh>
    <rPh sb="5" eb="7">
      <t>サイボウ</t>
    </rPh>
    <rPh sb="7" eb="9">
      <t>シュウキ</t>
    </rPh>
    <phoneticPr fontId="1"/>
  </si>
  <si>
    <t>遺伝学と幹細胞</t>
    <rPh sb="0" eb="3">
      <t>イデンガク</t>
    </rPh>
    <rPh sb="4" eb="7">
      <t>カンサイボウ</t>
    </rPh>
    <phoneticPr fontId="1"/>
  </si>
  <si>
    <t>遺伝子クローニングとDNA解析</t>
    <rPh sb="0" eb="3">
      <t>イデンシ</t>
    </rPh>
    <rPh sb="13" eb="15">
      <t>カイセキ</t>
    </rPh>
    <phoneticPr fontId="1"/>
  </si>
  <si>
    <t>先端バイオサイエンス概論</t>
    <rPh sb="0" eb="2">
      <t>センタン</t>
    </rPh>
    <rPh sb="10" eb="12">
      <t>ガイロン</t>
    </rPh>
    <phoneticPr fontId="1"/>
  </si>
  <si>
    <t>物質科学解析</t>
    <rPh sb="0" eb="6">
      <t>ブッシツカガクカイセキ</t>
    </rPh>
    <phoneticPr fontId="1"/>
  </si>
  <si>
    <t>量子力学</t>
    <rPh sb="0" eb="4">
      <t>リョウシリキガク</t>
    </rPh>
    <phoneticPr fontId="1"/>
  </si>
  <si>
    <t>物質物理学</t>
    <rPh sb="0" eb="5">
      <t>ブッシツブツリガク</t>
    </rPh>
    <phoneticPr fontId="1"/>
  </si>
  <si>
    <t>物理化学</t>
    <rPh sb="0" eb="4">
      <t>ブツリカガク</t>
    </rPh>
    <phoneticPr fontId="1"/>
  </si>
  <si>
    <t>物質化学</t>
    <rPh sb="0" eb="2">
      <t>ブッシツ</t>
    </rPh>
    <rPh sb="2" eb="4">
      <t>カガク</t>
    </rPh>
    <phoneticPr fontId="1"/>
  </si>
  <si>
    <t>現代固体物理学</t>
    <rPh sb="0" eb="7">
      <t>ゲンダイコタイブツリガク</t>
    </rPh>
    <phoneticPr fontId="1"/>
  </si>
  <si>
    <t>現代半導体物性</t>
    <rPh sb="0" eb="7">
      <t>ゲンダイハンドウタイブッセイ</t>
    </rPh>
    <phoneticPr fontId="1"/>
  </si>
  <si>
    <t>有機反応化学</t>
    <rPh sb="0" eb="6">
      <t>ユウキハンノウカガク</t>
    </rPh>
    <phoneticPr fontId="1"/>
  </si>
  <si>
    <t>反応解析化学</t>
    <rPh sb="0" eb="6">
      <t>ハンノウカイセキカガク</t>
    </rPh>
    <phoneticPr fontId="1"/>
  </si>
  <si>
    <t>生体材料化学</t>
    <rPh sb="0" eb="2">
      <t>セイタイ</t>
    </rPh>
    <rPh sb="2" eb="4">
      <t>ザイリョウ</t>
    </rPh>
    <rPh sb="4" eb="6">
      <t>カガク</t>
    </rPh>
    <phoneticPr fontId="1"/>
  </si>
  <si>
    <t>半導体材料</t>
    <rPh sb="0" eb="5">
      <t>ハンドウタイザイリョウ</t>
    </rPh>
    <phoneticPr fontId="1"/>
  </si>
  <si>
    <t>光電子工学</t>
    <rPh sb="0" eb="5">
      <t>コウデンシコウガク</t>
    </rPh>
    <phoneticPr fontId="1"/>
  </si>
  <si>
    <t>有機・高分子化学</t>
    <rPh sb="0" eb="2">
      <t>ユウキ</t>
    </rPh>
    <rPh sb="3" eb="6">
      <t>コウブンシ</t>
    </rPh>
    <rPh sb="6" eb="8">
      <t>カガク</t>
    </rPh>
    <phoneticPr fontId="1"/>
  </si>
  <si>
    <t>専門科目</t>
    <rPh sb="0" eb="4">
      <t>センモンカモク</t>
    </rPh>
    <phoneticPr fontId="1"/>
  </si>
  <si>
    <t>ソフトウェア工学</t>
    <rPh sb="6" eb="8">
      <t>コウガク</t>
    </rPh>
    <phoneticPr fontId="1"/>
  </si>
  <si>
    <t>サイバーセキュリティ</t>
    <phoneticPr fontId="1"/>
  </si>
  <si>
    <t>伝達理論</t>
    <rPh sb="0" eb="2">
      <t>デンタツ</t>
    </rPh>
    <rPh sb="2" eb="4">
      <t>リロン</t>
    </rPh>
    <phoneticPr fontId="1"/>
  </si>
  <si>
    <t>高性能計算基盤</t>
    <rPh sb="0" eb="3">
      <t>コウセイノウ</t>
    </rPh>
    <rPh sb="3" eb="5">
      <t>ケイサン</t>
    </rPh>
    <rPh sb="5" eb="7">
      <t>キバン</t>
    </rPh>
    <phoneticPr fontId="1"/>
  </si>
  <si>
    <t>アルゴリズム設計論</t>
    <rPh sb="6" eb="9">
      <t>セッケイロン</t>
    </rPh>
    <phoneticPr fontId="1"/>
  </si>
  <si>
    <t>システム・リソース・マネージメント</t>
    <phoneticPr fontId="1"/>
  </si>
  <si>
    <t>ハードウェアセキュリティ</t>
    <phoneticPr fontId="1"/>
  </si>
  <si>
    <t>ロバスト最適制御</t>
    <rPh sb="4" eb="8">
      <t>サイテキセイギョ</t>
    </rPh>
    <phoneticPr fontId="1"/>
  </si>
  <si>
    <t>ソフトウェアシステム構築論</t>
    <rPh sb="10" eb="13">
      <t>コウチクロン</t>
    </rPh>
    <phoneticPr fontId="1"/>
  </si>
  <si>
    <t>コンピュータ・ネットワーク</t>
    <phoneticPr fontId="1"/>
  </si>
  <si>
    <t>ユビキタスシステム</t>
    <phoneticPr fontId="1"/>
  </si>
  <si>
    <t>系列データモデリング</t>
    <rPh sb="0" eb="2">
      <t>ケイレツ</t>
    </rPh>
    <phoneticPr fontId="1"/>
  </si>
  <si>
    <t>視覚メディア処理Ⅰ</t>
    <rPh sb="0" eb="2">
      <t>シカク</t>
    </rPh>
    <rPh sb="6" eb="8">
      <t>ショリ</t>
    </rPh>
    <phoneticPr fontId="1"/>
  </si>
  <si>
    <t>視覚メディア処理Ⅱ</t>
    <rPh sb="0" eb="2">
      <t>シカク</t>
    </rPh>
    <rPh sb="6" eb="8">
      <t>ショリ</t>
    </rPh>
    <phoneticPr fontId="1"/>
  </si>
  <si>
    <t>データマイニング</t>
    <phoneticPr fontId="1"/>
  </si>
  <si>
    <t>多次元信号処理</t>
    <rPh sb="0" eb="7">
      <t>タジゲンシンゴウショリ</t>
    </rPh>
    <phoneticPr fontId="1"/>
  </si>
  <si>
    <t>ロボティクス</t>
    <phoneticPr fontId="1"/>
  </si>
  <si>
    <t>自然言語処理</t>
    <rPh sb="0" eb="6">
      <t>シゼンゲンゴショリ</t>
    </rPh>
    <phoneticPr fontId="1"/>
  </si>
  <si>
    <t>人間情報処理</t>
    <rPh sb="0" eb="6">
      <t>ニンゲンジョウホウショリ</t>
    </rPh>
    <phoneticPr fontId="1"/>
  </si>
  <si>
    <t>数理生命科学</t>
    <rPh sb="0" eb="6">
      <t>スウリセイメイカガク</t>
    </rPh>
    <phoneticPr fontId="1"/>
  </si>
  <si>
    <t>データサイエンス論</t>
    <rPh sb="8" eb="9">
      <t>ロン</t>
    </rPh>
    <phoneticPr fontId="1"/>
  </si>
  <si>
    <t>情報科学特別講義A</t>
    <rPh sb="0" eb="8">
      <t>ジョウホウカガクトクベツコウギ</t>
    </rPh>
    <phoneticPr fontId="1"/>
  </si>
  <si>
    <t>情報科学特別講義B</t>
    <rPh sb="0" eb="8">
      <t>ジョウホウカガクトクベツコウギ</t>
    </rPh>
    <phoneticPr fontId="1"/>
  </si>
  <si>
    <t>情報科学特別講義C</t>
    <rPh sb="0" eb="8">
      <t>ジョウホウカガクトクベツコウギ</t>
    </rPh>
    <phoneticPr fontId="1"/>
  </si>
  <si>
    <t>情報科学特別講義D</t>
    <rPh sb="0" eb="8">
      <t>ジョウホウカガクトクベツコウギ</t>
    </rPh>
    <phoneticPr fontId="1"/>
  </si>
  <si>
    <t>システム要求工学</t>
    <rPh sb="4" eb="8">
      <t>ヨウキュウコウガク</t>
    </rPh>
    <phoneticPr fontId="1"/>
  </si>
  <si>
    <t>システム開発プロセス</t>
    <rPh sb="4" eb="6">
      <t>カイハツ</t>
    </rPh>
    <phoneticPr fontId="1"/>
  </si>
  <si>
    <t>情報セキュリティ運用リテラシーⅠ</t>
    <rPh sb="0" eb="2">
      <t>ジョウホウ</t>
    </rPh>
    <rPh sb="8" eb="10">
      <t>ウンヨウ</t>
    </rPh>
    <phoneticPr fontId="1"/>
  </si>
  <si>
    <t>情報セキュリティ運用リテラシーⅡ</t>
    <rPh sb="0" eb="2">
      <t>ジョウホウ</t>
    </rPh>
    <rPh sb="8" eb="10">
      <t>ウンヨウ</t>
    </rPh>
    <phoneticPr fontId="1"/>
  </si>
  <si>
    <t>情報セキュリティ演習A</t>
    <rPh sb="0" eb="2">
      <t>ジョウホウ</t>
    </rPh>
    <rPh sb="8" eb="10">
      <t>エンシュウ</t>
    </rPh>
    <phoneticPr fontId="1"/>
  </si>
  <si>
    <t>情報セキュリティ演習B</t>
    <rPh sb="0" eb="2">
      <t>ジョウホウ</t>
    </rPh>
    <rPh sb="8" eb="10">
      <t>エンシュウ</t>
    </rPh>
    <phoneticPr fontId="1"/>
  </si>
  <si>
    <t>情報セキュリティ演習C</t>
    <rPh sb="0" eb="2">
      <t>ジョウホウ</t>
    </rPh>
    <rPh sb="8" eb="10">
      <t>エンシュウ</t>
    </rPh>
    <phoneticPr fontId="1"/>
  </si>
  <si>
    <t>発生生物学特別講義</t>
    <rPh sb="0" eb="5">
      <t>ハッセイセイブツガク</t>
    </rPh>
    <rPh sb="5" eb="9">
      <t>トクベツコウギ</t>
    </rPh>
    <phoneticPr fontId="1"/>
  </si>
  <si>
    <t>バイオサイエンスの先端技法</t>
    <rPh sb="9" eb="13">
      <t>センタンギホウ</t>
    </rPh>
    <phoneticPr fontId="1"/>
  </si>
  <si>
    <t>植物発生生理学</t>
    <rPh sb="0" eb="7">
      <t>ショクブツハッセイセイリガク</t>
    </rPh>
    <phoneticPr fontId="1"/>
  </si>
  <si>
    <t>動物発生学</t>
    <rPh sb="0" eb="5">
      <t>ドウブツハッセイガク</t>
    </rPh>
    <phoneticPr fontId="1"/>
  </si>
  <si>
    <t>薬理・病態生化学</t>
    <rPh sb="0" eb="2">
      <t>ヤクリ</t>
    </rPh>
    <rPh sb="3" eb="8">
      <t>ビョウタイセイカガク</t>
    </rPh>
    <phoneticPr fontId="1"/>
  </si>
  <si>
    <t>免疫学</t>
    <rPh sb="0" eb="3">
      <t>メンエキガク</t>
    </rPh>
    <phoneticPr fontId="1"/>
  </si>
  <si>
    <t>ゲノム・がん生物学</t>
    <rPh sb="6" eb="8">
      <t>セイブツ</t>
    </rPh>
    <rPh sb="8" eb="9">
      <t>ガク</t>
    </rPh>
    <phoneticPr fontId="1"/>
  </si>
  <si>
    <t>サバイバル生物学 - 科学論文との付き合い方 -</t>
    <rPh sb="5" eb="8">
      <t>セイブツガク</t>
    </rPh>
    <rPh sb="11" eb="13">
      <t>カガク</t>
    </rPh>
    <rPh sb="13" eb="15">
      <t>ロンブン</t>
    </rPh>
    <rPh sb="17" eb="18">
      <t>ツ</t>
    </rPh>
    <rPh sb="19" eb="20">
      <t>ア</t>
    </rPh>
    <rPh sb="21" eb="22">
      <t>カタ</t>
    </rPh>
    <phoneticPr fontId="1"/>
  </si>
  <si>
    <t>国際バイオ特論A</t>
    <rPh sb="0" eb="2">
      <t>コクサイ</t>
    </rPh>
    <rPh sb="5" eb="7">
      <t>トクロン</t>
    </rPh>
    <phoneticPr fontId="1"/>
  </si>
  <si>
    <t>国際バイオ特論B</t>
    <rPh sb="0" eb="2">
      <t>コクサイ</t>
    </rPh>
    <rPh sb="5" eb="7">
      <t>トクロン</t>
    </rPh>
    <phoneticPr fontId="1"/>
  </si>
  <si>
    <t>バイオサイエンスにおけるビッグデータ</t>
    <phoneticPr fontId="1"/>
  </si>
  <si>
    <t>科学的発見の思考法</t>
    <rPh sb="0" eb="5">
      <t>カガクテキハッケン</t>
    </rPh>
    <rPh sb="6" eb="9">
      <t>シコウホウ</t>
    </rPh>
    <phoneticPr fontId="1"/>
  </si>
  <si>
    <t>応用生命科学</t>
    <rPh sb="0" eb="6">
      <t>オウヨウセイメイカガク</t>
    </rPh>
    <phoneticPr fontId="1"/>
  </si>
  <si>
    <t>バイオサイエンスの先端技法産業展開</t>
    <rPh sb="9" eb="13">
      <t>センタンギホウ</t>
    </rPh>
    <rPh sb="13" eb="17">
      <t>サンギョウテンカイ</t>
    </rPh>
    <phoneticPr fontId="1"/>
  </si>
  <si>
    <t>科学技術の社会実装</t>
    <rPh sb="0" eb="4">
      <t>カガクギジュツ</t>
    </rPh>
    <rPh sb="5" eb="9">
      <t>シャカイジッソウ</t>
    </rPh>
    <phoneticPr fontId="1"/>
  </si>
  <si>
    <t>バイオサイエンスにおけるビッグデータ統計と数理</t>
    <rPh sb="18" eb="20">
      <t>トウケイ</t>
    </rPh>
    <rPh sb="21" eb="23">
      <t>スウリ</t>
    </rPh>
    <phoneticPr fontId="1"/>
  </si>
  <si>
    <t>バイオサイエンスにおける先進トピックスA</t>
    <rPh sb="12" eb="14">
      <t>センシン</t>
    </rPh>
    <phoneticPr fontId="1"/>
  </si>
  <si>
    <t>バイオサイエンスにおける先進トピックスB</t>
    <rPh sb="12" eb="14">
      <t>センシン</t>
    </rPh>
    <phoneticPr fontId="1"/>
  </si>
  <si>
    <t>先端バイオゼミナールⅠ</t>
    <rPh sb="0" eb="2">
      <t>センタン</t>
    </rPh>
    <phoneticPr fontId="1"/>
  </si>
  <si>
    <t>先端バイオゼミナールⅡ</t>
    <rPh sb="0" eb="2">
      <t>センタン</t>
    </rPh>
    <phoneticPr fontId="1"/>
  </si>
  <si>
    <t>電子原子物性特論</t>
    <rPh sb="0" eb="8">
      <t>デンシゲンシブッセイトクロン</t>
    </rPh>
    <phoneticPr fontId="1"/>
  </si>
  <si>
    <t>光・情報素子工学特論</t>
    <rPh sb="0" eb="1">
      <t>ヒカリ</t>
    </rPh>
    <rPh sb="2" eb="6">
      <t>ジョウホウソシ</t>
    </rPh>
    <rPh sb="6" eb="10">
      <t>コウガクトクロン</t>
    </rPh>
    <phoneticPr fontId="1"/>
  </si>
  <si>
    <t>生体分子化学特論</t>
    <rPh sb="0" eb="8">
      <t>セイタイブンシカガクトクロン</t>
    </rPh>
    <phoneticPr fontId="1"/>
  </si>
  <si>
    <t>分子フォトサイエンス特論</t>
    <rPh sb="0" eb="2">
      <t>ブンシ</t>
    </rPh>
    <rPh sb="10" eb="12">
      <t>トクロン</t>
    </rPh>
    <phoneticPr fontId="1"/>
  </si>
  <si>
    <t>フォトニクス特論</t>
    <rPh sb="6" eb="8">
      <t>トクロン</t>
    </rPh>
    <phoneticPr fontId="1"/>
  </si>
  <si>
    <t>量子情報・エネルギー材料特論</t>
    <rPh sb="0" eb="4">
      <t>リョウシジョウホウ</t>
    </rPh>
    <rPh sb="10" eb="14">
      <t>ザイリョウトクロン</t>
    </rPh>
    <phoneticPr fontId="1"/>
  </si>
  <si>
    <t>有機金属触媒化学特論</t>
    <rPh sb="0" eb="10">
      <t>ユウキキンゾクショクバイカガクトクロン</t>
    </rPh>
    <phoneticPr fontId="1"/>
  </si>
  <si>
    <t>高分子化学特論</t>
    <rPh sb="0" eb="7">
      <t>コウブンシカガクトクロン</t>
    </rPh>
    <phoneticPr fontId="1"/>
  </si>
  <si>
    <t>マテリアルインフォマティクス特論</t>
    <rPh sb="14" eb="16">
      <t>トクロン</t>
    </rPh>
    <phoneticPr fontId="1"/>
  </si>
  <si>
    <t>物質化学特論A</t>
    <rPh sb="0" eb="6">
      <t>ブッシツカガクトクロン</t>
    </rPh>
    <phoneticPr fontId="1"/>
  </si>
  <si>
    <t>物質化学特論B</t>
    <rPh sb="0" eb="6">
      <t>ブッシツカガクトクロン</t>
    </rPh>
    <phoneticPr fontId="1"/>
  </si>
  <si>
    <t>物質化学特論C</t>
    <rPh sb="0" eb="6">
      <t>ブッシツカガクトクロン</t>
    </rPh>
    <phoneticPr fontId="1"/>
  </si>
  <si>
    <t>物質化学特論D</t>
    <rPh sb="0" eb="6">
      <t>ブッシツカガクトクロン</t>
    </rPh>
    <phoneticPr fontId="1"/>
  </si>
  <si>
    <t>プロジェクト実習</t>
    <rPh sb="6" eb="8">
      <t>ジッシュウ</t>
    </rPh>
    <phoneticPr fontId="1"/>
  </si>
  <si>
    <t>PBL科目</t>
    <rPh sb="3" eb="5">
      <t>カモク</t>
    </rPh>
    <phoneticPr fontId="1"/>
  </si>
  <si>
    <t>情報理工学PBLⅠ</t>
    <rPh sb="0" eb="5">
      <t>ジョウホウリコウガク</t>
    </rPh>
    <phoneticPr fontId="1"/>
  </si>
  <si>
    <t>情報理工学PBLⅡ</t>
    <rPh sb="0" eb="5">
      <t>ジョウホウリコウガク</t>
    </rPh>
    <phoneticPr fontId="1"/>
  </si>
  <si>
    <t>情報生命科学PBLⅠ</t>
    <rPh sb="0" eb="6">
      <t>ジョウホウセイメイカガク</t>
    </rPh>
    <phoneticPr fontId="1"/>
  </si>
  <si>
    <t>情報生命科学PBLⅡ</t>
    <rPh sb="0" eb="6">
      <t>ジョウホウセイメイカガク</t>
    </rPh>
    <phoneticPr fontId="1"/>
  </si>
  <si>
    <t>バイオサイエンスPBLⅠ</t>
    <phoneticPr fontId="1"/>
  </si>
  <si>
    <t>バイオサイエンスPBLⅡ</t>
    <phoneticPr fontId="1"/>
  </si>
  <si>
    <t>バイオナノ理工学PBLⅠ</t>
    <rPh sb="5" eb="8">
      <t>リコウガク</t>
    </rPh>
    <phoneticPr fontId="1"/>
  </si>
  <si>
    <t>バイオナノ理工学PBLⅡ</t>
    <rPh sb="5" eb="8">
      <t>リコウガク</t>
    </rPh>
    <phoneticPr fontId="1"/>
  </si>
  <si>
    <t>物質理工学PBLⅠ</t>
    <rPh sb="0" eb="5">
      <t>ブッシツリコウガク</t>
    </rPh>
    <phoneticPr fontId="1"/>
  </si>
  <si>
    <t>物質理工学PBLⅡ</t>
    <rPh sb="0" eb="5">
      <t>ブッシツリコウガク</t>
    </rPh>
    <phoneticPr fontId="1"/>
  </si>
  <si>
    <t>知能社会創成科学PBLⅠ</t>
    <rPh sb="0" eb="8">
      <t>チノウシャカイソウセイカガク</t>
    </rPh>
    <phoneticPr fontId="1"/>
  </si>
  <si>
    <t>知能社会創成科学PBLⅡ</t>
    <rPh sb="0" eb="8">
      <t>チノウシャカイソウセイカガク</t>
    </rPh>
    <phoneticPr fontId="1"/>
  </si>
  <si>
    <t>データサイエンスPBLⅠ</t>
    <phoneticPr fontId="1"/>
  </si>
  <si>
    <t>データサイエンスPBLⅡ</t>
    <phoneticPr fontId="1"/>
  </si>
  <si>
    <t>ゼミナールⅠ</t>
    <phoneticPr fontId="1"/>
  </si>
  <si>
    <t>-</t>
    <phoneticPr fontId="1"/>
  </si>
  <si>
    <t>研究活動科目群</t>
    <rPh sb="0" eb="7">
      <t>ケンキュウカツドウカモクグン</t>
    </rPh>
    <phoneticPr fontId="1"/>
  </si>
  <si>
    <t>ゼミナールⅡ</t>
    <phoneticPr fontId="1"/>
  </si>
  <si>
    <t>修士論文研究</t>
    <rPh sb="0" eb="6">
      <t>シュウシロンブンケンキュウ</t>
    </rPh>
    <phoneticPr fontId="1"/>
  </si>
  <si>
    <t>特別課題研究</t>
    <rPh sb="0" eb="4">
      <t>トクベツカダイ</t>
    </rPh>
    <rPh sb="4" eb="6">
      <t>ケンキュウ</t>
    </rPh>
    <phoneticPr fontId="1"/>
  </si>
  <si>
    <t>終了要件単位数</t>
    <rPh sb="0" eb="7">
      <t>シュウリョウヨウケンタンイスウ</t>
    </rPh>
    <phoneticPr fontId="1"/>
  </si>
  <si>
    <t>研究活動
科目群</t>
    <rPh sb="0" eb="2">
      <t>ケンキュウ</t>
    </rPh>
    <rPh sb="2" eb="4">
      <t>カツドウ</t>
    </rPh>
    <rPh sb="5" eb="7">
      <t>カモク</t>
    </rPh>
    <rPh sb="7" eb="8">
      <t>グン</t>
    </rPh>
    <phoneticPr fontId="1"/>
  </si>
  <si>
    <t>一般科目群</t>
    <rPh sb="0" eb="4">
      <t>イッパンカモク</t>
    </rPh>
    <rPh sb="4" eb="5">
      <t>グン</t>
    </rPh>
    <phoneticPr fontId="1"/>
  </si>
  <si>
    <t>序論科目</t>
    <rPh sb="0" eb="2">
      <t>ジョロン</t>
    </rPh>
    <rPh sb="2" eb="4">
      <t>カモク</t>
    </rPh>
    <phoneticPr fontId="1"/>
  </si>
  <si>
    <t>基盤科目及び専門科目</t>
    <rPh sb="0" eb="5">
      <t>キバンカモクオヨ</t>
    </rPh>
    <rPh sb="6" eb="10">
      <t>センモンカモク</t>
    </rPh>
    <phoneticPr fontId="1"/>
  </si>
  <si>
    <t>必要単位数</t>
    <rPh sb="0" eb="5">
      <t>ヒツヨウタンイスウ</t>
    </rPh>
    <phoneticPr fontId="1"/>
  </si>
  <si>
    <t>選択単位数</t>
    <rPh sb="0" eb="5">
      <t>センタクタンイスウ</t>
    </rPh>
    <phoneticPr fontId="1"/>
  </si>
  <si>
    <t>&lt;</t>
    <phoneticPr fontId="1"/>
  </si>
  <si>
    <t>合計</t>
    <rPh sb="0" eb="2">
      <t>ゴウケイ</t>
    </rPh>
    <phoneticPr fontId="1"/>
  </si>
  <si>
    <t>ア（ⅰ）修士論文研究又は特別課題研究を履修する場合</t>
    <rPh sb="4" eb="11">
      <t>シュウシロンブンケンキュウマタ</t>
    </rPh>
    <rPh sb="12" eb="18">
      <t>トクベツカダイケンキュウ</t>
    </rPh>
    <rPh sb="19" eb="21">
      <t>リシュウ</t>
    </rPh>
    <rPh sb="23" eb="25">
      <t>バアイ</t>
    </rPh>
    <phoneticPr fontId="1"/>
  </si>
  <si>
    <t>イ（ⅱ）課題研究を履修する場合</t>
    <rPh sb="4" eb="8">
      <t>カダイケンキュウ</t>
    </rPh>
    <rPh sb="9" eb="11">
      <t>リシュウ</t>
    </rPh>
    <rPh sb="13" eb="15">
      <t>バアイ</t>
    </rPh>
    <phoneticPr fontId="1"/>
  </si>
  <si>
    <t>※以下，このエクセルシートを使う上での注意</t>
    <rPh sb="1" eb="3">
      <t>イカ</t>
    </rPh>
    <rPh sb="14" eb="15">
      <t>ツカ</t>
    </rPh>
    <rPh sb="16" eb="17">
      <t>ウエ</t>
    </rPh>
    <rPh sb="19" eb="21">
      <t>チュウイ</t>
    </rPh>
    <phoneticPr fontId="1"/>
  </si>
  <si>
    <r>
      <t>・</t>
    </r>
    <r>
      <rPr>
        <b/>
        <sz val="11"/>
        <color rgb="FFFF0000"/>
        <rFont val="ＭＳ Ｐゴシック"/>
        <family val="3"/>
        <charset val="128"/>
        <scheme val="minor"/>
      </rPr>
      <t>コア科目についてはチェックされない</t>
    </r>
    <r>
      <rPr>
        <sz val="11"/>
        <color theme="1"/>
        <rFont val="ＭＳ Ｐゴシック"/>
        <family val="2"/>
        <scheme val="minor"/>
      </rPr>
      <t>ので，自分でチェックしてください．</t>
    </r>
    <rPh sb="3" eb="5">
      <t>カモク</t>
    </rPh>
    <rPh sb="21" eb="23">
      <t>ジブン</t>
    </rPh>
    <phoneticPr fontId="1"/>
  </si>
  <si>
    <t>〇</t>
    <phoneticPr fontId="1"/>
  </si>
  <si>
    <t>・「履修する」の列に「〇」を付けると単位数がカウントされます．</t>
    <rPh sb="2" eb="4">
      <t>リシュウ</t>
    </rPh>
    <rPh sb="8" eb="9">
      <t>レツ</t>
    </rPh>
    <rPh sb="14" eb="15">
      <t>ツ</t>
    </rPh>
    <rPh sb="18" eb="21">
      <t>タンイスウ</t>
    </rPh>
    <phoneticPr fontId="1"/>
  </si>
  <si>
    <r>
      <t>・自分用に作ったものですので何かあっても</t>
    </r>
    <r>
      <rPr>
        <b/>
        <sz val="11"/>
        <color rgb="FFFF0000"/>
        <rFont val="ＭＳ Ｐゴシック"/>
        <family val="3"/>
        <charset val="128"/>
        <scheme val="minor"/>
      </rPr>
      <t>責任は負いません．</t>
    </r>
    <rPh sb="1" eb="3">
      <t>ジブン</t>
    </rPh>
    <rPh sb="3" eb="4">
      <t>ヨウ</t>
    </rPh>
    <rPh sb="5" eb="6">
      <t>ツク</t>
    </rPh>
    <rPh sb="14" eb="15">
      <t>ナニ</t>
    </rPh>
    <rPh sb="20" eb="22">
      <t>セキニン</t>
    </rPh>
    <rPh sb="23" eb="24">
      <t>オ</t>
    </rPh>
    <phoneticPr fontId="1"/>
  </si>
  <si>
    <t>基礎科目及び専門科目から12</t>
    <rPh sb="0" eb="4">
      <t>キソカモク</t>
    </rPh>
    <rPh sb="4" eb="5">
      <t>オヨ</t>
    </rPh>
    <rPh sb="6" eb="10">
      <t>センモンカモク</t>
    </rPh>
    <phoneticPr fontId="1"/>
  </si>
  <si>
    <t>基礎科目及び専門科目から14</t>
    <rPh sb="0" eb="4">
      <t>キソカモク</t>
    </rPh>
    <rPh sb="4" eb="5">
      <t>オヨ</t>
    </rPh>
    <rPh sb="6" eb="10">
      <t>センモンカモク</t>
    </rPh>
    <phoneticPr fontId="1"/>
  </si>
  <si>
    <t>履修区分欄の◎は必修科目を，□は選択必修科目を，〇は選択科目を，△は自由科目（終了に必要な単位としては不算入）を示す．また，Cはプログラム枚のコア科目を示す．</t>
    <rPh sb="0" eb="2">
      <t>リシュウ</t>
    </rPh>
    <rPh sb="2" eb="4">
      <t>クブン</t>
    </rPh>
    <rPh sb="4" eb="5">
      <t>ラン</t>
    </rPh>
    <rPh sb="8" eb="12">
      <t>ヒッシュウカモク</t>
    </rPh>
    <rPh sb="16" eb="22">
      <t>センタクヒッシュウカモク</t>
    </rPh>
    <rPh sb="26" eb="30">
      <t>センタクカモク</t>
    </rPh>
    <rPh sb="34" eb="38">
      <t>ジユウカモク</t>
    </rPh>
    <rPh sb="39" eb="41">
      <t>シュウリョウ</t>
    </rPh>
    <rPh sb="42" eb="44">
      <t>ヒツヨウ</t>
    </rPh>
    <rPh sb="45" eb="47">
      <t>タンイ</t>
    </rPh>
    <rPh sb="51" eb="54">
      <t>フサンニュウ</t>
    </rPh>
    <rPh sb="56" eb="57">
      <t>シメ</t>
    </rPh>
    <rPh sb="69" eb="70">
      <t>マイ</t>
    </rPh>
    <rPh sb="73" eb="75">
      <t>カモク</t>
    </rPh>
    <rPh sb="76" eb="77">
      <t>シメ</t>
    </rPh>
    <phoneticPr fontId="1"/>
  </si>
  <si>
    <t>□</t>
    <phoneticPr fontId="1"/>
  </si>
  <si>
    <t>◎</t>
    <phoneticPr fontId="1"/>
  </si>
  <si>
    <t>△</t>
    <phoneticPr fontId="1"/>
  </si>
  <si>
    <t>留学生優先科目</t>
    <rPh sb="0" eb="7">
      <t>リュウガクセイユウセンカモク</t>
    </rPh>
    <phoneticPr fontId="1"/>
  </si>
  <si>
    <t>留学生対象科目</t>
    <rPh sb="0" eb="5">
      <t>リュウガクセイタイショウ</t>
    </rPh>
    <rPh sb="5" eb="7">
      <t>カモク</t>
    </rPh>
    <phoneticPr fontId="1"/>
  </si>
  <si>
    <t>同上</t>
    <rPh sb="0" eb="2">
      <t>ドウジョウ</t>
    </rPh>
    <phoneticPr fontId="1"/>
  </si>
  <si>
    <t>〇</t>
    <phoneticPr fontId="1"/>
  </si>
  <si>
    <t>◎</t>
    <phoneticPr fontId="1"/>
  </si>
  <si>
    <t>□C</t>
    <phoneticPr fontId="1"/>
  </si>
  <si>
    <t>（バイオサイエンス）
この内1科目</t>
    <rPh sb="13" eb="14">
      <t>ウチ</t>
    </rPh>
    <rPh sb="15" eb="17">
      <t>カモク</t>
    </rPh>
    <phoneticPr fontId="1"/>
  </si>
  <si>
    <t>（物質理工学）
組合わせ科目</t>
    <rPh sb="1" eb="6">
      <t>ブッシツリコウガク</t>
    </rPh>
    <rPh sb="8" eb="9">
      <t>ク</t>
    </rPh>
    <rPh sb="9" eb="10">
      <t>ア</t>
    </rPh>
    <rPh sb="12" eb="14">
      <t>カモク</t>
    </rPh>
    <phoneticPr fontId="1"/>
  </si>
  <si>
    <t>選択した教育プログラムにかかるPBL科目のみ履修可能</t>
    <rPh sb="0" eb="2">
      <t>センタク</t>
    </rPh>
    <rPh sb="18" eb="20">
      <t>カモク</t>
    </rPh>
    <rPh sb="22" eb="26">
      <t>リシュウカノウ</t>
    </rPh>
    <phoneticPr fontId="1"/>
  </si>
  <si>
    <t>・ちゃんと単位とってみんなで卒業しような！</t>
    <rPh sb="5" eb="7">
      <t>タンイ</t>
    </rPh>
    <rPh sb="14" eb="16">
      <t>ソツギョウ</t>
    </rPh>
    <phoneticPr fontId="1"/>
  </si>
  <si>
    <t>○</t>
    <phoneticPr fontId="1"/>
  </si>
  <si>
    <t>選択必修は6科目から２科目を選択</t>
    <rPh sb="0" eb="4">
      <t xml:space="preserve">センタクヒッシュウ </t>
    </rPh>
    <rPh sb="6" eb="8">
      <t xml:space="preserve">カモクカラ </t>
    </rPh>
    <rPh sb="14" eb="16">
      <t xml:space="preserve">センタク </t>
    </rPh>
    <phoneticPr fontId="1"/>
  </si>
  <si>
    <t>12でいいけど要確認</t>
    <rPh sb="7" eb="10">
      <t xml:space="preserve">ヨウカクニン </t>
    </rPh>
    <phoneticPr fontId="1"/>
  </si>
  <si>
    <t>両方受ける</t>
    <rPh sb="0" eb="3">
      <t xml:space="preserve">リョウホウウケル </t>
    </rPh>
    <phoneticPr fontId="1"/>
  </si>
  <si>
    <t>両方受ける</t>
    <rPh sb="0" eb="1">
      <t xml:space="preserve">リョウホウウケル </t>
    </rPh>
    <phoneticPr fontId="1"/>
  </si>
  <si>
    <t>ロバスト撮ってルヒといない</t>
    <phoneticPr fontId="1"/>
  </si>
  <si>
    <t>テストムズイ</t>
    <phoneticPr fontId="1"/>
  </si>
  <si>
    <t>おすすめしない</t>
    <phoneticPr fontId="1"/>
  </si>
  <si>
    <t>おすすめ</t>
    <phoneticPr fontId="1"/>
  </si>
  <si>
    <t>これ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</si>
</sst>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 textRotation="255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textRotation="255" wrapText="1"/>
    </xf>
    <xf numFmtId="0" fontId="3" fillId="0" borderId="4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0" fillId="0" borderId="8" xfId="0" applyBorder="1" applyAlignment="1">
      <alignment horizontal="center" vertical="center" textRotation="255"/>
    </xf>
    <xf numFmtId="0" fontId="0" fillId="0" borderId="9" xfId="0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tabSelected="1" zoomScale="133" zoomScaleNormal="100" workbookViewId="0">
      <pane ySplit="2860" topLeftCell="A91" activePane="bottomLeft"/>
      <selection activeCell="P1" sqref="P1:P1048576"/>
      <selection pane="bottomLeft" activeCell="P12" sqref="P12"/>
    </sheetView>
  </sheetViews>
  <sheetFormatPr baseColWidth="10" defaultColWidth="8.83203125" defaultRowHeight="14"/>
  <cols>
    <col min="1" max="1" width="5.6640625" style="1" customWidth="1"/>
    <col min="2" max="2" width="4.1640625" style="1" customWidth="1"/>
    <col min="3" max="3" width="46.1640625" customWidth="1"/>
    <col min="4" max="4" width="11" style="2" bestFit="1" customWidth="1"/>
    <col min="5" max="5" width="9" style="2"/>
    <col min="6" max="6" width="11" style="2" bestFit="1" customWidth="1"/>
    <col min="7" max="8" width="9" style="3"/>
    <col min="9" max="15" width="5.6640625" style="2" customWidth="1"/>
    <col min="16" max="16" width="17.6640625" style="2" customWidth="1"/>
  </cols>
  <sheetData>
    <row r="1" spans="1:16" ht="24.75" customHeight="1" thickBot="1">
      <c r="A1" s="49" t="s">
        <v>0</v>
      </c>
      <c r="B1" s="45" t="s">
        <v>1</v>
      </c>
      <c r="C1" s="26" t="s">
        <v>2</v>
      </c>
      <c r="D1" s="29" t="s">
        <v>3</v>
      </c>
      <c r="E1" s="26" t="s">
        <v>4</v>
      </c>
      <c r="F1" s="29" t="s">
        <v>19</v>
      </c>
      <c r="G1" s="52" t="s">
        <v>5</v>
      </c>
      <c r="H1" s="53"/>
      <c r="I1" s="52" t="s">
        <v>6</v>
      </c>
      <c r="J1" s="53"/>
      <c r="K1" s="53"/>
      <c r="L1" s="53"/>
      <c r="M1" s="53"/>
      <c r="N1" s="53"/>
      <c r="O1" s="54"/>
      <c r="P1" s="21" t="s">
        <v>7</v>
      </c>
    </row>
    <row r="2" spans="1:16" ht="62.25" customHeight="1" thickBot="1">
      <c r="A2" s="51"/>
      <c r="B2" s="47"/>
      <c r="C2" s="28"/>
      <c r="D2" s="31"/>
      <c r="E2" s="28"/>
      <c r="F2" s="31"/>
      <c r="G2" s="14" t="s">
        <v>10</v>
      </c>
      <c r="H2" s="15" t="s">
        <v>11</v>
      </c>
      <c r="I2" s="14" t="s">
        <v>12</v>
      </c>
      <c r="J2" s="15" t="s">
        <v>13</v>
      </c>
      <c r="K2" s="14" t="s">
        <v>14</v>
      </c>
      <c r="L2" s="15" t="s">
        <v>15</v>
      </c>
      <c r="M2" s="14" t="s">
        <v>16</v>
      </c>
      <c r="N2" s="15" t="s">
        <v>17</v>
      </c>
      <c r="O2" s="14" t="s">
        <v>18</v>
      </c>
      <c r="P2" s="13"/>
    </row>
    <row r="3" spans="1:16">
      <c r="A3" s="50" t="s">
        <v>8</v>
      </c>
      <c r="B3" s="46" t="str">
        <f>"-"</f>
        <v>-</v>
      </c>
      <c r="C3" s="7" t="s">
        <v>9</v>
      </c>
      <c r="D3" s="11">
        <v>1001</v>
      </c>
      <c r="E3" s="8">
        <v>1</v>
      </c>
      <c r="F3" s="11"/>
      <c r="G3" s="27">
        <v>4</v>
      </c>
      <c r="H3" s="30">
        <v>4</v>
      </c>
      <c r="I3" s="8" t="s">
        <v>181</v>
      </c>
      <c r="J3" s="11" t="s">
        <v>181</v>
      </c>
      <c r="K3" s="8" t="s">
        <v>188</v>
      </c>
      <c r="L3" s="11" t="s">
        <v>188</v>
      </c>
      <c r="M3" s="8" t="s">
        <v>188</v>
      </c>
      <c r="N3" s="11" t="s">
        <v>188</v>
      </c>
      <c r="O3" s="8" t="s">
        <v>188</v>
      </c>
      <c r="P3" s="11" t="s">
        <v>209</v>
      </c>
    </row>
    <row r="4" spans="1:16">
      <c r="A4" s="50"/>
      <c r="B4" s="46"/>
      <c r="C4" s="7" t="s">
        <v>20</v>
      </c>
      <c r="D4" s="11">
        <v>1002</v>
      </c>
      <c r="E4" s="8">
        <v>1</v>
      </c>
      <c r="F4" s="11"/>
      <c r="G4" s="27"/>
      <c r="H4" s="30"/>
      <c r="I4" s="8" t="s">
        <v>181</v>
      </c>
      <c r="J4" s="11" t="s">
        <v>181</v>
      </c>
      <c r="K4" s="8" t="s">
        <v>181</v>
      </c>
      <c r="L4" s="11" t="s">
        <v>181</v>
      </c>
      <c r="M4" s="8" t="s">
        <v>181</v>
      </c>
      <c r="N4" s="11" t="s">
        <v>181</v>
      </c>
      <c r="O4" s="8" t="s">
        <v>181</v>
      </c>
      <c r="P4" s="11" t="s">
        <v>209</v>
      </c>
    </row>
    <row r="5" spans="1:16">
      <c r="A5" s="50"/>
      <c r="B5" s="46"/>
      <c r="C5" s="7" t="s">
        <v>21</v>
      </c>
      <c r="D5" s="11">
        <v>1003</v>
      </c>
      <c r="E5" s="8">
        <v>1</v>
      </c>
      <c r="F5" s="11"/>
      <c r="G5" s="27"/>
      <c r="H5" s="30"/>
      <c r="I5" s="8" t="s">
        <v>181</v>
      </c>
      <c r="J5" s="11" t="s">
        <v>181</v>
      </c>
      <c r="K5" s="8" t="s">
        <v>181</v>
      </c>
      <c r="L5" s="11" t="s">
        <v>181</v>
      </c>
      <c r="M5" s="8" t="s">
        <v>181</v>
      </c>
      <c r="N5" s="11" t="s">
        <v>181</v>
      </c>
      <c r="O5" s="8" t="s">
        <v>181</v>
      </c>
      <c r="P5" s="11"/>
    </row>
    <row r="6" spans="1:16">
      <c r="A6" s="50"/>
      <c r="B6" s="46"/>
      <c r="C6" s="7" t="s">
        <v>22</v>
      </c>
      <c r="D6" s="11">
        <v>1004</v>
      </c>
      <c r="E6" s="8">
        <v>1</v>
      </c>
      <c r="F6" s="11"/>
      <c r="G6" s="27"/>
      <c r="H6" s="30"/>
      <c r="I6" s="8" t="s">
        <v>181</v>
      </c>
      <c r="J6" s="11" t="s">
        <v>181</v>
      </c>
      <c r="K6" s="8" t="s">
        <v>181</v>
      </c>
      <c r="L6" s="11" t="s">
        <v>181</v>
      </c>
      <c r="M6" s="8" t="s">
        <v>181</v>
      </c>
      <c r="N6" s="11" t="s">
        <v>181</v>
      </c>
      <c r="O6" s="8" t="s">
        <v>181</v>
      </c>
      <c r="P6" s="11"/>
    </row>
    <row r="7" spans="1:16">
      <c r="A7" s="50"/>
      <c r="B7" s="46"/>
      <c r="C7" s="7" t="s">
        <v>23</v>
      </c>
      <c r="D7" s="11">
        <v>1019</v>
      </c>
      <c r="E7" s="8">
        <v>1</v>
      </c>
      <c r="F7" s="11"/>
      <c r="G7" s="27"/>
      <c r="H7" s="30"/>
      <c r="I7" s="8" t="s">
        <v>181</v>
      </c>
      <c r="J7" s="11" t="s">
        <v>181</v>
      </c>
      <c r="K7" s="8" t="s">
        <v>181</v>
      </c>
      <c r="L7" s="11" t="s">
        <v>181</v>
      </c>
      <c r="M7" s="8" t="s">
        <v>181</v>
      </c>
      <c r="N7" s="11" t="s">
        <v>181</v>
      </c>
      <c r="O7" s="8" t="s">
        <v>181</v>
      </c>
      <c r="P7" s="11"/>
    </row>
    <row r="8" spans="1:16">
      <c r="A8" s="50"/>
      <c r="B8" s="46"/>
      <c r="C8" s="7" t="s">
        <v>24</v>
      </c>
      <c r="D8" s="11">
        <v>1025</v>
      </c>
      <c r="E8" s="8">
        <v>1</v>
      </c>
      <c r="F8" s="11" t="s">
        <v>200</v>
      </c>
      <c r="G8" s="27"/>
      <c r="H8" s="30"/>
      <c r="I8" s="8" t="s">
        <v>181</v>
      </c>
      <c r="J8" s="11" t="s">
        <v>181</v>
      </c>
      <c r="K8" s="8" t="s">
        <v>181</v>
      </c>
      <c r="L8" s="11" t="s">
        <v>181</v>
      </c>
      <c r="M8" s="8" t="s">
        <v>181</v>
      </c>
      <c r="N8" s="11" t="s">
        <v>181</v>
      </c>
      <c r="O8" s="8" t="s">
        <v>181</v>
      </c>
      <c r="P8" s="11"/>
    </row>
    <row r="9" spans="1:16">
      <c r="A9" s="50"/>
      <c r="B9" s="46"/>
      <c r="C9" s="7" t="s">
        <v>25</v>
      </c>
      <c r="D9" s="11">
        <v>1026</v>
      </c>
      <c r="E9" s="8">
        <v>1</v>
      </c>
      <c r="F9" s="24" t="s">
        <v>200</v>
      </c>
      <c r="G9" s="27"/>
      <c r="H9" s="30"/>
      <c r="I9" s="8" t="s">
        <v>181</v>
      </c>
      <c r="J9" s="11" t="s">
        <v>181</v>
      </c>
      <c r="K9" s="8" t="s">
        <v>181</v>
      </c>
      <c r="L9" s="11" t="s">
        <v>181</v>
      </c>
      <c r="M9" s="8" t="s">
        <v>181</v>
      </c>
      <c r="N9" s="11" t="s">
        <v>181</v>
      </c>
      <c r="O9" s="8" t="s">
        <v>181</v>
      </c>
      <c r="P9" s="11"/>
    </row>
    <row r="10" spans="1:16">
      <c r="A10" s="50"/>
      <c r="B10" s="46"/>
      <c r="C10" s="7" t="s">
        <v>26</v>
      </c>
      <c r="D10" s="11">
        <v>1027</v>
      </c>
      <c r="E10" s="8">
        <v>1</v>
      </c>
      <c r="F10" s="24" t="s">
        <v>200</v>
      </c>
      <c r="G10" s="27"/>
      <c r="H10" s="30"/>
      <c r="I10" s="8" t="s">
        <v>181</v>
      </c>
      <c r="J10" s="11" t="s">
        <v>181</v>
      </c>
      <c r="K10" s="8" t="s">
        <v>181</v>
      </c>
      <c r="L10" s="11" t="s">
        <v>181</v>
      </c>
      <c r="M10" s="8" t="s">
        <v>181</v>
      </c>
      <c r="N10" s="11" t="s">
        <v>181</v>
      </c>
      <c r="O10" s="8" t="s">
        <v>181</v>
      </c>
      <c r="P10" s="11"/>
    </row>
    <row r="11" spans="1:16">
      <c r="A11" s="50"/>
      <c r="B11" s="46"/>
      <c r="C11" s="7" t="s">
        <v>27</v>
      </c>
      <c r="D11" s="11">
        <v>1028</v>
      </c>
      <c r="E11" s="8">
        <v>1</v>
      </c>
      <c r="F11" s="24" t="s">
        <v>200</v>
      </c>
      <c r="G11" s="27"/>
      <c r="H11" s="30"/>
      <c r="I11" s="8" t="s">
        <v>181</v>
      </c>
      <c r="J11" s="11" t="s">
        <v>181</v>
      </c>
      <c r="K11" s="8" t="s">
        <v>181</v>
      </c>
      <c r="L11" s="11" t="s">
        <v>181</v>
      </c>
      <c r="M11" s="8" t="s">
        <v>181</v>
      </c>
      <c r="N11" s="11" t="s">
        <v>181</v>
      </c>
      <c r="O11" s="8" t="s">
        <v>181</v>
      </c>
      <c r="P11" s="11"/>
    </row>
    <row r="12" spans="1:16">
      <c r="A12" s="50"/>
      <c r="B12" s="46"/>
      <c r="C12" s="7" t="s">
        <v>28</v>
      </c>
      <c r="D12" s="11">
        <v>1029</v>
      </c>
      <c r="E12" s="8">
        <v>1</v>
      </c>
      <c r="F12" s="11" t="s">
        <v>200</v>
      </c>
      <c r="G12" s="27"/>
      <c r="H12" s="30"/>
      <c r="I12" s="8" t="s">
        <v>181</v>
      </c>
      <c r="J12" s="11" t="s">
        <v>181</v>
      </c>
      <c r="K12" s="8" t="s">
        <v>181</v>
      </c>
      <c r="L12" s="11" t="s">
        <v>181</v>
      </c>
      <c r="M12" s="8" t="s">
        <v>181</v>
      </c>
      <c r="N12" s="11" t="s">
        <v>181</v>
      </c>
      <c r="O12" s="8" t="s">
        <v>181</v>
      </c>
      <c r="P12" s="11"/>
    </row>
    <row r="13" spans="1:16">
      <c r="A13" s="50"/>
      <c r="B13" s="46"/>
      <c r="C13" s="7" t="s">
        <v>29</v>
      </c>
      <c r="D13" s="11">
        <v>1010</v>
      </c>
      <c r="E13" s="8">
        <v>1</v>
      </c>
      <c r="F13" s="11"/>
      <c r="G13" s="27"/>
      <c r="H13" s="30"/>
      <c r="I13" s="8" t="s">
        <v>187</v>
      </c>
      <c r="J13" s="11" t="s">
        <v>187</v>
      </c>
      <c r="K13" s="8" t="s">
        <v>187</v>
      </c>
      <c r="L13" s="11" t="s">
        <v>187</v>
      </c>
      <c r="M13" s="8" t="s">
        <v>187</v>
      </c>
      <c r="N13" s="11" t="s">
        <v>187</v>
      </c>
      <c r="O13" s="8" t="s">
        <v>187</v>
      </c>
      <c r="P13" s="11"/>
    </row>
    <row r="14" spans="1:16">
      <c r="A14" s="50"/>
      <c r="B14" s="46"/>
      <c r="C14" s="7" t="s">
        <v>30</v>
      </c>
      <c r="D14" s="11">
        <v>1011</v>
      </c>
      <c r="E14" s="8">
        <v>1</v>
      </c>
      <c r="F14" s="11"/>
      <c r="G14" s="27"/>
      <c r="H14" s="30"/>
      <c r="I14" s="8" t="s">
        <v>187</v>
      </c>
      <c r="J14" s="11" t="s">
        <v>187</v>
      </c>
      <c r="K14" s="8" t="s">
        <v>187</v>
      </c>
      <c r="L14" s="11" t="s">
        <v>187</v>
      </c>
      <c r="M14" s="8" t="s">
        <v>187</v>
      </c>
      <c r="N14" s="11" t="s">
        <v>187</v>
      </c>
      <c r="O14" s="8" t="s">
        <v>187</v>
      </c>
      <c r="P14" s="11"/>
    </row>
    <row r="15" spans="1:16">
      <c r="A15" s="50"/>
      <c r="B15" s="46"/>
      <c r="C15" s="7" t="s">
        <v>31</v>
      </c>
      <c r="D15" s="11">
        <v>1012</v>
      </c>
      <c r="E15" s="8">
        <v>1</v>
      </c>
      <c r="F15" s="11"/>
      <c r="G15" s="27"/>
      <c r="H15" s="30"/>
      <c r="I15" s="8" t="s">
        <v>187</v>
      </c>
      <c r="J15" s="11" t="s">
        <v>187</v>
      </c>
      <c r="K15" s="8" t="s">
        <v>187</v>
      </c>
      <c r="L15" s="11" t="s">
        <v>187</v>
      </c>
      <c r="M15" s="8" t="s">
        <v>187</v>
      </c>
      <c r="N15" s="11" t="s">
        <v>187</v>
      </c>
      <c r="O15" s="8" t="s">
        <v>187</v>
      </c>
      <c r="P15" s="11"/>
    </row>
    <row r="16" spans="1:16">
      <c r="A16" s="50"/>
      <c r="B16" s="46"/>
      <c r="C16" s="7" t="s">
        <v>32</v>
      </c>
      <c r="D16" s="11">
        <v>1013</v>
      </c>
      <c r="E16" s="8">
        <v>1</v>
      </c>
      <c r="F16" s="11" t="s">
        <v>200</v>
      </c>
      <c r="G16" s="27"/>
      <c r="H16" s="30"/>
      <c r="I16" s="8" t="s">
        <v>187</v>
      </c>
      <c r="J16" s="11" t="s">
        <v>187</v>
      </c>
      <c r="K16" s="8" t="s">
        <v>187</v>
      </c>
      <c r="L16" s="11" t="s">
        <v>187</v>
      </c>
      <c r="M16" s="8" t="s">
        <v>187</v>
      </c>
      <c r="N16" s="11" t="s">
        <v>187</v>
      </c>
      <c r="O16" s="8" t="s">
        <v>187</v>
      </c>
      <c r="P16" s="11" t="s">
        <v>208</v>
      </c>
    </row>
    <row r="17" spans="1:16">
      <c r="A17" s="50"/>
      <c r="B17" s="46"/>
      <c r="C17" s="7" t="s">
        <v>33</v>
      </c>
      <c r="D17" s="11">
        <v>1014</v>
      </c>
      <c r="E17" s="8">
        <v>1</v>
      </c>
      <c r="F17" s="11" t="s">
        <v>200</v>
      </c>
      <c r="G17" s="27"/>
      <c r="H17" s="30"/>
      <c r="I17" s="8" t="s">
        <v>187</v>
      </c>
      <c r="J17" s="11" t="s">
        <v>187</v>
      </c>
      <c r="K17" s="8" t="s">
        <v>187</v>
      </c>
      <c r="L17" s="11" t="s">
        <v>187</v>
      </c>
      <c r="M17" s="8" t="s">
        <v>187</v>
      </c>
      <c r="N17" s="11" t="s">
        <v>187</v>
      </c>
      <c r="O17" s="8" t="s">
        <v>187</v>
      </c>
      <c r="P17" s="11" t="s">
        <v>208</v>
      </c>
    </row>
    <row r="18" spans="1:16">
      <c r="A18" s="50"/>
      <c r="B18" s="46"/>
      <c r="C18" s="7" t="s">
        <v>34</v>
      </c>
      <c r="D18" s="11">
        <v>1015</v>
      </c>
      <c r="E18" s="8">
        <v>1</v>
      </c>
      <c r="F18" s="11"/>
      <c r="G18" s="27"/>
      <c r="H18" s="30"/>
      <c r="I18" s="8" t="s">
        <v>187</v>
      </c>
      <c r="J18" s="11" t="s">
        <v>187</v>
      </c>
      <c r="K18" s="8" t="s">
        <v>187</v>
      </c>
      <c r="L18" s="11" t="s">
        <v>187</v>
      </c>
      <c r="M18" s="8" t="s">
        <v>187</v>
      </c>
      <c r="N18" s="11" t="s">
        <v>187</v>
      </c>
      <c r="O18" s="8" t="s">
        <v>187</v>
      </c>
      <c r="P18" s="11"/>
    </row>
    <row r="19" spans="1:16">
      <c r="A19" s="50"/>
      <c r="B19" s="46"/>
      <c r="C19" s="7" t="s">
        <v>35</v>
      </c>
      <c r="D19" s="11">
        <v>1016</v>
      </c>
      <c r="E19" s="8">
        <v>2</v>
      </c>
      <c r="F19" s="11"/>
      <c r="G19" s="27"/>
      <c r="H19" s="30"/>
      <c r="I19" s="8" t="s">
        <v>181</v>
      </c>
      <c r="J19" s="11" t="s">
        <v>181</v>
      </c>
      <c r="K19" s="8" t="s">
        <v>181</v>
      </c>
      <c r="L19" s="11" t="s">
        <v>181</v>
      </c>
      <c r="M19" s="8" t="s">
        <v>181</v>
      </c>
      <c r="N19" s="11" t="s">
        <v>181</v>
      </c>
      <c r="O19" s="8" t="s">
        <v>181</v>
      </c>
      <c r="P19" s="23" t="s">
        <v>190</v>
      </c>
    </row>
    <row r="20" spans="1:16">
      <c r="A20" s="50"/>
      <c r="B20" s="46"/>
      <c r="C20" s="7" t="s">
        <v>36</v>
      </c>
      <c r="D20" s="11">
        <v>1017</v>
      </c>
      <c r="E20" s="8">
        <v>2</v>
      </c>
      <c r="F20" s="11"/>
      <c r="G20" s="27"/>
      <c r="H20" s="30"/>
      <c r="I20" s="8" t="s">
        <v>189</v>
      </c>
      <c r="J20" s="11" t="s">
        <v>189</v>
      </c>
      <c r="K20" s="8" t="s">
        <v>189</v>
      </c>
      <c r="L20" s="11" t="s">
        <v>189</v>
      </c>
      <c r="M20" s="8" t="s">
        <v>189</v>
      </c>
      <c r="N20" s="11" t="s">
        <v>189</v>
      </c>
      <c r="O20" s="8" t="s">
        <v>189</v>
      </c>
      <c r="P20" s="23" t="s">
        <v>191</v>
      </c>
    </row>
    <row r="21" spans="1:16">
      <c r="A21" s="50"/>
      <c r="B21" s="46"/>
      <c r="C21" s="7" t="s">
        <v>37</v>
      </c>
      <c r="D21" s="11">
        <v>1018</v>
      </c>
      <c r="E21" s="8">
        <v>2</v>
      </c>
      <c r="F21" s="11"/>
      <c r="G21" s="27"/>
      <c r="H21" s="30"/>
      <c r="I21" s="8" t="s">
        <v>189</v>
      </c>
      <c r="J21" s="11" t="s">
        <v>189</v>
      </c>
      <c r="K21" s="8" t="s">
        <v>189</v>
      </c>
      <c r="L21" s="11" t="s">
        <v>189</v>
      </c>
      <c r="M21" s="8" t="s">
        <v>189</v>
      </c>
      <c r="N21" s="11" t="s">
        <v>189</v>
      </c>
      <c r="O21" s="8" t="s">
        <v>189</v>
      </c>
      <c r="P21" s="23" t="s">
        <v>192</v>
      </c>
    </row>
    <row r="22" spans="1:16">
      <c r="A22" s="50"/>
      <c r="B22" s="46"/>
      <c r="C22" s="7" t="s">
        <v>38</v>
      </c>
      <c r="D22" s="11">
        <v>1020</v>
      </c>
      <c r="E22" s="8">
        <v>2</v>
      </c>
      <c r="F22" s="11"/>
      <c r="G22" s="27"/>
      <c r="H22" s="30"/>
      <c r="I22" s="8" t="s">
        <v>189</v>
      </c>
      <c r="J22" s="11" t="s">
        <v>189</v>
      </c>
      <c r="K22" s="8" t="s">
        <v>189</v>
      </c>
      <c r="L22" s="11" t="s">
        <v>189</v>
      </c>
      <c r="M22" s="8" t="s">
        <v>189</v>
      </c>
      <c r="N22" s="11" t="s">
        <v>189</v>
      </c>
      <c r="O22" s="8" t="s">
        <v>189</v>
      </c>
      <c r="P22" s="23" t="s">
        <v>192</v>
      </c>
    </row>
    <row r="23" spans="1:16">
      <c r="A23" s="50"/>
      <c r="B23" s="46"/>
      <c r="C23" s="7" t="s">
        <v>39</v>
      </c>
      <c r="D23" s="11">
        <v>1021</v>
      </c>
      <c r="E23" s="8">
        <v>2</v>
      </c>
      <c r="F23" s="11"/>
      <c r="G23" s="27"/>
      <c r="H23" s="30"/>
      <c r="I23" s="8" t="s">
        <v>189</v>
      </c>
      <c r="J23" s="11" t="s">
        <v>189</v>
      </c>
      <c r="K23" s="8" t="s">
        <v>189</v>
      </c>
      <c r="L23" s="11" t="s">
        <v>189</v>
      </c>
      <c r="M23" s="8" t="s">
        <v>189</v>
      </c>
      <c r="N23" s="11" t="s">
        <v>189</v>
      </c>
      <c r="O23" s="8" t="s">
        <v>189</v>
      </c>
      <c r="P23" s="23" t="s">
        <v>192</v>
      </c>
    </row>
    <row r="24" spans="1:16">
      <c r="A24" s="50"/>
      <c r="B24" s="46"/>
      <c r="C24" s="7" t="s">
        <v>40</v>
      </c>
      <c r="D24" s="11">
        <v>1022</v>
      </c>
      <c r="E24" s="8">
        <v>2</v>
      </c>
      <c r="F24" s="11"/>
      <c r="G24" s="27"/>
      <c r="H24" s="30"/>
      <c r="I24" s="8" t="s">
        <v>189</v>
      </c>
      <c r="J24" s="11" t="s">
        <v>189</v>
      </c>
      <c r="K24" s="8" t="s">
        <v>189</v>
      </c>
      <c r="L24" s="11" t="s">
        <v>189</v>
      </c>
      <c r="M24" s="8" t="s">
        <v>189</v>
      </c>
      <c r="N24" s="11" t="s">
        <v>189</v>
      </c>
      <c r="O24" s="8" t="s">
        <v>189</v>
      </c>
      <c r="P24" s="23" t="s">
        <v>192</v>
      </c>
    </row>
    <row r="25" spans="1:16">
      <c r="A25" s="50"/>
      <c r="B25" s="46"/>
      <c r="C25" s="7" t="s">
        <v>41</v>
      </c>
      <c r="D25" s="11">
        <v>1023</v>
      </c>
      <c r="E25" s="8">
        <v>1</v>
      </c>
      <c r="F25" s="11"/>
      <c r="G25" s="27"/>
      <c r="H25" s="30"/>
      <c r="I25" s="8" t="s">
        <v>193</v>
      </c>
      <c r="J25" s="11" t="s">
        <v>193</v>
      </c>
      <c r="K25" s="8" t="s">
        <v>189</v>
      </c>
      <c r="L25" s="11" t="s">
        <v>189</v>
      </c>
      <c r="M25" s="8" t="s">
        <v>189</v>
      </c>
      <c r="N25" s="11" t="s">
        <v>193</v>
      </c>
      <c r="O25" s="8" t="s">
        <v>193</v>
      </c>
      <c r="P25" s="11"/>
    </row>
    <row r="26" spans="1:16">
      <c r="A26" s="50"/>
      <c r="B26" s="46"/>
      <c r="C26" s="7" t="s">
        <v>42</v>
      </c>
      <c r="D26" s="11">
        <v>1024</v>
      </c>
      <c r="E26" s="8">
        <v>1</v>
      </c>
      <c r="F26" s="11"/>
      <c r="G26" s="27"/>
      <c r="H26" s="30"/>
      <c r="I26" s="8" t="s">
        <v>193</v>
      </c>
      <c r="J26" s="11" t="s">
        <v>193</v>
      </c>
      <c r="K26" s="8" t="s">
        <v>189</v>
      </c>
      <c r="L26" s="11" t="s">
        <v>189</v>
      </c>
      <c r="M26" s="8" t="s">
        <v>189</v>
      </c>
      <c r="N26" s="11" t="s">
        <v>193</v>
      </c>
      <c r="O26" s="8" t="s">
        <v>193</v>
      </c>
      <c r="P26" s="11"/>
    </row>
    <row r="27" spans="1:16">
      <c r="A27" s="50"/>
      <c r="B27" s="46"/>
      <c r="C27" s="7" t="s">
        <v>43</v>
      </c>
      <c r="D27" s="11">
        <v>1030</v>
      </c>
      <c r="E27" s="8">
        <v>1</v>
      </c>
      <c r="F27" s="11"/>
      <c r="G27" s="27"/>
      <c r="H27" s="30"/>
      <c r="I27" s="8" t="s">
        <v>189</v>
      </c>
      <c r="J27" s="11" t="s">
        <v>189</v>
      </c>
      <c r="K27" s="8" t="s">
        <v>189</v>
      </c>
      <c r="L27" s="11" t="s">
        <v>189</v>
      </c>
      <c r="M27" s="8" t="s">
        <v>189</v>
      </c>
      <c r="N27" s="11" t="s">
        <v>189</v>
      </c>
      <c r="O27" s="8" t="s">
        <v>189</v>
      </c>
      <c r="P27" s="11"/>
    </row>
    <row r="28" spans="1:16">
      <c r="A28" s="50"/>
      <c r="B28" s="46"/>
      <c r="C28" s="7" t="s">
        <v>44</v>
      </c>
      <c r="D28" s="11">
        <v>1031</v>
      </c>
      <c r="E28" s="8">
        <v>1</v>
      </c>
      <c r="F28" s="11"/>
      <c r="G28" s="27"/>
      <c r="H28" s="30"/>
      <c r="I28" s="8" t="s">
        <v>189</v>
      </c>
      <c r="J28" s="11" t="s">
        <v>194</v>
      </c>
      <c r="K28" s="8" t="s">
        <v>193</v>
      </c>
      <c r="L28" s="11" t="s">
        <v>193</v>
      </c>
      <c r="M28" s="8" t="s">
        <v>189</v>
      </c>
      <c r="N28" s="11" t="s">
        <v>189</v>
      </c>
      <c r="O28" s="8" t="s">
        <v>193</v>
      </c>
      <c r="P28" s="11"/>
    </row>
    <row r="29" spans="1:16">
      <c r="A29" s="50"/>
      <c r="B29" s="46"/>
      <c r="C29" s="7" t="s">
        <v>45</v>
      </c>
      <c r="D29" s="11">
        <v>1032</v>
      </c>
      <c r="E29" s="8">
        <v>1</v>
      </c>
      <c r="F29" s="11"/>
      <c r="G29" s="27"/>
      <c r="H29" s="30"/>
      <c r="I29" s="8" t="s">
        <v>189</v>
      </c>
      <c r="J29" s="11" t="s">
        <v>189</v>
      </c>
      <c r="K29" s="8" t="s">
        <v>189</v>
      </c>
      <c r="L29" s="11" t="s">
        <v>189</v>
      </c>
      <c r="M29" s="8" t="s">
        <v>189</v>
      </c>
      <c r="N29" s="11" t="s">
        <v>189</v>
      </c>
      <c r="O29" s="8" t="s">
        <v>189</v>
      </c>
      <c r="P29" s="11"/>
    </row>
    <row r="30" spans="1:16" ht="15" thickBot="1">
      <c r="A30" s="50"/>
      <c r="B30" s="46"/>
      <c r="C30" s="7" t="s">
        <v>46</v>
      </c>
      <c r="D30" s="11">
        <v>1033</v>
      </c>
      <c r="E30" s="8">
        <v>1</v>
      </c>
      <c r="F30" s="11"/>
      <c r="G30" s="27"/>
      <c r="H30" s="30"/>
      <c r="I30" s="8" t="s">
        <v>189</v>
      </c>
      <c r="J30" s="11" t="s">
        <v>194</v>
      </c>
      <c r="K30" s="8" t="s">
        <v>193</v>
      </c>
      <c r="L30" s="11" t="s">
        <v>193</v>
      </c>
      <c r="M30" s="8" t="s">
        <v>189</v>
      </c>
      <c r="N30" s="11" t="s">
        <v>189</v>
      </c>
      <c r="O30" s="8" t="s">
        <v>193</v>
      </c>
      <c r="P30" s="11"/>
    </row>
    <row r="31" spans="1:16">
      <c r="A31" s="49" t="s">
        <v>47</v>
      </c>
      <c r="B31" s="45" t="s">
        <v>48</v>
      </c>
      <c r="C31" s="5" t="s">
        <v>49</v>
      </c>
      <c r="D31" s="12">
        <v>2001</v>
      </c>
      <c r="E31" s="6">
        <v>1</v>
      </c>
      <c r="F31" s="12" t="s">
        <v>200</v>
      </c>
      <c r="G31" s="26">
        <v>2</v>
      </c>
      <c r="H31" s="29">
        <v>2</v>
      </c>
      <c r="I31" s="6" t="s">
        <v>193</v>
      </c>
      <c r="J31" s="12" t="s">
        <v>193</v>
      </c>
      <c r="K31" s="6" t="s">
        <v>193</v>
      </c>
      <c r="L31" s="12" t="s">
        <v>193</v>
      </c>
      <c r="M31" s="6" t="s">
        <v>193</v>
      </c>
      <c r="N31" s="12" t="s">
        <v>193</v>
      </c>
      <c r="O31" s="6" t="s">
        <v>193</v>
      </c>
      <c r="P31" s="12"/>
    </row>
    <row r="32" spans="1:16">
      <c r="A32" s="50"/>
      <c r="B32" s="46"/>
      <c r="C32" s="7" t="s">
        <v>50</v>
      </c>
      <c r="D32" s="11">
        <v>2003</v>
      </c>
      <c r="E32" s="8">
        <v>1</v>
      </c>
      <c r="F32" s="11"/>
      <c r="G32" s="27"/>
      <c r="H32" s="30"/>
      <c r="I32" s="8" t="s">
        <v>193</v>
      </c>
      <c r="J32" s="11" t="s">
        <v>193</v>
      </c>
      <c r="K32" s="8" t="s">
        <v>193</v>
      </c>
      <c r="L32" s="11" t="s">
        <v>193</v>
      </c>
      <c r="M32" s="8" t="s">
        <v>193</v>
      </c>
      <c r="N32" s="11" t="s">
        <v>193</v>
      </c>
      <c r="O32" s="8" t="s">
        <v>193</v>
      </c>
      <c r="P32" s="11"/>
    </row>
    <row r="33" spans="1:16">
      <c r="A33" s="50"/>
      <c r="B33" s="46"/>
      <c r="C33" s="7" t="s">
        <v>51</v>
      </c>
      <c r="D33" s="11">
        <v>2005</v>
      </c>
      <c r="E33" s="8">
        <v>1</v>
      </c>
      <c r="F33" s="11"/>
      <c r="G33" s="27"/>
      <c r="H33" s="30"/>
      <c r="I33" s="8" t="s">
        <v>193</v>
      </c>
      <c r="J33" s="11" t="s">
        <v>193</v>
      </c>
      <c r="K33" s="8" t="s">
        <v>193</v>
      </c>
      <c r="L33" s="11" t="s">
        <v>193</v>
      </c>
      <c r="M33" s="8" t="s">
        <v>193</v>
      </c>
      <c r="N33" s="11" t="s">
        <v>193</v>
      </c>
      <c r="O33" s="8" t="s">
        <v>193</v>
      </c>
      <c r="P33" s="11"/>
    </row>
    <row r="34" spans="1:16" ht="15" thickBot="1">
      <c r="A34" s="50"/>
      <c r="B34" s="47"/>
      <c r="C34" s="9" t="s">
        <v>52</v>
      </c>
      <c r="D34" s="13">
        <v>2008</v>
      </c>
      <c r="E34" s="10">
        <v>1</v>
      </c>
      <c r="F34" s="13" t="s">
        <v>200</v>
      </c>
      <c r="G34" s="28"/>
      <c r="H34" s="31"/>
      <c r="I34" s="10" t="s">
        <v>193</v>
      </c>
      <c r="J34" s="13" t="s">
        <v>193</v>
      </c>
      <c r="K34" s="10" t="s">
        <v>193</v>
      </c>
      <c r="L34" s="13" t="s">
        <v>193</v>
      </c>
      <c r="M34" s="10" t="s">
        <v>193</v>
      </c>
      <c r="N34" s="13" t="s">
        <v>193</v>
      </c>
      <c r="O34" s="10" t="s">
        <v>194</v>
      </c>
      <c r="P34" s="13"/>
    </row>
    <row r="35" spans="1:16">
      <c r="A35" s="50"/>
      <c r="B35" s="46" t="s">
        <v>62</v>
      </c>
      <c r="C35" s="7" t="s">
        <v>53</v>
      </c>
      <c r="D35" s="11">
        <v>3031</v>
      </c>
      <c r="E35" s="8">
        <v>1</v>
      </c>
      <c r="F35" s="11" t="s">
        <v>200</v>
      </c>
      <c r="G35" s="48" t="s">
        <v>184</v>
      </c>
      <c r="H35" s="40" t="s">
        <v>185</v>
      </c>
      <c r="I35" s="8" t="s">
        <v>193</v>
      </c>
      <c r="J35" s="11" t="s">
        <v>193</v>
      </c>
      <c r="K35" s="8" t="s">
        <v>189</v>
      </c>
      <c r="L35" s="11" t="s">
        <v>189</v>
      </c>
      <c r="M35" s="8" t="s">
        <v>189</v>
      </c>
      <c r="N35" s="11" t="s">
        <v>193</v>
      </c>
      <c r="O35" s="8" t="s">
        <v>193</v>
      </c>
      <c r="P35" s="11"/>
    </row>
    <row r="36" spans="1:16">
      <c r="A36" s="50"/>
      <c r="B36" s="46"/>
      <c r="C36" s="7" t="s">
        <v>54</v>
      </c>
      <c r="D36" s="11">
        <v>3032</v>
      </c>
      <c r="E36" s="8">
        <v>1</v>
      </c>
      <c r="F36" s="11" t="s">
        <v>200</v>
      </c>
      <c r="G36" s="48"/>
      <c r="H36" s="40"/>
      <c r="I36" s="8" t="s">
        <v>193</v>
      </c>
      <c r="J36" s="11" t="s">
        <v>193</v>
      </c>
      <c r="K36" s="8" t="s">
        <v>189</v>
      </c>
      <c r="L36" s="11" t="s">
        <v>189</v>
      </c>
      <c r="M36" s="8" t="s">
        <v>189</v>
      </c>
      <c r="N36" s="11" t="s">
        <v>193</v>
      </c>
      <c r="O36" s="8" t="s">
        <v>193</v>
      </c>
      <c r="P36" s="11"/>
    </row>
    <row r="37" spans="1:16">
      <c r="A37" s="50"/>
      <c r="B37" s="46"/>
      <c r="C37" s="7" t="s">
        <v>55</v>
      </c>
      <c r="D37" s="11">
        <v>3002</v>
      </c>
      <c r="E37" s="8">
        <v>1</v>
      </c>
      <c r="F37" s="11"/>
      <c r="G37" s="48"/>
      <c r="H37" s="40"/>
      <c r="I37" s="8" t="s">
        <v>193</v>
      </c>
      <c r="J37" s="11" t="s">
        <v>193</v>
      </c>
      <c r="K37" s="8" t="s">
        <v>189</v>
      </c>
      <c r="L37" s="11" t="s">
        <v>189</v>
      </c>
      <c r="M37" s="8" t="s">
        <v>189</v>
      </c>
      <c r="N37" s="11" t="s">
        <v>193</v>
      </c>
      <c r="O37" s="8" t="s">
        <v>193</v>
      </c>
      <c r="P37" s="11"/>
    </row>
    <row r="38" spans="1:16">
      <c r="A38" s="50"/>
      <c r="B38" s="46"/>
      <c r="C38" s="7" t="s">
        <v>56</v>
      </c>
      <c r="D38" s="11">
        <v>3012</v>
      </c>
      <c r="E38" s="8">
        <v>1</v>
      </c>
      <c r="F38" s="11"/>
      <c r="G38" s="48"/>
      <c r="H38" s="40"/>
      <c r="I38" s="8" t="s">
        <v>189</v>
      </c>
      <c r="J38" s="11" t="s">
        <v>193</v>
      </c>
      <c r="K38" s="8" t="s">
        <v>193</v>
      </c>
      <c r="L38" s="11" t="s">
        <v>193</v>
      </c>
      <c r="M38" s="8" t="s">
        <v>189</v>
      </c>
      <c r="N38" s="11" t="s">
        <v>189</v>
      </c>
      <c r="O38" s="8" t="s">
        <v>193</v>
      </c>
      <c r="P38" s="11"/>
    </row>
    <row r="39" spans="1:16">
      <c r="A39" s="50"/>
      <c r="B39" s="46"/>
      <c r="C39" s="7" t="s">
        <v>57</v>
      </c>
      <c r="D39" s="11">
        <v>3013</v>
      </c>
      <c r="E39" s="8">
        <v>1</v>
      </c>
      <c r="F39" s="11"/>
      <c r="G39" s="48"/>
      <c r="H39" s="40"/>
      <c r="I39" s="8" t="s">
        <v>189</v>
      </c>
      <c r="J39" s="11" t="s">
        <v>193</v>
      </c>
      <c r="K39" s="8" t="s">
        <v>195</v>
      </c>
      <c r="L39" s="11" t="s">
        <v>193</v>
      </c>
      <c r="M39" s="8" t="s">
        <v>189</v>
      </c>
      <c r="N39" s="11" t="s">
        <v>189</v>
      </c>
      <c r="O39" s="8" t="s">
        <v>193</v>
      </c>
      <c r="P39" s="11"/>
    </row>
    <row r="40" spans="1:16">
      <c r="A40" s="50"/>
      <c r="B40" s="46"/>
      <c r="C40" s="7" t="s">
        <v>58</v>
      </c>
      <c r="D40" s="11">
        <v>3014</v>
      </c>
      <c r="E40" s="8">
        <v>1</v>
      </c>
      <c r="F40" s="11"/>
      <c r="G40" s="48"/>
      <c r="H40" s="40"/>
      <c r="I40" s="8" t="s">
        <v>189</v>
      </c>
      <c r="J40" s="11" t="s">
        <v>193</v>
      </c>
      <c r="K40" s="8" t="s">
        <v>195</v>
      </c>
      <c r="L40" s="11" t="s">
        <v>193</v>
      </c>
      <c r="M40" s="8" t="s">
        <v>189</v>
      </c>
      <c r="N40" s="11" t="s">
        <v>189</v>
      </c>
      <c r="O40" s="8" t="s">
        <v>193</v>
      </c>
      <c r="P40" s="11"/>
    </row>
    <row r="41" spans="1:16">
      <c r="A41" s="50"/>
      <c r="B41" s="46"/>
      <c r="C41" s="7" t="s">
        <v>59</v>
      </c>
      <c r="D41" s="11">
        <v>3015</v>
      </c>
      <c r="E41" s="8">
        <v>1</v>
      </c>
      <c r="F41" s="11"/>
      <c r="G41" s="48"/>
      <c r="H41" s="40"/>
      <c r="I41" s="8" t="s">
        <v>189</v>
      </c>
      <c r="J41" s="11" t="s">
        <v>193</v>
      </c>
      <c r="K41" s="8" t="s">
        <v>195</v>
      </c>
      <c r="L41" s="11" t="s">
        <v>193</v>
      </c>
      <c r="M41" s="8" t="s">
        <v>189</v>
      </c>
      <c r="N41" s="11" t="s">
        <v>189</v>
      </c>
      <c r="O41" s="8" t="s">
        <v>193</v>
      </c>
      <c r="P41" s="37" t="s">
        <v>196</v>
      </c>
    </row>
    <row r="42" spans="1:16">
      <c r="A42" s="50"/>
      <c r="B42" s="46"/>
      <c r="C42" s="7" t="s">
        <v>60</v>
      </c>
      <c r="D42" s="11">
        <v>3016</v>
      </c>
      <c r="E42" s="8">
        <v>1</v>
      </c>
      <c r="F42" s="11"/>
      <c r="G42" s="48"/>
      <c r="H42" s="40"/>
      <c r="I42" s="8" t="s">
        <v>189</v>
      </c>
      <c r="J42" s="11" t="s">
        <v>193</v>
      </c>
      <c r="K42" s="8" t="s">
        <v>195</v>
      </c>
      <c r="L42" s="11" t="s">
        <v>193</v>
      </c>
      <c r="M42" s="8" t="s">
        <v>189</v>
      </c>
      <c r="N42" s="11" t="s">
        <v>189</v>
      </c>
      <c r="O42" s="8" t="s">
        <v>193</v>
      </c>
      <c r="P42" s="30"/>
    </row>
    <row r="43" spans="1:16">
      <c r="A43" s="50"/>
      <c r="B43" s="46"/>
      <c r="C43" s="7" t="s">
        <v>61</v>
      </c>
      <c r="D43" s="11">
        <v>3017</v>
      </c>
      <c r="E43" s="8">
        <v>1</v>
      </c>
      <c r="F43" s="11"/>
      <c r="G43" s="48"/>
      <c r="H43" s="40"/>
      <c r="I43" s="8" t="s">
        <v>189</v>
      </c>
      <c r="J43" s="11" t="s">
        <v>193</v>
      </c>
      <c r="K43" s="8" t="s">
        <v>195</v>
      </c>
      <c r="L43" s="11" t="s">
        <v>193</v>
      </c>
      <c r="M43" s="8" t="s">
        <v>189</v>
      </c>
      <c r="N43" s="11" t="s">
        <v>189</v>
      </c>
      <c r="O43" s="8" t="s">
        <v>193</v>
      </c>
      <c r="P43" s="38"/>
    </row>
    <row r="44" spans="1:16">
      <c r="A44" s="50"/>
      <c r="B44" s="46"/>
      <c r="C44" s="7" t="s">
        <v>63</v>
      </c>
      <c r="D44" s="11">
        <v>3018</v>
      </c>
      <c r="E44" s="8">
        <v>1</v>
      </c>
      <c r="F44" s="11"/>
      <c r="G44" s="48"/>
      <c r="H44" s="40"/>
      <c r="I44" s="8" t="s">
        <v>189</v>
      </c>
      <c r="J44" s="11" t="s">
        <v>193</v>
      </c>
      <c r="K44" s="8" t="s">
        <v>195</v>
      </c>
      <c r="L44" s="11" t="s">
        <v>193</v>
      </c>
      <c r="M44" s="8" t="s">
        <v>189</v>
      </c>
      <c r="N44" s="11" t="s">
        <v>189</v>
      </c>
      <c r="O44" s="8" t="s">
        <v>193</v>
      </c>
      <c r="P44" s="11"/>
    </row>
    <row r="45" spans="1:16">
      <c r="A45" s="50"/>
      <c r="B45" s="46"/>
      <c r="C45" s="7" t="s">
        <v>64</v>
      </c>
      <c r="D45" s="11">
        <v>3019</v>
      </c>
      <c r="E45" s="8">
        <v>1</v>
      </c>
      <c r="F45" s="11"/>
      <c r="G45" s="48"/>
      <c r="H45" s="40"/>
      <c r="I45" s="8" t="s">
        <v>189</v>
      </c>
      <c r="J45" s="11" t="s">
        <v>193</v>
      </c>
      <c r="K45" s="8" t="s">
        <v>195</v>
      </c>
      <c r="L45" s="11" t="s">
        <v>193</v>
      </c>
      <c r="M45" s="8" t="s">
        <v>189</v>
      </c>
      <c r="N45" s="11" t="s">
        <v>189</v>
      </c>
      <c r="O45" s="8" t="s">
        <v>193</v>
      </c>
      <c r="P45" s="11"/>
    </row>
    <row r="46" spans="1:16">
      <c r="A46" s="50"/>
      <c r="B46" s="46"/>
      <c r="C46" s="7" t="s">
        <v>65</v>
      </c>
      <c r="D46" s="11">
        <v>3020</v>
      </c>
      <c r="E46" s="8">
        <v>1</v>
      </c>
      <c r="F46" s="11"/>
      <c r="G46" s="48"/>
      <c r="H46" s="40"/>
      <c r="I46" s="8" t="s">
        <v>189</v>
      </c>
      <c r="J46" s="11" t="s">
        <v>193</v>
      </c>
      <c r="K46" s="8" t="s">
        <v>195</v>
      </c>
      <c r="L46" s="11" t="s">
        <v>193</v>
      </c>
      <c r="M46" s="8" t="s">
        <v>189</v>
      </c>
      <c r="N46" s="11" t="s">
        <v>189</v>
      </c>
      <c r="O46" s="8" t="s">
        <v>193</v>
      </c>
      <c r="P46" s="11"/>
    </row>
    <row r="47" spans="1:16">
      <c r="A47" s="50"/>
      <c r="B47" s="46"/>
      <c r="C47" s="7" t="s">
        <v>66</v>
      </c>
      <c r="D47" s="11">
        <v>3033</v>
      </c>
      <c r="E47" s="8">
        <v>1</v>
      </c>
      <c r="F47" s="11"/>
      <c r="G47" s="48"/>
      <c r="H47" s="40"/>
      <c r="I47" s="8" t="s">
        <v>189</v>
      </c>
      <c r="J47" s="11" t="s">
        <v>193</v>
      </c>
      <c r="K47" s="8" t="s">
        <v>193</v>
      </c>
      <c r="L47" s="11" t="s">
        <v>193</v>
      </c>
      <c r="M47" s="8" t="s">
        <v>189</v>
      </c>
      <c r="N47" s="11" t="s">
        <v>189</v>
      </c>
      <c r="O47" s="8" t="s">
        <v>193</v>
      </c>
      <c r="P47" s="11"/>
    </row>
    <row r="48" spans="1:16">
      <c r="A48" s="50"/>
      <c r="B48" s="46"/>
      <c r="C48" s="7" t="s">
        <v>67</v>
      </c>
      <c r="D48" s="11">
        <v>3021</v>
      </c>
      <c r="E48" s="8">
        <v>1</v>
      </c>
      <c r="F48" s="11"/>
      <c r="G48" s="48"/>
      <c r="H48" s="40"/>
      <c r="I48" s="8" t="s">
        <v>189</v>
      </c>
      <c r="J48" s="11" t="s">
        <v>189</v>
      </c>
      <c r="K48" s="8" t="s">
        <v>189</v>
      </c>
      <c r="L48" s="11" t="s">
        <v>193</v>
      </c>
      <c r="M48" s="8" t="s">
        <v>193</v>
      </c>
      <c r="N48" s="11" t="s">
        <v>193</v>
      </c>
      <c r="O48" s="8" t="s">
        <v>193</v>
      </c>
      <c r="P48" s="11"/>
    </row>
    <row r="49" spans="1:16">
      <c r="A49" s="50"/>
      <c r="B49" s="46"/>
      <c r="C49" s="7" t="s">
        <v>68</v>
      </c>
      <c r="D49" s="11">
        <v>3022</v>
      </c>
      <c r="E49" s="8">
        <v>1</v>
      </c>
      <c r="F49" s="11"/>
      <c r="G49" s="48"/>
      <c r="H49" s="40"/>
      <c r="I49" s="8" t="s">
        <v>189</v>
      </c>
      <c r="J49" s="11" t="s">
        <v>189</v>
      </c>
      <c r="K49" s="8" t="s">
        <v>189</v>
      </c>
      <c r="L49" s="11" t="s">
        <v>193</v>
      </c>
      <c r="M49" s="8" t="s">
        <v>193</v>
      </c>
      <c r="N49" s="11" t="s">
        <v>195</v>
      </c>
      <c r="O49" s="8" t="s">
        <v>193</v>
      </c>
      <c r="P49" s="11"/>
    </row>
    <row r="50" spans="1:16">
      <c r="A50" s="50"/>
      <c r="B50" s="46"/>
      <c r="C50" s="7" t="s">
        <v>69</v>
      </c>
      <c r="D50" s="11">
        <v>3023</v>
      </c>
      <c r="E50" s="8">
        <v>1</v>
      </c>
      <c r="F50" s="11"/>
      <c r="G50" s="48"/>
      <c r="H50" s="40"/>
      <c r="I50" s="8" t="s">
        <v>189</v>
      </c>
      <c r="J50" s="11" t="s">
        <v>189</v>
      </c>
      <c r="K50" s="8" t="s">
        <v>189</v>
      </c>
      <c r="L50" s="11" t="s">
        <v>193</v>
      </c>
      <c r="M50" s="8" t="s">
        <v>193</v>
      </c>
      <c r="N50" s="11" t="s">
        <v>195</v>
      </c>
      <c r="O50" s="8" t="s">
        <v>193</v>
      </c>
      <c r="P50" s="11"/>
    </row>
    <row r="51" spans="1:16">
      <c r="A51" s="50"/>
      <c r="B51" s="46"/>
      <c r="C51" s="7" t="s">
        <v>71</v>
      </c>
      <c r="D51" s="11">
        <v>3024</v>
      </c>
      <c r="E51" s="8">
        <v>1</v>
      </c>
      <c r="F51" s="11"/>
      <c r="G51" s="48"/>
      <c r="H51" s="40"/>
      <c r="I51" s="8" t="s">
        <v>189</v>
      </c>
      <c r="J51" s="11" t="s">
        <v>189</v>
      </c>
      <c r="K51" s="8" t="s">
        <v>189</v>
      </c>
      <c r="L51" s="11" t="s">
        <v>193</v>
      </c>
      <c r="M51" s="8" t="s">
        <v>193</v>
      </c>
      <c r="N51" s="11" t="s">
        <v>193</v>
      </c>
      <c r="O51" s="8" t="s">
        <v>193</v>
      </c>
      <c r="P51" s="11"/>
    </row>
    <row r="52" spans="1:16">
      <c r="A52" s="50"/>
      <c r="B52" s="46"/>
      <c r="C52" s="7" t="s">
        <v>70</v>
      </c>
      <c r="D52" s="11">
        <v>3025</v>
      </c>
      <c r="E52" s="8">
        <v>1</v>
      </c>
      <c r="F52" s="11"/>
      <c r="G52" s="48"/>
      <c r="H52" s="40"/>
      <c r="I52" s="8" t="s">
        <v>189</v>
      </c>
      <c r="J52" s="11" t="s">
        <v>189</v>
      </c>
      <c r="K52" s="8" t="s">
        <v>189</v>
      </c>
      <c r="L52" s="11" t="s">
        <v>193</v>
      </c>
      <c r="M52" s="8" t="s">
        <v>193</v>
      </c>
      <c r="N52" s="11" t="s">
        <v>193</v>
      </c>
      <c r="O52" s="8" t="s">
        <v>193</v>
      </c>
      <c r="P52" s="11"/>
    </row>
    <row r="53" spans="1:16">
      <c r="A53" s="50"/>
      <c r="B53" s="46"/>
      <c r="C53" s="7" t="s">
        <v>72</v>
      </c>
      <c r="D53" s="11">
        <v>3026</v>
      </c>
      <c r="E53" s="8">
        <v>1</v>
      </c>
      <c r="F53" s="11"/>
      <c r="G53" s="48"/>
      <c r="H53" s="40"/>
      <c r="I53" s="8" t="s">
        <v>189</v>
      </c>
      <c r="J53" s="11" t="s">
        <v>189</v>
      </c>
      <c r="K53" s="8" t="s">
        <v>189</v>
      </c>
      <c r="L53" s="11" t="s">
        <v>193</v>
      </c>
      <c r="M53" s="8" t="s">
        <v>195</v>
      </c>
      <c r="N53" s="11" t="s">
        <v>193</v>
      </c>
      <c r="O53" s="8" t="s">
        <v>193</v>
      </c>
      <c r="P53" s="37" t="s">
        <v>197</v>
      </c>
    </row>
    <row r="54" spans="1:16">
      <c r="A54" s="50"/>
      <c r="B54" s="46"/>
      <c r="C54" s="7" t="s">
        <v>73</v>
      </c>
      <c r="D54" s="11">
        <v>3027</v>
      </c>
      <c r="E54" s="8">
        <v>1</v>
      </c>
      <c r="F54" s="11"/>
      <c r="G54" s="48"/>
      <c r="H54" s="40"/>
      <c r="I54" s="8" t="s">
        <v>189</v>
      </c>
      <c r="J54" s="11" t="s">
        <v>189</v>
      </c>
      <c r="K54" s="8" t="s">
        <v>189</v>
      </c>
      <c r="L54" s="11" t="s">
        <v>193</v>
      </c>
      <c r="M54" s="8" t="s">
        <v>195</v>
      </c>
      <c r="N54" s="11" t="s">
        <v>193</v>
      </c>
      <c r="O54" s="8" t="s">
        <v>193</v>
      </c>
      <c r="P54" s="38"/>
    </row>
    <row r="55" spans="1:16">
      <c r="A55" s="50"/>
      <c r="B55" s="46"/>
      <c r="C55" s="7" t="s">
        <v>74</v>
      </c>
      <c r="D55" s="11">
        <v>3028</v>
      </c>
      <c r="E55" s="8">
        <v>1</v>
      </c>
      <c r="F55" s="11"/>
      <c r="G55" s="48"/>
      <c r="H55" s="40"/>
      <c r="I55" s="8" t="s">
        <v>189</v>
      </c>
      <c r="J55" s="11" t="s">
        <v>189</v>
      </c>
      <c r="K55" s="8" t="s">
        <v>189</v>
      </c>
      <c r="L55" s="11" t="s">
        <v>193</v>
      </c>
      <c r="M55" s="8" t="s">
        <v>195</v>
      </c>
      <c r="N55" s="11" t="s">
        <v>193</v>
      </c>
      <c r="O55" s="8" t="s">
        <v>193</v>
      </c>
      <c r="P55" s="37" t="s">
        <v>197</v>
      </c>
    </row>
    <row r="56" spans="1:16">
      <c r="A56" s="50"/>
      <c r="B56" s="46"/>
      <c r="C56" s="7" t="s">
        <v>75</v>
      </c>
      <c r="D56" s="11">
        <v>3029</v>
      </c>
      <c r="E56" s="8">
        <v>1</v>
      </c>
      <c r="F56" s="11"/>
      <c r="G56" s="48"/>
      <c r="H56" s="40"/>
      <c r="I56" s="8" t="s">
        <v>189</v>
      </c>
      <c r="J56" s="11" t="s">
        <v>189</v>
      </c>
      <c r="K56" s="8" t="s">
        <v>189</v>
      </c>
      <c r="L56" s="11" t="s">
        <v>195</v>
      </c>
      <c r="M56" s="8" t="s">
        <v>195</v>
      </c>
      <c r="N56" s="11" t="s">
        <v>193</v>
      </c>
      <c r="O56" s="8" t="s">
        <v>193</v>
      </c>
      <c r="P56" s="38"/>
    </row>
    <row r="57" spans="1:16">
      <c r="A57" s="50"/>
      <c r="B57" s="46"/>
      <c r="C57" s="7" t="s">
        <v>76</v>
      </c>
      <c r="D57" s="11">
        <v>3030</v>
      </c>
      <c r="E57" s="8">
        <v>1</v>
      </c>
      <c r="F57" s="11"/>
      <c r="G57" s="48"/>
      <c r="H57" s="40"/>
      <c r="I57" s="8" t="s">
        <v>189</v>
      </c>
      <c r="J57" s="11" t="s">
        <v>189</v>
      </c>
      <c r="K57" s="8" t="s">
        <v>189</v>
      </c>
      <c r="L57" s="11" t="s">
        <v>195</v>
      </c>
      <c r="M57" s="8" t="s">
        <v>195</v>
      </c>
      <c r="N57" s="11" t="s">
        <v>193</v>
      </c>
      <c r="O57" s="8" t="s">
        <v>193</v>
      </c>
      <c r="P57" s="11"/>
    </row>
    <row r="58" spans="1:16">
      <c r="A58" s="50"/>
      <c r="B58" s="46"/>
      <c r="C58" s="7" t="s">
        <v>77</v>
      </c>
      <c r="D58" s="11">
        <v>3034</v>
      </c>
      <c r="E58" s="8">
        <v>1</v>
      </c>
      <c r="F58" s="11"/>
      <c r="G58" s="48"/>
      <c r="H58" s="40"/>
      <c r="I58" s="8" t="s">
        <v>189</v>
      </c>
      <c r="J58" s="11" t="s">
        <v>189</v>
      </c>
      <c r="K58" s="8" t="s">
        <v>189</v>
      </c>
      <c r="L58" s="11" t="s">
        <v>193</v>
      </c>
      <c r="M58" s="8" t="s">
        <v>195</v>
      </c>
      <c r="N58" s="11" t="s">
        <v>195</v>
      </c>
      <c r="O58" s="8" t="s">
        <v>193</v>
      </c>
      <c r="P58" s="11"/>
    </row>
    <row r="59" spans="1:16">
      <c r="A59" s="50"/>
      <c r="B59" s="46"/>
      <c r="C59" s="7" t="s">
        <v>78</v>
      </c>
      <c r="D59" s="11">
        <v>3035</v>
      </c>
      <c r="E59" s="8">
        <v>1</v>
      </c>
      <c r="F59" s="11"/>
      <c r="G59" s="48"/>
      <c r="H59" s="40"/>
      <c r="I59" s="8" t="s">
        <v>189</v>
      </c>
      <c r="J59" s="11" t="s">
        <v>189</v>
      </c>
      <c r="K59" s="8" t="s">
        <v>189</v>
      </c>
      <c r="L59" s="11" t="s">
        <v>193</v>
      </c>
      <c r="M59" s="8" t="s">
        <v>195</v>
      </c>
      <c r="N59" s="11" t="s">
        <v>193</v>
      </c>
      <c r="O59" s="8" t="s">
        <v>193</v>
      </c>
      <c r="P59" s="11"/>
    </row>
    <row r="60" spans="1:16" ht="15" thickBot="1">
      <c r="A60" s="50"/>
      <c r="B60" s="46"/>
      <c r="C60" s="7" t="s">
        <v>79</v>
      </c>
      <c r="D60" s="11">
        <v>3036</v>
      </c>
      <c r="E60" s="8">
        <v>1</v>
      </c>
      <c r="F60" s="11"/>
      <c r="G60" s="48"/>
      <c r="H60" s="40"/>
      <c r="I60" s="8" t="s">
        <v>189</v>
      </c>
      <c r="J60" s="11" t="s">
        <v>189</v>
      </c>
      <c r="K60" s="8" t="s">
        <v>189</v>
      </c>
      <c r="L60" s="11" t="s">
        <v>193</v>
      </c>
      <c r="M60" s="8" t="s">
        <v>195</v>
      </c>
      <c r="N60" s="11" t="s">
        <v>193</v>
      </c>
      <c r="O60" s="8" t="s">
        <v>193</v>
      </c>
      <c r="P60" s="11"/>
    </row>
    <row r="61" spans="1:16">
      <c r="A61" s="50"/>
      <c r="B61" s="45" t="s">
        <v>80</v>
      </c>
      <c r="C61" s="5" t="s">
        <v>81</v>
      </c>
      <c r="D61" s="12">
        <v>4006</v>
      </c>
      <c r="E61" s="6">
        <v>1</v>
      </c>
      <c r="F61" s="12" t="s">
        <v>200</v>
      </c>
      <c r="G61" s="48"/>
      <c r="H61" s="40"/>
      <c r="I61" s="16" t="s">
        <v>193</v>
      </c>
      <c r="J61" s="12" t="s">
        <v>181</v>
      </c>
      <c r="K61" s="6" t="s">
        <v>189</v>
      </c>
      <c r="L61" s="12" t="s">
        <v>189</v>
      </c>
      <c r="M61" s="6" t="s">
        <v>189</v>
      </c>
      <c r="N61" s="12" t="s">
        <v>193</v>
      </c>
      <c r="O61" s="6" t="s">
        <v>193</v>
      </c>
      <c r="P61" s="12"/>
    </row>
    <row r="62" spans="1:16">
      <c r="A62" s="50"/>
      <c r="B62" s="46"/>
      <c r="C62" s="7" t="s">
        <v>82</v>
      </c>
      <c r="D62" s="11">
        <v>4090</v>
      </c>
      <c r="E62" s="8">
        <v>1</v>
      </c>
      <c r="F62" s="11"/>
      <c r="G62" s="48"/>
      <c r="H62" s="40"/>
      <c r="I62" s="17" t="s">
        <v>193</v>
      </c>
      <c r="J62" s="11" t="s">
        <v>181</v>
      </c>
      <c r="K62" s="8" t="s">
        <v>189</v>
      </c>
      <c r="L62" s="11" t="s">
        <v>189</v>
      </c>
      <c r="M62" s="8" t="s">
        <v>189</v>
      </c>
      <c r="N62" s="11" t="s">
        <v>193</v>
      </c>
      <c r="O62" s="8" t="s">
        <v>193</v>
      </c>
      <c r="P62" s="11"/>
    </row>
    <row r="63" spans="1:16">
      <c r="A63" s="50"/>
      <c r="B63" s="46"/>
      <c r="C63" s="7" t="s">
        <v>83</v>
      </c>
      <c r="D63" s="11">
        <v>4091</v>
      </c>
      <c r="E63" s="8">
        <v>1</v>
      </c>
      <c r="F63" s="11"/>
      <c r="G63" s="48"/>
      <c r="H63" s="40"/>
      <c r="I63" s="17" t="s">
        <v>193</v>
      </c>
      <c r="J63" s="11" t="s">
        <v>181</v>
      </c>
      <c r="K63" s="8" t="s">
        <v>189</v>
      </c>
      <c r="L63" s="11" t="s">
        <v>189</v>
      </c>
      <c r="M63" s="8" t="s">
        <v>189</v>
      </c>
      <c r="N63" s="11" t="s">
        <v>193</v>
      </c>
      <c r="O63" s="8" t="s">
        <v>193</v>
      </c>
      <c r="P63" s="11"/>
    </row>
    <row r="64" spans="1:16">
      <c r="A64" s="50"/>
      <c r="B64" s="46"/>
      <c r="C64" s="7" t="s">
        <v>84</v>
      </c>
      <c r="D64" s="11">
        <v>4092</v>
      </c>
      <c r="E64" s="8">
        <v>1</v>
      </c>
      <c r="F64" s="11"/>
      <c r="G64" s="48"/>
      <c r="H64" s="40"/>
      <c r="I64" s="17" t="s">
        <v>193</v>
      </c>
      <c r="J64" s="11" t="s">
        <v>181</v>
      </c>
      <c r="K64" s="8" t="s">
        <v>189</v>
      </c>
      <c r="L64" s="11" t="s">
        <v>189</v>
      </c>
      <c r="M64" s="8" t="s">
        <v>189</v>
      </c>
      <c r="N64" s="11" t="s">
        <v>193</v>
      </c>
      <c r="O64" s="8" t="s">
        <v>193</v>
      </c>
      <c r="P64" s="11"/>
    </row>
    <row r="65" spans="1:16">
      <c r="A65" s="50"/>
      <c r="B65" s="46"/>
      <c r="C65" s="7" t="s">
        <v>85</v>
      </c>
      <c r="D65" s="11">
        <v>4093</v>
      </c>
      <c r="E65" s="8">
        <v>1</v>
      </c>
      <c r="F65" s="11"/>
      <c r="G65" s="48"/>
      <c r="H65" s="40"/>
      <c r="I65" s="17" t="s">
        <v>193</v>
      </c>
      <c r="J65" s="11" t="s">
        <v>181</v>
      </c>
      <c r="K65" s="8" t="s">
        <v>189</v>
      </c>
      <c r="L65" s="11" t="s">
        <v>189</v>
      </c>
      <c r="M65" s="8" t="s">
        <v>189</v>
      </c>
      <c r="N65" s="11" t="s">
        <v>193</v>
      </c>
      <c r="O65" s="8" t="s">
        <v>193</v>
      </c>
      <c r="P65" s="11"/>
    </row>
    <row r="66" spans="1:16">
      <c r="A66" s="50"/>
      <c r="B66" s="46"/>
      <c r="C66" s="7" t="s">
        <v>86</v>
      </c>
      <c r="D66" s="11">
        <v>4094</v>
      </c>
      <c r="E66" s="8">
        <v>1</v>
      </c>
      <c r="F66" s="11" t="s">
        <v>200</v>
      </c>
      <c r="G66" s="48"/>
      <c r="H66" s="40"/>
      <c r="I66" s="17" t="s">
        <v>193</v>
      </c>
      <c r="J66" s="11" t="s">
        <v>181</v>
      </c>
      <c r="K66" s="8" t="s">
        <v>189</v>
      </c>
      <c r="L66" s="11" t="s">
        <v>189</v>
      </c>
      <c r="M66" s="8" t="s">
        <v>189</v>
      </c>
      <c r="N66" s="11" t="s">
        <v>193</v>
      </c>
      <c r="O66" s="8" t="s">
        <v>193</v>
      </c>
      <c r="P66" s="11"/>
    </row>
    <row r="67" spans="1:16">
      <c r="A67" s="50"/>
      <c r="B67" s="46"/>
      <c r="C67" s="7" t="s">
        <v>87</v>
      </c>
      <c r="D67" s="11">
        <v>4038</v>
      </c>
      <c r="E67" s="8">
        <v>1</v>
      </c>
      <c r="F67" s="11"/>
      <c r="G67" s="48"/>
      <c r="H67" s="40"/>
      <c r="I67" s="17" t="s">
        <v>193</v>
      </c>
      <c r="J67" s="11" t="s">
        <v>181</v>
      </c>
      <c r="K67" s="8" t="s">
        <v>189</v>
      </c>
      <c r="L67" s="11" t="s">
        <v>189</v>
      </c>
      <c r="M67" s="8" t="s">
        <v>189</v>
      </c>
      <c r="N67" s="11" t="s">
        <v>193</v>
      </c>
      <c r="O67" s="8" t="s">
        <v>193</v>
      </c>
      <c r="P67" s="11"/>
    </row>
    <row r="68" spans="1:16">
      <c r="A68" s="50"/>
      <c r="B68" s="46"/>
      <c r="C68" s="7" t="s">
        <v>88</v>
      </c>
      <c r="D68" s="11">
        <v>4095</v>
      </c>
      <c r="E68" s="8">
        <v>1</v>
      </c>
      <c r="F68" s="11"/>
      <c r="G68" s="48"/>
      <c r="H68" s="40"/>
      <c r="I68" s="17" t="s">
        <v>193</v>
      </c>
      <c r="J68" s="11" t="s">
        <v>181</v>
      </c>
      <c r="K68" s="8" t="s">
        <v>189</v>
      </c>
      <c r="L68" s="11" t="s">
        <v>189</v>
      </c>
      <c r="M68" s="8" t="s">
        <v>189</v>
      </c>
      <c r="N68" s="11" t="s">
        <v>193</v>
      </c>
      <c r="O68" s="8" t="s">
        <v>193</v>
      </c>
      <c r="P68" s="11" t="s">
        <v>205</v>
      </c>
    </row>
    <row r="69" spans="1:16">
      <c r="A69" s="50"/>
      <c r="B69" s="46"/>
      <c r="C69" s="7" t="s">
        <v>89</v>
      </c>
      <c r="D69" s="11">
        <v>4096</v>
      </c>
      <c r="E69" s="8">
        <v>1</v>
      </c>
      <c r="F69" s="11" t="s">
        <v>200</v>
      </c>
      <c r="G69" s="48"/>
      <c r="H69" s="40"/>
      <c r="I69" s="17" t="s">
        <v>193</v>
      </c>
      <c r="J69" s="11" t="s">
        <v>181</v>
      </c>
      <c r="K69" s="8" t="s">
        <v>189</v>
      </c>
      <c r="L69" s="11" t="s">
        <v>189</v>
      </c>
      <c r="M69" s="8" t="s">
        <v>189</v>
      </c>
      <c r="N69" s="11" t="s">
        <v>193</v>
      </c>
      <c r="O69" s="8" t="s">
        <v>193</v>
      </c>
      <c r="P69" s="11"/>
    </row>
    <row r="70" spans="1:16">
      <c r="A70" s="50"/>
      <c r="B70" s="46"/>
      <c r="C70" s="7" t="s">
        <v>90</v>
      </c>
      <c r="D70" s="11">
        <v>4008</v>
      </c>
      <c r="E70" s="8">
        <v>1</v>
      </c>
      <c r="F70" s="11"/>
      <c r="G70" s="48"/>
      <c r="H70" s="40"/>
      <c r="I70" s="17" t="s">
        <v>193</v>
      </c>
      <c r="J70" s="11" t="s">
        <v>181</v>
      </c>
      <c r="K70" s="8" t="s">
        <v>189</v>
      </c>
      <c r="L70" s="11" t="s">
        <v>189</v>
      </c>
      <c r="M70" s="8" t="s">
        <v>189</v>
      </c>
      <c r="N70" s="11" t="s">
        <v>193</v>
      </c>
      <c r="O70" s="8" t="s">
        <v>193</v>
      </c>
      <c r="P70" s="11"/>
    </row>
    <row r="71" spans="1:16">
      <c r="A71" s="50"/>
      <c r="B71" s="46"/>
      <c r="C71" s="7" t="s">
        <v>91</v>
      </c>
      <c r="D71" s="11">
        <v>4003</v>
      </c>
      <c r="E71" s="8">
        <v>1</v>
      </c>
      <c r="F71" s="11" t="s">
        <v>200</v>
      </c>
      <c r="G71" s="48"/>
      <c r="H71" s="40"/>
      <c r="I71" s="17" t="s">
        <v>193</v>
      </c>
      <c r="J71" s="11" t="s">
        <v>181</v>
      </c>
      <c r="K71" s="8" t="s">
        <v>189</v>
      </c>
      <c r="L71" s="11" t="s">
        <v>189</v>
      </c>
      <c r="M71" s="8" t="s">
        <v>189</v>
      </c>
      <c r="N71" s="11" t="s">
        <v>195</v>
      </c>
      <c r="O71" s="8" t="s">
        <v>193</v>
      </c>
      <c r="P71" s="11"/>
    </row>
    <row r="72" spans="1:16">
      <c r="A72" s="50"/>
      <c r="B72" s="46"/>
      <c r="C72" s="7" t="s">
        <v>92</v>
      </c>
      <c r="D72" s="11">
        <v>4034</v>
      </c>
      <c r="E72" s="8">
        <v>1</v>
      </c>
      <c r="F72" s="11" t="s">
        <v>200</v>
      </c>
      <c r="G72" s="48"/>
      <c r="H72" s="40"/>
      <c r="I72" s="17" t="s">
        <v>193</v>
      </c>
      <c r="J72" s="11" t="s">
        <v>181</v>
      </c>
      <c r="K72" s="8" t="s">
        <v>189</v>
      </c>
      <c r="L72" s="11" t="s">
        <v>189</v>
      </c>
      <c r="M72" s="8" t="s">
        <v>189</v>
      </c>
      <c r="N72" s="11" t="s">
        <v>195</v>
      </c>
      <c r="O72" s="8" t="s">
        <v>195</v>
      </c>
      <c r="P72" s="11" t="s">
        <v>206</v>
      </c>
    </row>
    <row r="73" spans="1:16">
      <c r="A73" s="50"/>
      <c r="B73" s="46"/>
      <c r="C73" s="7" t="s">
        <v>93</v>
      </c>
      <c r="D73" s="11">
        <v>4097</v>
      </c>
      <c r="E73" s="8">
        <v>1</v>
      </c>
      <c r="F73" s="11" t="s">
        <v>200</v>
      </c>
      <c r="G73" s="48"/>
      <c r="H73" s="40"/>
      <c r="I73" s="17" t="s">
        <v>193</v>
      </c>
      <c r="J73" s="11" t="s">
        <v>181</v>
      </c>
      <c r="K73" s="8" t="s">
        <v>189</v>
      </c>
      <c r="L73" s="11" t="s">
        <v>189</v>
      </c>
      <c r="M73" s="8" t="s">
        <v>189</v>
      </c>
      <c r="N73" s="11" t="s">
        <v>195</v>
      </c>
      <c r="O73" s="8" t="s">
        <v>195</v>
      </c>
      <c r="P73" s="11"/>
    </row>
    <row r="74" spans="1:16">
      <c r="A74" s="50"/>
      <c r="B74" s="46"/>
      <c r="C74" s="7" t="s">
        <v>94</v>
      </c>
      <c r="D74" s="11">
        <v>4098</v>
      </c>
      <c r="E74" s="8">
        <v>1</v>
      </c>
      <c r="F74" s="11"/>
      <c r="G74" s="48"/>
      <c r="H74" s="40"/>
      <c r="I74" s="17" t="s">
        <v>193</v>
      </c>
      <c r="J74" s="11" t="s">
        <v>181</v>
      </c>
      <c r="K74" s="8" t="s">
        <v>189</v>
      </c>
      <c r="L74" s="11" t="s">
        <v>189</v>
      </c>
      <c r="M74" s="8" t="s">
        <v>189</v>
      </c>
      <c r="N74" s="11" t="s">
        <v>195</v>
      </c>
      <c r="O74" s="8" t="s">
        <v>193</v>
      </c>
      <c r="P74" s="11"/>
    </row>
    <row r="75" spans="1:16">
      <c r="A75" s="50"/>
      <c r="B75" s="46"/>
      <c r="C75" s="7" t="s">
        <v>95</v>
      </c>
      <c r="D75" s="11">
        <v>4099</v>
      </c>
      <c r="E75" s="8">
        <v>1</v>
      </c>
      <c r="F75" s="11" t="s">
        <v>200</v>
      </c>
      <c r="G75" s="48"/>
      <c r="H75" s="40"/>
      <c r="I75" s="17" t="s">
        <v>193</v>
      </c>
      <c r="J75" s="11" t="s">
        <v>195</v>
      </c>
      <c r="K75" s="8" t="s">
        <v>189</v>
      </c>
      <c r="L75" s="11" t="s">
        <v>189</v>
      </c>
      <c r="M75" s="8" t="s">
        <v>189</v>
      </c>
      <c r="N75" s="11" t="s">
        <v>195</v>
      </c>
      <c r="O75" s="8" t="s">
        <v>195</v>
      </c>
      <c r="P75" s="11" t="s">
        <v>207</v>
      </c>
    </row>
    <row r="76" spans="1:16">
      <c r="A76" s="50"/>
      <c r="B76" s="46"/>
      <c r="C76" s="7" t="s">
        <v>96</v>
      </c>
      <c r="D76" s="11">
        <v>4100</v>
      </c>
      <c r="E76" s="8">
        <v>1</v>
      </c>
      <c r="F76" s="11"/>
      <c r="G76" s="48"/>
      <c r="H76" s="40"/>
      <c r="I76" s="17" t="s">
        <v>193</v>
      </c>
      <c r="J76" s="11" t="s">
        <v>181</v>
      </c>
      <c r="K76" s="8" t="s">
        <v>189</v>
      </c>
      <c r="L76" s="11" t="s">
        <v>189</v>
      </c>
      <c r="M76" s="8" t="s">
        <v>189</v>
      </c>
      <c r="N76" s="11" t="s">
        <v>195</v>
      </c>
      <c r="O76" s="8" t="s">
        <v>195</v>
      </c>
      <c r="P76" s="11"/>
    </row>
    <row r="77" spans="1:16">
      <c r="A77" s="50"/>
      <c r="B77" s="46"/>
      <c r="C77" s="7" t="s">
        <v>97</v>
      </c>
      <c r="D77" s="11">
        <v>4101</v>
      </c>
      <c r="E77" s="8">
        <v>1</v>
      </c>
      <c r="F77" s="11"/>
      <c r="G77" s="48"/>
      <c r="H77" s="40"/>
      <c r="I77" s="17" t="s">
        <v>193</v>
      </c>
      <c r="J77" s="11" t="s">
        <v>181</v>
      </c>
      <c r="K77" s="8" t="s">
        <v>189</v>
      </c>
      <c r="L77" s="11" t="s">
        <v>189</v>
      </c>
      <c r="M77" s="8" t="s">
        <v>189</v>
      </c>
      <c r="N77" s="11" t="s">
        <v>195</v>
      </c>
      <c r="O77" s="8" t="s">
        <v>193</v>
      </c>
      <c r="P77" s="11"/>
    </row>
    <row r="78" spans="1:16">
      <c r="A78" s="50"/>
      <c r="B78" s="46"/>
      <c r="C78" s="7" t="s">
        <v>98</v>
      </c>
      <c r="D78" s="11">
        <v>4102</v>
      </c>
      <c r="E78" s="8">
        <v>1</v>
      </c>
      <c r="F78" s="11" t="s">
        <v>200</v>
      </c>
      <c r="G78" s="48"/>
      <c r="H78" s="40"/>
      <c r="I78" s="17" t="s">
        <v>193</v>
      </c>
      <c r="J78" s="11" t="s">
        <v>181</v>
      </c>
      <c r="K78" s="8" t="s">
        <v>189</v>
      </c>
      <c r="L78" s="11" t="s">
        <v>189</v>
      </c>
      <c r="M78" s="8" t="s">
        <v>189</v>
      </c>
      <c r="N78" s="11" t="s">
        <v>195</v>
      </c>
      <c r="O78" s="8" t="s">
        <v>195</v>
      </c>
      <c r="P78" s="11"/>
    </row>
    <row r="79" spans="1:16">
      <c r="A79" s="50"/>
      <c r="B79" s="46"/>
      <c r="C79" s="7" t="s">
        <v>99</v>
      </c>
      <c r="D79" s="11">
        <v>4103</v>
      </c>
      <c r="E79" s="8">
        <v>1</v>
      </c>
      <c r="F79" s="11" t="s">
        <v>200</v>
      </c>
      <c r="G79" s="48"/>
      <c r="H79" s="40"/>
      <c r="I79" s="17" t="s">
        <v>193</v>
      </c>
      <c r="J79" s="11" t="s">
        <v>195</v>
      </c>
      <c r="K79" s="8" t="s">
        <v>189</v>
      </c>
      <c r="L79" s="11" t="s">
        <v>189</v>
      </c>
      <c r="M79" s="8" t="s">
        <v>189</v>
      </c>
      <c r="N79" s="11" t="s">
        <v>195</v>
      </c>
      <c r="O79" s="8" t="s">
        <v>193</v>
      </c>
      <c r="P79" s="11"/>
    </row>
    <row r="80" spans="1:16">
      <c r="A80" s="50"/>
      <c r="B80" s="46"/>
      <c r="C80" s="7" t="s">
        <v>100</v>
      </c>
      <c r="D80" s="11">
        <v>4104</v>
      </c>
      <c r="E80" s="8">
        <v>1</v>
      </c>
      <c r="F80" s="11"/>
      <c r="G80" s="48"/>
      <c r="H80" s="40"/>
      <c r="I80" s="17" t="s">
        <v>193</v>
      </c>
      <c r="J80" s="11" t="s">
        <v>195</v>
      </c>
      <c r="K80" s="8" t="s">
        <v>189</v>
      </c>
      <c r="L80" s="11" t="s">
        <v>189</v>
      </c>
      <c r="M80" s="8" t="s">
        <v>189</v>
      </c>
      <c r="N80" s="11" t="s">
        <v>195</v>
      </c>
      <c r="O80" s="8" t="s">
        <v>195</v>
      </c>
      <c r="P80" s="11" t="s">
        <v>208</v>
      </c>
    </row>
    <row r="81" spans="1:18">
      <c r="A81" s="50"/>
      <c r="B81" s="46"/>
      <c r="C81" s="7" t="s">
        <v>101</v>
      </c>
      <c r="D81" s="11">
        <v>4105</v>
      </c>
      <c r="E81" s="8">
        <v>1</v>
      </c>
      <c r="F81" s="11" t="s">
        <v>200</v>
      </c>
      <c r="G81" s="48"/>
      <c r="H81" s="40"/>
      <c r="I81" s="17" t="s">
        <v>193</v>
      </c>
      <c r="J81" s="11" t="s">
        <v>181</v>
      </c>
      <c r="K81" s="8" t="s">
        <v>189</v>
      </c>
      <c r="L81" s="11" t="s">
        <v>189</v>
      </c>
      <c r="M81" s="8" t="s">
        <v>189</v>
      </c>
      <c r="N81" s="11" t="s">
        <v>193</v>
      </c>
      <c r="O81" s="8" t="s">
        <v>194</v>
      </c>
      <c r="P81" s="11"/>
    </row>
    <row r="82" spans="1:18">
      <c r="A82" s="50"/>
      <c r="B82" s="46"/>
      <c r="C82" s="7" t="s">
        <v>102</v>
      </c>
      <c r="D82" s="11">
        <v>4029</v>
      </c>
      <c r="E82" s="8">
        <v>1</v>
      </c>
      <c r="F82" s="11"/>
      <c r="G82" s="48"/>
      <c r="H82" s="40"/>
      <c r="I82" s="17" t="s">
        <v>193</v>
      </c>
      <c r="J82" s="11" t="s">
        <v>181</v>
      </c>
      <c r="K82" s="8" t="s">
        <v>189</v>
      </c>
      <c r="L82" s="11" t="s">
        <v>189</v>
      </c>
      <c r="M82" s="8" t="s">
        <v>189</v>
      </c>
      <c r="N82" s="11" t="s">
        <v>193</v>
      </c>
      <c r="O82" s="8" t="s">
        <v>193</v>
      </c>
      <c r="P82" s="11"/>
    </row>
    <row r="83" spans="1:18">
      <c r="A83" s="50"/>
      <c r="B83" s="46"/>
      <c r="C83" s="7" t="s">
        <v>103</v>
      </c>
      <c r="D83" s="11">
        <v>4030</v>
      </c>
      <c r="E83" s="8">
        <v>1</v>
      </c>
      <c r="F83" s="11"/>
      <c r="G83" s="48"/>
      <c r="H83" s="40"/>
      <c r="I83" s="17" t="s">
        <v>193</v>
      </c>
      <c r="J83" s="11" t="s">
        <v>181</v>
      </c>
      <c r="K83" s="8" t="s">
        <v>189</v>
      </c>
      <c r="L83" s="11" t="s">
        <v>189</v>
      </c>
      <c r="M83" s="8" t="s">
        <v>189</v>
      </c>
      <c r="N83" s="11" t="s">
        <v>193</v>
      </c>
      <c r="O83" s="8" t="s">
        <v>193</v>
      </c>
      <c r="P83" s="11"/>
    </row>
    <row r="84" spans="1:18">
      <c r="A84" s="50"/>
      <c r="B84" s="46"/>
      <c r="C84" s="7" t="s">
        <v>104</v>
      </c>
      <c r="D84" s="11">
        <v>4031</v>
      </c>
      <c r="E84" s="8">
        <v>1</v>
      </c>
      <c r="F84" s="11"/>
      <c r="G84" s="48"/>
      <c r="H84" s="40"/>
      <c r="I84" s="17" t="s">
        <v>193</v>
      </c>
      <c r="J84" s="11" t="s">
        <v>181</v>
      </c>
      <c r="K84" s="8" t="s">
        <v>189</v>
      </c>
      <c r="L84" s="11" t="s">
        <v>189</v>
      </c>
      <c r="M84" s="8" t="s">
        <v>189</v>
      </c>
      <c r="N84" s="11" t="s">
        <v>193</v>
      </c>
      <c r="O84" s="8" t="s">
        <v>193</v>
      </c>
      <c r="P84" s="11"/>
    </row>
    <row r="85" spans="1:18">
      <c r="A85" s="50"/>
      <c r="B85" s="46"/>
      <c r="C85" s="7" t="s">
        <v>105</v>
      </c>
      <c r="D85" s="11">
        <v>4032</v>
      </c>
      <c r="E85" s="8">
        <v>1</v>
      </c>
      <c r="F85" s="11"/>
      <c r="G85" s="48"/>
      <c r="H85" s="40"/>
      <c r="I85" s="17" t="s">
        <v>193</v>
      </c>
      <c r="J85" s="11" t="s">
        <v>181</v>
      </c>
      <c r="K85" s="8" t="s">
        <v>189</v>
      </c>
      <c r="L85" s="11" t="s">
        <v>189</v>
      </c>
      <c r="M85" s="8" t="s">
        <v>189</v>
      </c>
      <c r="N85" s="11" t="s">
        <v>193</v>
      </c>
      <c r="O85" s="8" t="s">
        <v>193</v>
      </c>
      <c r="P85" s="11"/>
      <c r="R85" s="25" t="s">
        <v>203</v>
      </c>
    </row>
    <row r="86" spans="1:18">
      <c r="A86" s="50"/>
      <c r="B86" s="46"/>
      <c r="C86" s="7" t="s">
        <v>106</v>
      </c>
      <c r="D86" s="11">
        <v>4086</v>
      </c>
      <c r="E86" s="8">
        <v>1</v>
      </c>
      <c r="F86" s="11"/>
      <c r="G86" s="48"/>
      <c r="H86" s="40"/>
      <c r="I86" s="17" t="s">
        <v>193</v>
      </c>
      <c r="J86" s="11" t="s">
        <v>181</v>
      </c>
      <c r="K86" s="8" t="s">
        <v>189</v>
      </c>
      <c r="L86" s="11" t="s">
        <v>189</v>
      </c>
      <c r="M86" s="8" t="s">
        <v>189</v>
      </c>
      <c r="N86" s="11" t="s">
        <v>193</v>
      </c>
      <c r="O86" s="8" t="s">
        <v>193</v>
      </c>
      <c r="P86" s="11"/>
      <c r="R86" s="25" t="s">
        <v>204</v>
      </c>
    </row>
    <row r="87" spans="1:18">
      <c r="A87" s="50"/>
      <c r="B87" s="46"/>
      <c r="C87" s="7" t="s">
        <v>107</v>
      </c>
      <c r="D87" s="11">
        <v>4087</v>
      </c>
      <c r="E87" s="8">
        <v>1</v>
      </c>
      <c r="F87" s="11"/>
      <c r="G87" s="48"/>
      <c r="H87" s="40"/>
      <c r="I87" s="17" t="s">
        <v>193</v>
      </c>
      <c r="J87" s="11" t="s">
        <v>181</v>
      </c>
      <c r="K87" s="8" t="s">
        <v>189</v>
      </c>
      <c r="L87" s="11" t="s">
        <v>189</v>
      </c>
      <c r="M87" s="8" t="s">
        <v>189</v>
      </c>
      <c r="N87" s="11" t="s">
        <v>193</v>
      </c>
      <c r="O87" s="8" t="s">
        <v>193</v>
      </c>
      <c r="P87" s="11"/>
    </row>
    <row r="88" spans="1:18">
      <c r="A88" s="50"/>
      <c r="B88" s="46"/>
      <c r="C88" s="7" t="s">
        <v>108</v>
      </c>
      <c r="D88" s="11">
        <v>4042</v>
      </c>
      <c r="E88" s="8">
        <v>1</v>
      </c>
      <c r="F88" s="11"/>
      <c r="G88" s="48"/>
      <c r="H88" s="40"/>
      <c r="I88" s="17" t="s">
        <v>193</v>
      </c>
      <c r="J88" s="11" t="s">
        <v>181</v>
      </c>
      <c r="K88" s="8" t="s">
        <v>189</v>
      </c>
      <c r="L88" s="11" t="s">
        <v>189</v>
      </c>
      <c r="M88" s="8" t="s">
        <v>189</v>
      </c>
      <c r="N88" s="11" t="s">
        <v>193</v>
      </c>
      <c r="O88" s="8" t="s">
        <v>193</v>
      </c>
      <c r="P88" s="11"/>
    </row>
    <row r="89" spans="1:18">
      <c r="A89" s="50"/>
      <c r="B89" s="46"/>
      <c r="C89" s="7" t="s">
        <v>109</v>
      </c>
      <c r="D89" s="11">
        <v>4043</v>
      </c>
      <c r="E89" s="8">
        <v>1</v>
      </c>
      <c r="F89" s="11"/>
      <c r="G89" s="48"/>
      <c r="H89" s="40"/>
      <c r="I89" s="17" t="s">
        <v>193</v>
      </c>
      <c r="J89" s="11" t="s">
        <v>181</v>
      </c>
      <c r="K89" s="8" t="s">
        <v>189</v>
      </c>
      <c r="L89" s="11" t="s">
        <v>189</v>
      </c>
      <c r="M89" s="8" t="s">
        <v>189</v>
      </c>
      <c r="N89" s="11" t="s">
        <v>193</v>
      </c>
      <c r="O89" s="8" t="s">
        <v>193</v>
      </c>
      <c r="P89" s="11"/>
    </row>
    <row r="90" spans="1:18">
      <c r="A90" s="50"/>
      <c r="B90" s="46"/>
      <c r="C90" s="7" t="s">
        <v>110</v>
      </c>
      <c r="D90" s="11">
        <v>4044</v>
      </c>
      <c r="E90" s="8">
        <v>1</v>
      </c>
      <c r="F90" s="11"/>
      <c r="G90" s="48"/>
      <c r="H90" s="40"/>
      <c r="I90" s="17" t="s">
        <v>193</v>
      </c>
      <c r="J90" s="11" t="s">
        <v>181</v>
      </c>
      <c r="K90" s="8" t="s">
        <v>189</v>
      </c>
      <c r="L90" s="11" t="s">
        <v>189</v>
      </c>
      <c r="M90" s="8" t="s">
        <v>189</v>
      </c>
      <c r="N90" s="11" t="s">
        <v>193</v>
      </c>
      <c r="O90" s="8" t="s">
        <v>193</v>
      </c>
      <c r="P90" s="11"/>
    </row>
    <row r="91" spans="1:18">
      <c r="A91" s="50"/>
      <c r="B91" s="46"/>
      <c r="C91" s="7" t="s">
        <v>111</v>
      </c>
      <c r="D91" s="11">
        <v>4045</v>
      </c>
      <c r="E91" s="8">
        <v>1</v>
      </c>
      <c r="F91" s="11"/>
      <c r="G91" s="48"/>
      <c r="H91" s="40"/>
      <c r="I91" s="17" t="s">
        <v>193</v>
      </c>
      <c r="J91" s="11" t="s">
        <v>181</v>
      </c>
      <c r="K91" s="8" t="s">
        <v>189</v>
      </c>
      <c r="L91" s="11" t="s">
        <v>189</v>
      </c>
      <c r="M91" s="8" t="s">
        <v>189</v>
      </c>
      <c r="N91" s="11" t="s">
        <v>193</v>
      </c>
      <c r="O91" s="8" t="s">
        <v>193</v>
      </c>
      <c r="P91" s="11"/>
    </row>
    <row r="92" spans="1:18">
      <c r="A92" s="50"/>
      <c r="B92" s="46"/>
      <c r="C92" s="7" t="s">
        <v>112</v>
      </c>
      <c r="D92" s="11">
        <v>4046</v>
      </c>
      <c r="E92" s="8">
        <v>1</v>
      </c>
      <c r="F92" s="11"/>
      <c r="G92" s="48"/>
      <c r="H92" s="40"/>
      <c r="I92" s="17" t="s">
        <v>193</v>
      </c>
      <c r="J92" s="11" t="s">
        <v>181</v>
      </c>
      <c r="K92" s="8" t="s">
        <v>189</v>
      </c>
      <c r="L92" s="11" t="s">
        <v>189</v>
      </c>
      <c r="M92" s="8" t="s">
        <v>189</v>
      </c>
      <c r="N92" s="11" t="s">
        <v>193</v>
      </c>
      <c r="O92" s="8" t="s">
        <v>193</v>
      </c>
      <c r="P92" s="11"/>
    </row>
    <row r="93" spans="1:18">
      <c r="A93" s="50"/>
      <c r="B93" s="46"/>
      <c r="C93" s="7" t="s">
        <v>113</v>
      </c>
      <c r="D93" s="11">
        <v>4054</v>
      </c>
      <c r="E93" s="8">
        <v>1</v>
      </c>
      <c r="F93" s="11"/>
      <c r="G93" s="48"/>
      <c r="H93" s="40"/>
      <c r="I93" s="17" t="s">
        <v>189</v>
      </c>
      <c r="J93" s="11" t="s">
        <v>181</v>
      </c>
      <c r="K93" s="8" t="s">
        <v>181</v>
      </c>
      <c r="L93" s="11" t="s">
        <v>193</v>
      </c>
      <c r="M93" s="8" t="s">
        <v>189</v>
      </c>
      <c r="N93" s="11" t="s">
        <v>189</v>
      </c>
      <c r="O93" s="8" t="s">
        <v>193</v>
      </c>
      <c r="P93" s="11"/>
    </row>
    <row r="94" spans="1:18">
      <c r="A94" s="50"/>
      <c r="B94" s="46"/>
      <c r="C94" s="7" t="s">
        <v>114</v>
      </c>
      <c r="D94" s="11">
        <v>4055</v>
      </c>
      <c r="E94" s="8">
        <v>1</v>
      </c>
      <c r="F94" s="11"/>
      <c r="G94" s="48"/>
      <c r="H94" s="40"/>
      <c r="I94" s="17" t="s">
        <v>189</v>
      </c>
      <c r="J94" s="11" t="s">
        <v>181</v>
      </c>
      <c r="K94" s="8" t="s">
        <v>195</v>
      </c>
      <c r="L94" s="11" t="s">
        <v>193</v>
      </c>
      <c r="M94" s="8" t="s">
        <v>189</v>
      </c>
      <c r="N94" s="11" t="s">
        <v>189</v>
      </c>
      <c r="O94" s="8" t="s">
        <v>195</v>
      </c>
      <c r="P94" s="11"/>
    </row>
    <row r="95" spans="1:18">
      <c r="A95" s="50"/>
      <c r="B95" s="46"/>
      <c r="C95" s="7" t="s">
        <v>115</v>
      </c>
      <c r="D95" s="11">
        <v>4056</v>
      </c>
      <c r="E95" s="8">
        <v>1</v>
      </c>
      <c r="F95" s="11"/>
      <c r="G95" s="48"/>
      <c r="H95" s="40"/>
      <c r="I95" s="17" t="s">
        <v>189</v>
      </c>
      <c r="J95" s="11" t="s">
        <v>181</v>
      </c>
      <c r="K95" s="8" t="s">
        <v>181</v>
      </c>
      <c r="L95" s="11" t="s">
        <v>193</v>
      </c>
      <c r="M95" s="8" t="s">
        <v>189</v>
      </c>
      <c r="N95" s="11" t="s">
        <v>189</v>
      </c>
      <c r="O95" s="8" t="s">
        <v>193</v>
      </c>
      <c r="P95" s="11"/>
    </row>
    <row r="96" spans="1:18">
      <c r="A96" s="50"/>
      <c r="B96" s="46"/>
      <c r="C96" s="7" t="s">
        <v>116</v>
      </c>
      <c r="D96" s="11">
        <v>4057</v>
      </c>
      <c r="E96" s="8">
        <v>1</v>
      </c>
      <c r="F96" s="11"/>
      <c r="G96" s="48"/>
      <c r="H96" s="40"/>
      <c r="I96" s="17" t="s">
        <v>189</v>
      </c>
      <c r="J96" s="11" t="s">
        <v>181</v>
      </c>
      <c r="K96" s="8" t="s">
        <v>181</v>
      </c>
      <c r="L96" s="11" t="s">
        <v>193</v>
      </c>
      <c r="M96" s="8" t="s">
        <v>189</v>
      </c>
      <c r="N96" s="11" t="s">
        <v>189</v>
      </c>
      <c r="O96" s="8" t="s">
        <v>193</v>
      </c>
      <c r="P96" s="11"/>
    </row>
    <row r="97" spans="1:16">
      <c r="A97" s="50"/>
      <c r="B97" s="46"/>
      <c r="C97" s="7" t="s">
        <v>117</v>
      </c>
      <c r="D97" s="11">
        <v>4058</v>
      </c>
      <c r="E97" s="8">
        <v>1</v>
      </c>
      <c r="F97" s="11"/>
      <c r="G97" s="48"/>
      <c r="H97" s="40"/>
      <c r="I97" s="17" t="s">
        <v>189</v>
      </c>
      <c r="J97" s="11" t="s">
        <v>181</v>
      </c>
      <c r="K97" s="8" t="s">
        <v>181</v>
      </c>
      <c r="L97" s="11" t="s">
        <v>193</v>
      </c>
      <c r="M97" s="8" t="s">
        <v>189</v>
      </c>
      <c r="N97" s="11" t="s">
        <v>189</v>
      </c>
      <c r="O97" s="8" t="s">
        <v>193</v>
      </c>
      <c r="P97" s="11"/>
    </row>
    <row r="98" spans="1:16">
      <c r="A98" s="50"/>
      <c r="B98" s="46"/>
      <c r="C98" s="7" t="s">
        <v>118</v>
      </c>
      <c r="D98" s="11">
        <v>4059</v>
      </c>
      <c r="E98" s="8">
        <v>1</v>
      </c>
      <c r="F98" s="11"/>
      <c r="G98" s="48"/>
      <c r="H98" s="40"/>
      <c r="I98" s="17" t="s">
        <v>189</v>
      </c>
      <c r="J98" s="11" t="s">
        <v>181</v>
      </c>
      <c r="K98" s="8" t="s">
        <v>181</v>
      </c>
      <c r="L98" s="11" t="s">
        <v>193</v>
      </c>
      <c r="M98" s="8" t="s">
        <v>189</v>
      </c>
      <c r="N98" s="11" t="s">
        <v>189</v>
      </c>
      <c r="O98" s="8" t="s">
        <v>193</v>
      </c>
      <c r="P98" s="11"/>
    </row>
    <row r="99" spans="1:16">
      <c r="A99" s="50"/>
      <c r="B99" s="46"/>
      <c r="C99" s="7" t="s">
        <v>119</v>
      </c>
      <c r="D99" s="11">
        <v>4060</v>
      </c>
      <c r="E99" s="8">
        <v>1</v>
      </c>
      <c r="F99" s="11"/>
      <c r="G99" s="48"/>
      <c r="H99" s="40"/>
      <c r="I99" s="17" t="s">
        <v>189</v>
      </c>
      <c r="J99" s="11" t="s">
        <v>181</v>
      </c>
      <c r="K99" s="8" t="s">
        <v>181</v>
      </c>
      <c r="L99" s="11" t="s">
        <v>193</v>
      </c>
      <c r="M99" s="8" t="s">
        <v>189</v>
      </c>
      <c r="N99" s="11" t="s">
        <v>189</v>
      </c>
      <c r="O99" s="8" t="s">
        <v>193</v>
      </c>
      <c r="P99" s="11"/>
    </row>
    <row r="100" spans="1:16">
      <c r="A100" s="50"/>
      <c r="B100" s="46"/>
      <c r="C100" s="7" t="s">
        <v>120</v>
      </c>
      <c r="D100" s="11">
        <v>4106</v>
      </c>
      <c r="E100" s="8">
        <v>1</v>
      </c>
      <c r="F100" s="11"/>
      <c r="G100" s="48"/>
      <c r="H100" s="40"/>
      <c r="I100" s="17" t="s">
        <v>189</v>
      </c>
      <c r="J100" s="11" t="s">
        <v>181</v>
      </c>
      <c r="K100" s="8" t="s">
        <v>181</v>
      </c>
      <c r="L100" s="11" t="s">
        <v>193</v>
      </c>
      <c r="M100" s="8" t="s">
        <v>189</v>
      </c>
      <c r="N100" s="11" t="s">
        <v>189</v>
      </c>
      <c r="O100" s="8" t="s">
        <v>193</v>
      </c>
      <c r="P100" s="11"/>
    </row>
    <row r="101" spans="1:16">
      <c r="A101" s="50"/>
      <c r="B101" s="46"/>
      <c r="C101" s="7" t="s">
        <v>121</v>
      </c>
      <c r="D101" s="11">
        <v>4062</v>
      </c>
      <c r="E101" s="8">
        <v>1</v>
      </c>
      <c r="F101" s="11"/>
      <c r="G101" s="48"/>
      <c r="H101" s="40"/>
      <c r="I101" s="17" t="s">
        <v>189</v>
      </c>
      <c r="J101" s="11" t="s">
        <v>181</v>
      </c>
      <c r="K101" s="8" t="s">
        <v>181</v>
      </c>
      <c r="L101" s="11" t="s">
        <v>193</v>
      </c>
      <c r="M101" s="8" t="s">
        <v>189</v>
      </c>
      <c r="N101" s="11" t="s">
        <v>189</v>
      </c>
      <c r="O101" s="8" t="s">
        <v>193</v>
      </c>
      <c r="P101" s="11"/>
    </row>
    <row r="102" spans="1:16">
      <c r="A102" s="50"/>
      <c r="B102" s="46"/>
      <c r="C102" s="7" t="s">
        <v>122</v>
      </c>
      <c r="D102" s="11">
        <v>4063</v>
      </c>
      <c r="E102" s="8">
        <v>1</v>
      </c>
      <c r="F102" s="11"/>
      <c r="G102" s="48"/>
      <c r="H102" s="40"/>
      <c r="I102" s="17" t="s">
        <v>189</v>
      </c>
      <c r="J102" s="11" t="s">
        <v>181</v>
      </c>
      <c r="K102" s="8" t="s">
        <v>181</v>
      </c>
      <c r="L102" s="11" t="s">
        <v>193</v>
      </c>
      <c r="M102" s="8" t="s">
        <v>189</v>
      </c>
      <c r="N102" s="11" t="s">
        <v>189</v>
      </c>
      <c r="O102" s="8" t="s">
        <v>193</v>
      </c>
      <c r="P102" s="11"/>
    </row>
    <row r="103" spans="1:16">
      <c r="A103" s="50"/>
      <c r="B103" s="46"/>
      <c r="C103" s="7" t="s">
        <v>123</v>
      </c>
      <c r="D103" s="11">
        <v>4064</v>
      </c>
      <c r="E103" s="8">
        <v>1</v>
      </c>
      <c r="F103" s="11"/>
      <c r="G103" s="48"/>
      <c r="H103" s="40"/>
      <c r="I103" s="17" t="s">
        <v>189</v>
      </c>
      <c r="J103" s="11" t="s">
        <v>181</v>
      </c>
      <c r="K103" s="8" t="s">
        <v>181</v>
      </c>
      <c r="L103" s="11" t="s">
        <v>193</v>
      </c>
      <c r="M103" s="8" t="s">
        <v>189</v>
      </c>
      <c r="N103" s="11" t="s">
        <v>189</v>
      </c>
      <c r="O103" s="8" t="s">
        <v>195</v>
      </c>
      <c r="P103" s="11"/>
    </row>
    <row r="104" spans="1:16">
      <c r="A104" s="50"/>
      <c r="B104" s="46"/>
      <c r="C104" s="7" t="s">
        <v>124</v>
      </c>
      <c r="D104" s="11">
        <v>4089</v>
      </c>
      <c r="E104" s="8">
        <v>1</v>
      </c>
      <c r="F104" s="11"/>
      <c r="G104" s="48"/>
      <c r="H104" s="40"/>
      <c r="I104" s="17" t="s">
        <v>189</v>
      </c>
      <c r="J104" s="11" t="s">
        <v>181</v>
      </c>
      <c r="K104" s="8" t="s">
        <v>181</v>
      </c>
      <c r="L104" s="11" t="s">
        <v>193</v>
      </c>
      <c r="M104" s="8" t="s">
        <v>189</v>
      </c>
      <c r="N104" s="11" t="s">
        <v>189</v>
      </c>
      <c r="O104" s="8" t="s">
        <v>193</v>
      </c>
      <c r="P104" s="11"/>
    </row>
    <row r="105" spans="1:16">
      <c r="A105" s="50"/>
      <c r="B105" s="46"/>
      <c r="C105" s="7" t="s">
        <v>125</v>
      </c>
      <c r="D105" s="11">
        <v>4107</v>
      </c>
      <c r="E105" s="8">
        <v>1</v>
      </c>
      <c r="F105" s="11"/>
      <c r="G105" s="48"/>
      <c r="H105" s="40"/>
      <c r="I105" s="17" t="s">
        <v>189</v>
      </c>
      <c r="J105" s="11" t="s">
        <v>195</v>
      </c>
      <c r="K105" s="8" t="s">
        <v>181</v>
      </c>
      <c r="L105" s="11" t="s">
        <v>195</v>
      </c>
      <c r="M105" s="8" t="s">
        <v>189</v>
      </c>
      <c r="N105" s="11" t="s">
        <v>189</v>
      </c>
      <c r="O105" s="8" t="s">
        <v>193</v>
      </c>
      <c r="P105" s="11"/>
    </row>
    <row r="106" spans="1:16">
      <c r="A106" s="50"/>
      <c r="B106" s="46"/>
      <c r="C106" s="7" t="s">
        <v>126</v>
      </c>
      <c r="D106" s="11">
        <v>4108</v>
      </c>
      <c r="E106" s="8">
        <v>1</v>
      </c>
      <c r="F106" s="11"/>
      <c r="G106" s="48"/>
      <c r="H106" s="40"/>
      <c r="I106" s="17" t="s">
        <v>189</v>
      </c>
      <c r="J106" s="11" t="s">
        <v>195</v>
      </c>
      <c r="K106" s="8" t="s">
        <v>181</v>
      </c>
      <c r="L106" s="11" t="s">
        <v>195</v>
      </c>
      <c r="M106" s="8" t="s">
        <v>189</v>
      </c>
      <c r="N106" s="11" t="s">
        <v>189</v>
      </c>
      <c r="O106" s="8" t="s">
        <v>193</v>
      </c>
      <c r="P106" s="11"/>
    </row>
    <row r="107" spans="1:16">
      <c r="A107" s="50"/>
      <c r="B107" s="46"/>
      <c r="C107" s="7" t="s">
        <v>127</v>
      </c>
      <c r="D107" s="11">
        <v>4109</v>
      </c>
      <c r="E107" s="8">
        <v>1</v>
      </c>
      <c r="F107" s="11"/>
      <c r="G107" s="48"/>
      <c r="H107" s="40"/>
      <c r="I107" s="17" t="s">
        <v>189</v>
      </c>
      <c r="J107" s="11" t="s">
        <v>195</v>
      </c>
      <c r="K107" s="8" t="s">
        <v>181</v>
      </c>
      <c r="L107" s="11" t="s">
        <v>195</v>
      </c>
      <c r="M107" s="8" t="s">
        <v>189</v>
      </c>
      <c r="N107" s="11" t="s">
        <v>189</v>
      </c>
      <c r="O107" s="8" t="s">
        <v>193</v>
      </c>
      <c r="P107" s="11"/>
    </row>
    <row r="108" spans="1:16">
      <c r="A108" s="50"/>
      <c r="B108" s="46"/>
      <c r="C108" s="7" t="s">
        <v>128</v>
      </c>
      <c r="D108" s="11">
        <v>4110</v>
      </c>
      <c r="E108" s="8">
        <v>1</v>
      </c>
      <c r="F108" s="11"/>
      <c r="G108" s="48"/>
      <c r="H108" s="40"/>
      <c r="I108" s="17" t="s">
        <v>189</v>
      </c>
      <c r="J108" s="11" t="s">
        <v>195</v>
      </c>
      <c r="K108" s="8" t="s">
        <v>181</v>
      </c>
      <c r="L108" s="11" t="s">
        <v>193</v>
      </c>
      <c r="M108" s="8" t="s">
        <v>189</v>
      </c>
      <c r="N108" s="11" t="s">
        <v>189</v>
      </c>
      <c r="O108" s="8" t="s">
        <v>195</v>
      </c>
      <c r="P108" s="11"/>
    </row>
    <row r="109" spans="1:16">
      <c r="A109" s="50"/>
      <c r="B109" s="46"/>
      <c r="C109" s="7" t="s">
        <v>129</v>
      </c>
      <c r="D109" s="11">
        <v>4111</v>
      </c>
      <c r="E109" s="8">
        <v>1</v>
      </c>
      <c r="F109" s="11"/>
      <c r="G109" s="48"/>
      <c r="H109" s="40"/>
      <c r="I109" s="17" t="s">
        <v>189</v>
      </c>
      <c r="J109" s="11" t="s">
        <v>181</v>
      </c>
      <c r="K109" s="8" t="s">
        <v>181</v>
      </c>
      <c r="L109" s="11" t="s">
        <v>193</v>
      </c>
      <c r="M109" s="8" t="s">
        <v>189</v>
      </c>
      <c r="N109" s="11" t="s">
        <v>189</v>
      </c>
      <c r="O109" s="8" t="s">
        <v>193</v>
      </c>
      <c r="P109" s="11"/>
    </row>
    <row r="110" spans="1:16">
      <c r="A110" s="50"/>
      <c r="B110" s="46"/>
      <c r="C110" s="7" t="s">
        <v>130</v>
      </c>
      <c r="D110" s="11">
        <v>4112</v>
      </c>
      <c r="E110" s="8">
        <v>1</v>
      </c>
      <c r="F110" s="11"/>
      <c r="G110" s="48"/>
      <c r="H110" s="40"/>
      <c r="I110" s="17" t="s">
        <v>189</v>
      </c>
      <c r="J110" s="11" t="s">
        <v>181</v>
      </c>
      <c r="K110" s="8" t="s">
        <v>181</v>
      </c>
      <c r="L110" s="11" t="s">
        <v>193</v>
      </c>
      <c r="M110" s="8" t="s">
        <v>189</v>
      </c>
      <c r="N110" s="11" t="s">
        <v>189</v>
      </c>
      <c r="O110" s="8" t="s">
        <v>193</v>
      </c>
      <c r="P110" s="11"/>
    </row>
    <row r="111" spans="1:16">
      <c r="A111" s="50"/>
      <c r="B111" s="46"/>
      <c r="C111" s="7" t="s">
        <v>131</v>
      </c>
      <c r="D111" s="11">
        <v>4113</v>
      </c>
      <c r="E111" s="8">
        <v>1</v>
      </c>
      <c r="F111" s="11"/>
      <c r="G111" s="48"/>
      <c r="H111" s="40"/>
      <c r="I111" s="17" t="s">
        <v>189</v>
      </c>
      <c r="J111" s="11" t="s">
        <v>181</v>
      </c>
      <c r="K111" s="8" t="s">
        <v>181</v>
      </c>
      <c r="L111" s="11" t="s">
        <v>193</v>
      </c>
      <c r="M111" s="8" t="s">
        <v>189</v>
      </c>
      <c r="N111" s="11" t="s">
        <v>189</v>
      </c>
      <c r="O111" s="8" t="s">
        <v>193</v>
      </c>
      <c r="P111" s="11"/>
    </row>
    <row r="112" spans="1:16">
      <c r="A112" s="50"/>
      <c r="B112" s="46"/>
      <c r="C112" s="7" t="s">
        <v>132</v>
      </c>
      <c r="D112" s="11">
        <v>4114</v>
      </c>
      <c r="E112" s="8">
        <v>1</v>
      </c>
      <c r="F112" s="11"/>
      <c r="G112" s="48"/>
      <c r="H112" s="40"/>
      <c r="I112" s="17" t="s">
        <v>189</v>
      </c>
      <c r="J112" s="11" t="s">
        <v>181</v>
      </c>
      <c r="K112" s="8" t="s">
        <v>181</v>
      </c>
      <c r="L112" s="11" t="s">
        <v>193</v>
      </c>
      <c r="M112" s="8" t="s">
        <v>189</v>
      </c>
      <c r="N112" s="11" t="s">
        <v>189</v>
      </c>
      <c r="O112" s="8" t="s">
        <v>193</v>
      </c>
      <c r="P112" s="11"/>
    </row>
    <row r="113" spans="1:16">
      <c r="A113" s="50"/>
      <c r="B113" s="46"/>
      <c r="C113" s="7" t="s">
        <v>133</v>
      </c>
      <c r="D113" s="11">
        <v>4066</v>
      </c>
      <c r="E113" s="8">
        <v>1</v>
      </c>
      <c r="F113" s="11"/>
      <c r="G113" s="48"/>
      <c r="H113" s="40"/>
      <c r="I113" s="17" t="s">
        <v>189</v>
      </c>
      <c r="J113" s="11" t="s">
        <v>189</v>
      </c>
      <c r="K113" s="8" t="s">
        <v>189</v>
      </c>
      <c r="L113" s="11" t="s">
        <v>193</v>
      </c>
      <c r="M113" s="8" t="s">
        <v>181</v>
      </c>
      <c r="N113" s="11" t="s">
        <v>181</v>
      </c>
      <c r="O113" s="8" t="s">
        <v>193</v>
      </c>
      <c r="P113" s="11"/>
    </row>
    <row r="114" spans="1:16">
      <c r="A114" s="50"/>
      <c r="B114" s="46"/>
      <c r="C114" s="7" t="s">
        <v>134</v>
      </c>
      <c r="D114" s="11">
        <v>4068</v>
      </c>
      <c r="E114" s="8">
        <v>1</v>
      </c>
      <c r="F114" s="11"/>
      <c r="G114" s="48"/>
      <c r="H114" s="40"/>
      <c r="I114" s="17" t="s">
        <v>189</v>
      </c>
      <c r="J114" s="11" t="s">
        <v>189</v>
      </c>
      <c r="K114" s="8" t="s">
        <v>189</v>
      </c>
      <c r="L114" s="11" t="s">
        <v>193</v>
      </c>
      <c r="M114" s="8" t="s">
        <v>181</v>
      </c>
      <c r="N114" s="11" t="s">
        <v>181</v>
      </c>
      <c r="O114" s="8" t="s">
        <v>195</v>
      </c>
      <c r="P114" s="11"/>
    </row>
    <row r="115" spans="1:16">
      <c r="A115" s="50"/>
      <c r="B115" s="46"/>
      <c r="C115" s="7" t="s">
        <v>135</v>
      </c>
      <c r="D115" s="11">
        <v>4070</v>
      </c>
      <c r="E115" s="8">
        <v>1</v>
      </c>
      <c r="F115" s="11"/>
      <c r="G115" s="48"/>
      <c r="H115" s="40"/>
      <c r="I115" s="17" t="s">
        <v>189</v>
      </c>
      <c r="J115" s="11" t="s">
        <v>189</v>
      </c>
      <c r="K115" s="8" t="s">
        <v>189</v>
      </c>
      <c r="L115" s="11" t="s">
        <v>195</v>
      </c>
      <c r="M115" s="8" t="s">
        <v>181</v>
      </c>
      <c r="N115" s="11" t="s">
        <v>181</v>
      </c>
      <c r="O115" s="8" t="s">
        <v>193</v>
      </c>
      <c r="P115" s="11"/>
    </row>
    <row r="116" spans="1:16">
      <c r="A116" s="50"/>
      <c r="B116" s="46"/>
      <c r="C116" s="7" t="s">
        <v>136</v>
      </c>
      <c r="D116" s="11">
        <v>4072</v>
      </c>
      <c r="E116" s="8">
        <v>1</v>
      </c>
      <c r="F116" s="11"/>
      <c r="G116" s="48"/>
      <c r="H116" s="40"/>
      <c r="I116" s="17" t="s">
        <v>189</v>
      </c>
      <c r="J116" s="11" t="s">
        <v>189</v>
      </c>
      <c r="K116" s="8" t="s">
        <v>189</v>
      </c>
      <c r="L116" s="11" t="s">
        <v>193</v>
      </c>
      <c r="M116" s="8" t="s">
        <v>181</v>
      </c>
      <c r="N116" s="11" t="s">
        <v>181</v>
      </c>
      <c r="O116" s="8" t="s">
        <v>193</v>
      </c>
      <c r="P116" s="11"/>
    </row>
    <row r="117" spans="1:16">
      <c r="A117" s="50"/>
      <c r="B117" s="46"/>
      <c r="C117" s="7" t="s">
        <v>137</v>
      </c>
      <c r="D117" s="11">
        <v>4067</v>
      </c>
      <c r="E117" s="8">
        <v>1</v>
      </c>
      <c r="F117" s="11"/>
      <c r="G117" s="48"/>
      <c r="H117" s="40"/>
      <c r="I117" s="17" t="s">
        <v>189</v>
      </c>
      <c r="J117" s="11" t="s">
        <v>189</v>
      </c>
      <c r="K117" s="8" t="s">
        <v>189</v>
      </c>
      <c r="L117" s="11" t="s">
        <v>193</v>
      </c>
      <c r="M117" s="8" t="s">
        <v>181</v>
      </c>
      <c r="N117" s="11" t="s">
        <v>181</v>
      </c>
      <c r="O117" s="8" t="s">
        <v>193</v>
      </c>
      <c r="P117" s="11"/>
    </row>
    <row r="118" spans="1:16">
      <c r="A118" s="50"/>
      <c r="B118" s="46"/>
      <c r="C118" s="7" t="s">
        <v>138</v>
      </c>
      <c r="D118" s="11">
        <v>4069</v>
      </c>
      <c r="E118" s="8">
        <v>1</v>
      </c>
      <c r="F118" s="11"/>
      <c r="G118" s="48"/>
      <c r="H118" s="40"/>
      <c r="I118" s="17" t="s">
        <v>189</v>
      </c>
      <c r="J118" s="11" t="s">
        <v>189</v>
      </c>
      <c r="K118" s="8" t="s">
        <v>189</v>
      </c>
      <c r="L118" s="11" t="s">
        <v>193</v>
      </c>
      <c r="M118" s="8" t="s">
        <v>181</v>
      </c>
      <c r="N118" s="11" t="s">
        <v>181</v>
      </c>
      <c r="O118" s="8" t="s">
        <v>193</v>
      </c>
      <c r="P118" s="11"/>
    </row>
    <row r="119" spans="1:16">
      <c r="A119" s="50"/>
      <c r="B119" s="46"/>
      <c r="C119" s="7" t="s">
        <v>139</v>
      </c>
      <c r="D119" s="11">
        <v>4115</v>
      </c>
      <c r="E119" s="8">
        <v>1</v>
      </c>
      <c r="F119" s="11"/>
      <c r="G119" s="48"/>
      <c r="H119" s="40"/>
      <c r="I119" s="17" t="s">
        <v>189</v>
      </c>
      <c r="J119" s="11" t="s">
        <v>189</v>
      </c>
      <c r="K119" s="8" t="s">
        <v>189</v>
      </c>
      <c r="L119" s="11" t="s">
        <v>193</v>
      </c>
      <c r="M119" s="8" t="s">
        <v>181</v>
      </c>
      <c r="N119" s="11" t="s">
        <v>181</v>
      </c>
      <c r="O119" s="8" t="s">
        <v>193</v>
      </c>
      <c r="P119" s="11"/>
    </row>
    <row r="120" spans="1:16">
      <c r="A120" s="50"/>
      <c r="B120" s="46"/>
      <c r="C120" s="7" t="s">
        <v>140</v>
      </c>
      <c r="D120" s="11">
        <v>4073</v>
      </c>
      <c r="E120" s="8">
        <v>1</v>
      </c>
      <c r="F120" s="11"/>
      <c r="G120" s="48"/>
      <c r="H120" s="40"/>
      <c r="I120" s="17" t="s">
        <v>189</v>
      </c>
      <c r="J120" s="11" t="s">
        <v>189</v>
      </c>
      <c r="K120" s="8" t="s">
        <v>189</v>
      </c>
      <c r="L120" s="11" t="s">
        <v>193</v>
      </c>
      <c r="M120" s="8" t="s">
        <v>181</v>
      </c>
      <c r="N120" s="11" t="s">
        <v>181</v>
      </c>
      <c r="O120" s="8" t="s">
        <v>193</v>
      </c>
      <c r="P120" s="11"/>
    </row>
    <row r="121" spans="1:16">
      <c r="A121" s="50"/>
      <c r="B121" s="46"/>
      <c r="C121" s="7" t="s">
        <v>141</v>
      </c>
      <c r="D121" s="11">
        <v>4074</v>
      </c>
      <c r="E121" s="8">
        <v>1</v>
      </c>
      <c r="F121" s="11"/>
      <c r="G121" s="48"/>
      <c r="H121" s="40"/>
      <c r="I121" s="17" t="s">
        <v>189</v>
      </c>
      <c r="J121" s="11" t="s">
        <v>189</v>
      </c>
      <c r="K121" s="8" t="s">
        <v>189</v>
      </c>
      <c r="L121" s="11" t="s">
        <v>193</v>
      </c>
      <c r="M121" s="8" t="s">
        <v>181</v>
      </c>
      <c r="N121" s="11" t="s">
        <v>195</v>
      </c>
      <c r="O121" s="8" t="s">
        <v>195</v>
      </c>
      <c r="P121" s="11"/>
    </row>
    <row r="122" spans="1:16">
      <c r="A122" s="50"/>
      <c r="B122" s="46"/>
      <c r="C122" s="7" t="s">
        <v>142</v>
      </c>
      <c r="D122" s="11">
        <v>4076</v>
      </c>
      <c r="E122" s="8">
        <v>1</v>
      </c>
      <c r="F122" s="11"/>
      <c r="G122" s="48"/>
      <c r="H122" s="40"/>
      <c r="I122" s="17" t="s">
        <v>189</v>
      </c>
      <c r="J122" s="11" t="s">
        <v>189</v>
      </c>
      <c r="K122" s="8" t="s">
        <v>189</v>
      </c>
      <c r="L122" s="11" t="s">
        <v>193</v>
      </c>
      <c r="M122" s="8" t="s">
        <v>181</v>
      </c>
      <c r="N122" s="11" t="s">
        <v>181</v>
      </c>
      <c r="O122" s="8" t="s">
        <v>193</v>
      </c>
      <c r="P122" s="11"/>
    </row>
    <row r="123" spans="1:16">
      <c r="A123" s="50"/>
      <c r="B123" s="46"/>
      <c r="C123" s="7" t="s">
        <v>143</v>
      </c>
      <c r="D123" s="11">
        <v>4077</v>
      </c>
      <c r="E123" s="8">
        <v>1</v>
      </c>
      <c r="F123" s="11"/>
      <c r="G123" s="48"/>
      <c r="H123" s="40"/>
      <c r="I123" s="17" t="s">
        <v>189</v>
      </c>
      <c r="J123" s="11" t="s">
        <v>189</v>
      </c>
      <c r="K123" s="8" t="s">
        <v>189</v>
      </c>
      <c r="L123" s="11" t="s">
        <v>193</v>
      </c>
      <c r="M123" s="8" t="s">
        <v>181</v>
      </c>
      <c r="N123" s="11" t="s">
        <v>181</v>
      </c>
      <c r="O123" s="8" t="s">
        <v>193</v>
      </c>
      <c r="P123" s="11"/>
    </row>
    <row r="124" spans="1:16">
      <c r="A124" s="50"/>
      <c r="B124" s="46"/>
      <c r="C124" s="7" t="s">
        <v>144</v>
      </c>
      <c r="D124" s="11">
        <v>4078</v>
      </c>
      <c r="E124" s="8">
        <v>1</v>
      </c>
      <c r="F124" s="11"/>
      <c r="G124" s="48"/>
      <c r="H124" s="40"/>
      <c r="I124" s="17" t="s">
        <v>189</v>
      </c>
      <c r="J124" s="11" t="s">
        <v>189</v>
      </c>
      <c r="K124" s="8" t="s">
        <v>189</v>
      </c>
      <c r="L124" s="11" t="s">
        <v>193</v>
      </c>
      <c r="M124" s="8" t="s">
        <v>181</v>
      </c>
      <c r="N124" s="11" t="s">
        <v>181</v>
      </c>
      <c r="O124" s="8" t="s">
        <v>193</v>
      </c>
      <c r="P124" s="11"/>
    </row>
    <row r="125" spans="1:16">
      <c r="A125" s="50"/>
      <c r="B125" s="46"/>
      <c r="C125" s="7" t="s">
        <v>145</v>
      </c>
      <c r="D125" s="11">
        <v>4079</v>
      </c>
      <c r="E125" s="8">
        <v>1</v>
      </c>
      <c r="F125" s="11"/>
      <c r="G125" s="48"/>
      <c r="H125" s="40"/>
      <c r="I125" s="17" t="s">
        <v>189</v>
      </c>
      <c r="J125" s="11" t="s">
        <v>189</v>
      </c>
      <c r="K125" s="8" t="s">
        <v>189</v>
      </c>
      <c r="L125" s="11" t="s">
        <v>193</v>
      </c>
      <c r="M125" s="8" t="s">
        <v>181</v>
      </c>
      <c r="N125" s="11" t="s">
        <v>181</v>
      </c>
      <c r="O125" s="8" t="s">
        <v>193</v>
      </c>
      <c r="P125" s="11"/>
    </row>
    <row r="126" spans="1:16" ht="15" thickBot="1">
      <c r="A126" s="50"/>
      <c r="B126" s="47"/>
      <c r="C126" s="9" t="s">
        <v>146</v>
      </c>
      <c r="D126" s="13">
        <v>4083</v>
      </c>
      <c r="E126" s="10">
        <v>1</v>
      </c>
      <c r="F126" s="13" t="s">
        <v>200</v>
      </c>
      <c r="G126" s="48"/>
      <c r="H126" s="40"/>
      <c r="I126" s="18" t="s">
        <v>193</v>
      </c>
      <c r="J126" s="13" t="s">
        <v>193</v>
      </c>
      <c r="K126" s="10" t="s">
        <v>193</v>
      </c>
      <c r="L126" s="13" t="s">
        <v>193</v>
      </c>
      <c r="M126" s="10" t="s">
        <v>181</v>
      </c>
      <c r="N126" s="13" t="s">
        <v>181</v>
      </c>
      <c r="O126" s="10" t="s">
        <v>193</v>
      </c>
      <c r="P126" s="13"/>
    </row>
    <row r="127" spans="1:16">
      <c r="A127" s="50"/>
      <c r="B127" s="45" t="s">
        <v>147</v>
      </c>
      <c r="C127" s="5" t="s">
        <v>148</v>
      </c>
      <c r="D127" s="12">
        <v>5001</v>
      </c>
      <c r="E127" s="6">
        <v>1</v>
      </c>
      <c r="F127" s="12" t="s">
        <v>200</v>
      </c>
      <c r="G127" s="26">
        <v>2</v>
      </c>
      <c r="H127" s="29">
        <v>2</v>
      </c>
      <c r="I127" s="6" t="s">
        <v>194</v>
      </c>
      <c r="J127" s="12"/>
      <c r="K127" s="6"/>
      <c r="L127" s="12"/>
      <c r="M127" s="6"/>
      <c r="N127" s="12"/>
      <c r="O127" s="6"/>
      <c r="P127" s="39" t="s">
        <v>198</v>
      </c>
    </row>
    <row r="128" spans="1:16">
      <c r="A128" s="50"/>
      <c r="B128" s="46"/>
      <c r="C128" s="7" t="s">
        <v>149</v>
      </c>
      <c r="D128" s="11">
        <v>5002</v>
      </c>
      <c r="E128" s="8">
        <v>1</v>
      </c>
      <c r="F128" s="11" t="s">
        <v>200</v>
      </c>
      <c r="G128" s="27"/>
      <c r="H128" s="30"/>
      <c r="I128" s="8" t="s">
        <v>194</v>
      </c>
      <c r="J128" s="11"/>
      <c r="K128" s="8"/>
      <c r="L128" s="11"/>
      <c r="M128" s="8"/>
      <c r="N128" s="11"/>
      <c r="O128" s="8"/>
      <c r="P128" s="40"/>
    </row>
    <row r="129" spans="1:16">
      <c r="A129" s="50"/>
      <c r="B129" s="46"/>
      <c r="C129" s="7" t="s">
        <v>150</v>
      </c>
      <c r="D129" s="11">
        <v>5003</v>
      </c>
      <c r="E129" s="8">
        <v>1</v>
      </c>
      <c r="F129" s="11"/>
      <c r="G129" s="27"/>
      <c r="H129" s="30"/>
      <c r="I129" s="8"/>
      <c r="J129" s="11" t="s">
        <v>194</v>
      </c>
      <c r="K129" s="8"/>
      <c r="L129" s="11"/>
      <c r="M129" s="8"/>
      <c r="N129" s="11"/>
      <c r="O129" s="8"/>
      <c r="P129" s="40"/>
    </row>
    <row r="130" spans="1:16">
      <c r="A130" s="50"/>
      <c r="B130" s="46"/>
      <c r="C130" s="7" t="s">
        <v>151</v>
      </c>
      <c r="D130" s="11">
        <v>5004</v>
      </c>
      <c r="E130" s="8">
        <v>1</v>
      </c>
      <c r="F130" s="11"/>
      <c r="G130" s="27"/>
      <c r="H130" s="30"/>
      <c r="I130" s="8"/>
      <c r="J130" s="11" t="s">
        <v>194</v>
      </c>
      <c r="K130" s="8"/>
      <c r="L130" s="11"/>
      <c r="M130" s="8"/>
      <c r="N130" s="11"/>
      <c r="O130" s="8"/>
      <c r="P130" s="40"/>
    </row>
    <row r="131" spans="1:16">
      <c r="A131" s="50"/>
      <c r="B131" s="46"/>
      <c r="C131" s="7" t="s">
        <v>152</v>
      </c>
      <c r="D131" s="11">
        <v>5005</v>
      </c>
      <c r="E131" s="8">
        <v>1</v>
      </c>
      <c r="F131" s="11"/>
      <c r="G131" s="27"/>
      <c r="H131" s="30"/>
      <c r="I131" s="8"/>
      <c r="J131" s="11"/>
      <c r="K131" s="8" t="s">
        <v>194</v>
      </c>
      <c r="L131" s="11"/>
      <c r="M131" s="8"/>
      <c r="N131" s="11"/>
      <c r="O131" s="8"/>
      <c r="P131" s="40"/>
    </row>
    <row r="132" spans="1:16">
      <c r="A132" s="50"/>
      <c r="B132" s="46"/>
      <c r="C132" s="7" t="s">
        <v>153</v>
      </c>
      <c r="D132" s="11">
        <v>5006</v>
      </c>
      <c r="E132" s="8">
        <v>1</v>
      </c>
      <c r="F132" s="11"/>
      <c r="G132" s="27"/>
      <c r="H132" s="30"/>
      <c r="I132" s="8"/>
      <c r="J132" s="11"/>
      <c r="K132" s="8" t="s">
        <v>194</v>
      </c>
      <c r="L132" s="11"/>
      <c r="M132" s="8"/>
      <c r="N132" s="11"/>
      <c r="O132" s="8"/>
      <c r="P132" s="40"/>
    </row>
    <row r="133" spans="1:16">
      <c r="A133" s="50"/>
      <c r="B133" s="46"/>
      <c r="C133" s="7" t="s">
        <v>154</v>
      </c>
      <c r="D133" s="11">
        <v>5007</v>
      </c>
      <c r="E133" s="8">
        <v>1</v>
      </c>
      <c r="F133" s="11"/>
      <c r="G133" s="27"/>
      <c r="H133" s="30"/>
      <c r="I133" s="8"/>
      <c r="J133" s="11"/>
      <c r="K133" s="8"/>
      <c r="L133" s="11" t="s">
        <v>194</v>
      </c>
      <c r="M133" s="8"/>
      <c r="N133" s="11"/>
      <c r="O133" s="8"/>
      <c r="P133" s="40"/>
    </row>
    <row r="134" spans="1:16">
      <c r="A134" s="50"/>
      <c r="B134" s="46"/>
      <c r="C134" s="7" t="s">
        <v>155</v>
      </c>
      <c r="D134" s="11">
        <v>5008</v>
      </c>
      <c r="E134" s="8">
        <v>1</v>
      </c>
      <c r="F134" s="11"/>
      <c r="G134" s="27"/>
      <c r="H134" s="30"/>
      <c r="I134" s="8"/>
      <c r="J134" s="11"/>
      <c r="K134" s="8"/>
      <c r="L134" s="11" t="s">
        <v>194</v>
      </c>
      <c r="M134" s="8"/>
      <c r="N134" s="11"/>
      <c r="O134" s="8"/>
      <c r="P134" s="40"/>
    </row>
    <row r="135" spans="1:16">
      <c r="A135" s="50"/>
      <c r="B135" s="46"/>
      <c r="C135" s="7" t="s">
        <v>156</v>
      </c>
      <c r="D135" s="11">
        <v>5009</v>
      </c>
      <c r="E135" s="8">
        <v>1</v>
      </c>
      <c r="F135" s="11"/>
      <c r="G135" s="27"/>
      <c r="H135" s="30"/>
      <c r="I135" s="8"/>
      <c r="J135" s="11"/>
      <c r="K135" s="8"/>
      <c r="L135" s="11"/>
      <c r="M135" s="8" t="s">
        <v>194</v>
      </c>
      <c r="N135" s="11"/>
      <c r="O135" s="8"/>
      <c r="P135" s="40"/>
    </row>
    <row r="136" spans="1:16">
      <c r="A136" s="50"/>
      <c r="B136" s="46"/>
      <c r="C136" s="7" t="s">
        <v>157</v>
      </c>
      <c r="D136" s="11">
        <v>5010</v>
      </c>
      <c r="E136" s="8">
        <v>1</v>
      </c>
      <c r="F136" s="11"/>
      <c r="G136" s="27"/>
      <c r="H136" s="30"/>
      <c r="I136" s="8"/>
      <c r="J136" s="11"/>
      <c r="K136" s="8"/>
      <c r="L136" s="11"/>
      <c r="M136" s="8" t="s">
        <v>194</v>
      </c>
      <c r="N136" s="11"/>
      <c r="O136" s="8"/>
      <c r="P136" s="40"/>
    </row>
    <row r="137" spans="1:16">
      <c r="A137" s="50"/>
      <c r="B137" s="46"/>
      <c r="C137" s="7" t="s">
        <v>158</v>
      </c>
      <c r="D137" s="11">
        <v>5011</v>
      </c>
      <c r="E137" s="8">
        <v>1</v>
      </c>
      <c r="F137" s="11"/>
      <c r="G137" s="27"/>
      <c r="H137" s="30"/>
      <c r="I137" s="8"/>
      <c r="J137" s="11"/>
      <c r="K137" s="8"/>
      <c r="L137" s="11"/>
      <c r="M137" s="8"/>
      <c r="N137" s="11" t="s">
        <v>194</v>
      </c>
      <c r="O137" s="8"/>
      <c r="P137" s="40"/>
    </row>
    <row r="138" spans="1:16">
      <c r="A138" s="50"/>
      <c r="B138" s="46"/>
      <c r="C138" s="7" t="s">
        <v>159</v>
      </c>
      <c r="D138" s="11">
        <v>5012</v>
      </c>
      <c r="E138" s="8">
        <v>1</v>
      </c>
      <c r="F138" s="11"/>
      <c r="G138" s="27"/>
      <c r="H138" s="30"/>
      <c r="I138" s="8"/>
      <c r="J138" s="11"/>
      <c r="K138" s="8"/>
      <c r="L138" s="11"/>
      <c r="M138" s="8"/>
      <c r="N138" s="11" t="s">
        <v>194</v>
      </c>
      <c r="O138" s="8"/>
      <c r="P138" s="40"/>
    </row>
    <row r="139" spans="1:16">
      <c r="A139" s="50"/>
      <c r="B139" s="46"/>
      <c r="C139" s="7" t="s">
        <v>160</v>
      </c>
      <c r="D139" s="11">
        <v>5013</v>
      </c>
      <c r="E139" s="8">
        <v>1</v>
      </c>
      <c r="F139" s="11"/>
      <c r="G139" s="27"/>
      <c r="H139" s="30"/>
      <c r="I139" s="8"/>
      <c r="J139" s="11"/>
      <c r="K139" s="8"/>
      <c r="L139" s="11"/>
      <c r="M139" s="8"/>
      <c r="N139" s="11"/>
      <c r="O139" s="8" t="s">
        <v>194</v>
      </c>
      <c r="P139" s="40"/>
    </row>
    <row r="140" spans="1:16" ht="15" thickBot="1">
      <c r="A140" s="51"/>
      <c r="B140" s="47"/>
      <c r="C140" s="9" t="s">
        <v>161</v>
      </c>
      <c r="D140" s="13">
        <v>5014</v>
      </c>
      <c r="E140" s="10">
        <v>1</v>
      </c>
      <c r="F140" s="13"/>
      <c r="G140" s="28"/>
      <c r="H140" s="31"/>
      <c r="I140" s="10"/>
      <c r="J140" s="13"/>
      <c r="K140" s="10"/>
      <c r="L140" s="13"/>
      <c r="M140" s="10"/>
      <c r="N140" s="13"/>
      <c r="O140" s="10" t="s">
        <v>194</v>
      </c>
      <c r="P140" s="41"/>
    </row>
    <row r="141" spans="1:16" ht="13.5" customHeight="1">
      <c r="A141" s="42" t="s">
        <v>169</v>
      </c>
      <c r="B141" s="45" t="s">
        <v>163</v>
      </c>
      <c r="C141" s="5" t="s">
        <v>162</v>
      </c>
      <c r="D141" s="12">
        <v>6008</v>
      </c>
      <c r="E141" s="6">
        <v>2</v>
      </c>
      <c r="F141" s="12" t="s">
        <v>200</v>
      </c>
      <c r="G141" s="26">
        <v>10</v>
      </c>
      <c r="H141" s="29">
        <v>8</v>
      </c>
      <c r="I141" s="6" t="s">
        <v>194</v>
      </c>
      <c r="J141" s="12" t="s">
        <v>194</v>
      </c>
      <c r="K141" s="6" t="s">
        <v>194</v>
      </c>
      <c r="L141" s="12" t="s">
        <v>194</v>
      </c>
      <c r="M141" s="6" t="s">
        <v>194</v>
      </c>
      <c r="N141" s="12" t="s">
        <v>194</v>
      </c>
      <c r="O141" s="6" t="s">
        <v>194</v>
      </c>
      <c r="P141" s="12"/>
    </row>
    <row r="142" spans="1:16">
      <c r="A142" s="43"/>
      <c r="B142" s="46"/>
      <c r="C142" s="7" t="s">
        <v>165</v>
      </c>
      <c r="D142" s="11">
        <v>6009</v>
      </c>
      <c r="E142" s="8">
        <v>2</v>
      </c>
      <c r="F142" s="11" t="s">
        <v>200</v>
      </c>
      <c r="G142" s="27"/>
      <c r="H142" s="30"/>
      <c r="I142" s="8" t="s">
        <v>194</v>
      </c>
      <c r="J142" s="11" t="s">
        <v>194</v>
      </c>
      <c r="K142" s="8" t="s">
        <v>194</v>
      </c>
      <c r="L142" s="11" t="s">
        <v>194</v>
      </c>
      <c r="M142" s="8" t="s">
        <v>194</v>
      </c>
      <c r="N142" s="11" t="s">
        <v>194</v>
      </c>
      <c r="O142" s="8" t="s">
        <v>194</v>
      </c>
      <c r="P142" s="11"/>
    </row>
    <row r="143" spans="1:16">
      <c r="A143" s="43"/>
      <c r="B143" s="46"/>
      <c r="C143" s="7" t="s">
        <v>166</v>
      </c>
      <c r="D143" s="11">
        <v>6010</v>
      </c>
      <c r="E143" s="8">
        <v>6</v>
      </c>
      <c r="F143" s="11" t="s">
        <v>200</v>
      </c>
      <c r="G143" s="27"/>
      <c r="H143" s="30"/>
      <c r="I143" s="8" t="s">
        <v>187</v>
      </c>
      <c r="J143" s="11" t="s">
        <v>187</v>
      </c>
      <c r="K143" s="8" t="s">
        <v>187</v>
      </c>
      <c r="L143" s="11" t="s">
        <v>187</v>
      </c>
      <c r="M143" s="8" t="s">
        <v>187</v>
      </c>
      <c r="N143" s="11" t="s">
        <v>187</v>
      </c>
      <c r="O143" s="8" t="s">
        <v>187</v>
      </c>
      <c r="P143" s="11"/>
    </row>
    <row r="144" spans="1:16">
      <c r="A144" s="43"/>
      <c r="B144" s="46"/>
      <c r="C144" s="7" t="s">
        <v>167</v>
      </c>
      <c r="D144" s="11">
        <v>6011</v>
      </c>
      <c r="E144" s="8">
        <v>6</v>
      </c>
      <c r="F144" s="11"/>
      <c r="G144" s="27"/>
      <c r="H144" s="30"/>
      <c r="I144" s="8" t="s">
        <v>187</v>
      </c>
      <c r="J144" s="11" t="s">
        <v>187</v>
      </c>
      <c r="K144" s="8" t="s">
        <v>187</v>
      </c>
      <c r="L144" s="11" t="s">
        <v>187</v>
      </c>
      <c r="M144" s="8" t="s">
        <v>187</v>
      </c>
      <c r="N144" s="11" t="s">
        <v>187</v>
      </c>
      <c r="O144" s="8" t="s">
        <v>187</v>
      </c>
      <c r="P144" s="11"/>
    </row>
    <row r="145" spans="1:16" ht="15" thickBot="1">
      <c r="A145" s="44"/>
      <c r="B145" s="47"/>
      <c r="C145" s="9" t="s">
        <v>11</v>
      </c>
      <c r="D145" s="13">
        <v>6012</v>
      </c>
      <c r="E145" s="10">
        <v>4</v>
      </c>
      <c r="F145" s="13"/>
      <c r="G145" s="28"/>
      <c r="H145" s="31"/>
      <c r="I145" s="10" t="s">
        <v>187</v>
      </c>
      <c r="J145" s="13" t="s">
        <v>187</v>
      </c>
      <c r="K145" s="10" t="s">
        <v>187</v>
      </c>
      <c r="L145" s="13" t="s">
        <v>187</v>
      </c>
      <c r="M145" s="10" t="s">
        <v>187</v>
      </c>
      <c r="N145" s="13" t="s">
        <v>187</v>
      </c>
      <c r="O145" s="10" t="s">
        <v>187</v>
      </c>
      <c r="P145" s="13"/>
    </row>
    <row r="146" spans="1:16" ht="15" thickBot="1">
      <c r="A146" s="32" t="s">
        <v>168</v>
      </c>
      <c r="B146" s="33"/>
      <c r="C146" s="33"/>
      <c r="D146" s="33"/>
      <c r="E146" s="33"/>
      <c r="F146" s="33"/>
      <c r="G146" s="20">
        <v>30</v>
      </c>
      <c r="H146" s="22">
        <v>30</v>
      </c>
      <c r="I146" s="19"/>
      <c r="J146" s="19"/>
      <c r="K146" s="19"/>
      <c r="L146" s="19"/>
      <c r="M146" s="19"/>
      <c r="N146" s="19"/>
      <c r="O146" s="19"/>
      <c r="P146" s="22"/>
    </row>
    <row r="147" spans="1:16" ht="15" thickBot="1">
      <c r="A147" s="34" t="s">
        <v>186</v>
      </c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6"/>
    </row>
    <row r="149" spans="1:16">
      <c r="C149" t="s">
        <v>177</v>
      </c>
    </row>
    <row r="150" spans="1:16">
      <c r="D150" s="2" t="s">
        <v>173</v>
      </c>
      <c r="F150" s="2" t="s">
        <v>174</v>
      </c>
    </row>
    <row r="151" spans="1:16">
      <c r="C151" t="s">
        <v>170</v>
      </c>
      <c r="D151" s="2">
        <v>4</v>
      </c>
      <c r="E151" s="2" t="s">
        <v>175</v>
      </c>
      <c r="F151" s="2">
        <f>SUMIF($F$3:$F$30,"*",$E$3:$E$30)</f>
        <v>7</v>
      </c>
    </row>
    <row r="152" spans="1:16">
      <c r="C152" t="s">
        <v>171</v>
      </c>
      <c r="D152" s="2">
        <v>2</v>
      </c>
      <c r="E152" s="2" t="s">
        <v>175</v>
      </c>
      <c r="F152" s="2">
        <f>SUMIF($F$31:$F$34,"*",$E$31:$E$34)</f>
        <v>2</v>
      </c>
    </row>
    <row r="153" spans="1:16">
      <c r="C153" t="s">
        <v>172</v>
      </c>
      <c r="D153" s="2">
        <v>12</v>
      </c>
      <c r="E153" s="2" t="s">
        <v>175</v>
      </c>
      <c r="F153" s="2">
        <f>SUMIF($F$35:$F$126,"*",$E$35:$E$126)</f>
        <v>13</v>
      </c>
    </row>
    <row r="154" spans="1:16">
      <c r="C154" t="s">
        <v>147</v>
      </c>
      <c r="D154" s="2">
        <v>2</v>
      </c>
      <c r="E154" s="2" t="s">
        <v>175</v>
      </c>
      <c r="F154" s="2">
        <f>SUMIF($F$127:$F$140,"*",$E$127:$E$140)</f>
        <v>2</v>
      </c>
    </row>
    <row r="155" spans="1:16">
      <c r="C155" t="s">
        <v>164</v>
      </c>
      <c r="D155" s="2">
        <v>10</v>
      </c>
      <c r="E155" s="2" t="s">
        <v>175</v>
      </c>
      <c r="F155" s="2">
        <f>SUMIF($F$141:$F$145,"*",$E$141:$E$145)</f>
        <v>10</v>
      </c>
    </row>
    <row r="156" spans="1:16">
      <c r="C156" t="s">
        <v>176</v>
      </c>
      <c r="D156" s="2">
        <v>30</v>
      </c>
      <c r="E156" s="2" t="s">
        <v>175</v>
      </c>
      <c r="F156" s="2">
        <f>SUM(F151:F155)</f>
        <v>34</v>
      </c>
    </row>
    <row r="158" spans="1:16">
      <c r="C158" t="s">
        <v>178</v>
      </c>
    </row>
    <row r="159" spans="1:16">
      <c r="D159" s="2" t="s">
        <v>173</v>
      </c>
      <c r="F159" s="2" t="s">
        <v>174</v>
      </c>
    </row>
    <row r="160" spans="1:16">
      <c r="C160" t="s">
        <v>170</v>
      </c>
      <c r="D160" s="2">
        <v>4</v>
      </c>
      <c r="E160" s="2" t="s">
        <v>175</v>
      </c>
      <c r="F160" s="2">
        <f>SUMIF($F$3:$F$30,"*",$E$3:$E$30)</f>
        <v>7</v>
      </c>
    </row>
    <row r="161" spans="3:8">
      <c r="C161" t="s">
        <v>171</v>
      </c>
      <c r="D161" s="2">
        <v>2</v>
      </c>
      <c r="E161" s="2" t="s">
        <v>175</v>
      </c>
      <c r="F161" s="2">
        <f>SUMIF($F$31:$F$34,"*",$E$31:$E$34)</f>
        <v>2</v>
      </c>
    </row>
    <row r="162" spans="3:8">
      <c r="C162" t="s">
        <v>172</v>
      </c>
      <c r="D162" s="2">
        <v>14</v>
      </c>
      <c r="E162" s="2" t="s">
        <v>175</v>
      </c>
      <c r="F162" s="2">
        <f>SUMIF($F$35:$F$126,"*",$E$35:$E$126)</f>
        <v>13</v>
      </c>
      <c r="H162" s="3" t="s">
        <v>201</v>
      </c>
    </row>
    <row r="163" spans="3:8">
      <c r="C163" t="s">
        <v>147</v>
      </c>
      <c r="D163" s="2">
        <v>2</v>
      </c>
      <c r="E163" s="2" t="s">
        <v>175</v>
      </c>
      <c r="F163" s="2">
        <f>SUMIF($F$127:$F$140,"*",$E$127:$E$140)</f>
        <v>2</v>
      </c>
      <c r="H163" s="3" t="s">
        <v>202</v>
      </c>
    </row>
    <row r="164" spans="3:8">
      <c r="C164" t="s">
        <v>164</v>
      </c>
      <c r="D164" s="2">
        <v>8</v>
      </c>
      <c r="E164" s="2" t="s">
        <v>175</v>
      </c>
      <c r="F164" s="2">
        <f>SUMIF($F$141:$F$145,"*",$E$141:$E$145)</f>
        <v>10</v>
      </c>
    </row>
    <row r="165" spans="3:8">
      <c r="C165" t="s">
        <v>176</v>
      </c>
      <c r="D165" s="2">
        <v>30</v>
      </c>
      <c r="E165" s="2" t="s">
        <v>175</v>
      </c>
      <c r="F165" s="2">
        <f>SUM(F160:F164)</f>
        <v>34</v>
      </c>
    </row>
    <row r="167" spans="3:8">
      <c r="C167" s="4" t="s">
        <v>179</v>
      </c>
    </row>
    <row r="168" spans="3:8">
      <c r="C168" t="s">
        <v>183</v>
      </c>
    </row>
    <row r="169" spans="3:8">
      <c r="C169" t="s">
        <v>182</v>
      </c>
    </row>
    <row r="170" spans="3:8">
      <c r="C170" t="s">
        <v>180</v>
      </c>
    </row>
    <row r="171" spans="3:8">
      <c r="C171" t="s">
        <v>199</v>
      </c>
    </row>
  </sheetData>
  <mergeCells count="33">
    <mergeCell ref="G1:H1"/>
    <mergeCell ref="I1:O1"/>
    <mergeCell ref="B3:B30"/>
    <mergeCell ref="A3:A30"/>
    <mergeCell ref="G3:G30"/>
    <mergeCell ref="H3:H30"/>
    <mergeCell ref="A1:A2"/>
    <mergeCell ref="B1:B2"/>
    <mergeCell ref="C1:C2"/>
    <mergeCell ref="D1:D2"/>
    <mergeCell ref="E1:E2"/>
    <mergeCell ref="F1:F2"/>
    <mergeCell ref="B31:B34"/>
    <mergeCell ref="B127:B140"/>
    <mergeCell ref="B61:B126"/>
    <mergeCell ref="B35:B60"/>
    <mergeCell ref="A31:A140"/>
    <mergeCell ref="G31:G34"/>
    <mergeCell ref="H31:H34"/>
    <mergeCell ref="G35:G126"/>
    <mergeCell ref="H35:H126"/>
    <mergeCell ref="G127:G140"/>
    <mergeCell ref="H127:H140"/>
    <mergeCell ref="G141:G145"/>
    <mergeCell ref="H141:H145"/>
    <mergeCell ref="A146:F146"/>
    <mergeCell ref="A147:P147"/>
    <mergeCell ref="P41:P43"/>
    <mergeCell ref="P55:P56"/>
    <mergeCell ref="P53:P54"/>
    <mergeCell ref="P127:P140"/>
    <mergeCell ref="A141:A145"/>
    <mergeCell ref="B141:B145"/>
  </mergeCells>
  <phoneticPr fontId="1"/>
  <conditionalFormatting sqref="F151:F156 F160:F165">
    <cfRule type="expression" dxfId="0" priority="2">
      <formula>F151&lt;D151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2021-04-16T11:37:27Z</dcterms:modified>
</cp:coreProperties>
</file>