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.sharepoint.com/sites/msteams_86170d/Shared Documents/Center Student Employees/OAP Data Cleanup/Analysis Files/Lens/"/>
    </mc:Choice>
  </mc:AlternateContent>
  <xr:revisionPtr revIDLastSave="265" documentId="8_{3A4511AD-7E13-448B-BB52-2D3E7BFC4651}" xr6:coauthVersionLast="47" xr6:coauthVersionMax="47" xr10:uidLastSave="{DDB048EE-1B4D-43DB-9EAC-4AA9FB024A17}"/>
  <bookViews>
    <workbookView minimized="1" xWindow="2070" yWindow="450" windowWidth="26415" windowHeight="13860" xr2:uid="{98796049-DEB5-4174-86EC-C4783685F635}"/>
  </bookViews>
  <sheets>
    <sheet name="Sheet1" sheetId="1" r:id="rId1"/>
  </sheets>
  <definedNames>
    <definedName name="_xlnm._FilterDatabase" localSheetId="0" hidden="1">Sheet1!$F$1:$G$1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" i="1"/>
</calcChain>
</file>

<file path=xl/sharedStrings.xml><?xml version="1.0" encoding="utf-8"?>
<sst xmlns="http://schemas.openxmlformats.org/spreadsheetml/2006/main" count="153" uniqueCount="95">
  <si>
    <t>ROR ID Link</t>
  </si>
  <si>
    <t>ROR ID</t>
  </si>
  <si>
    <t>Affiliations with ROR ID - author.affiliation.ror_id</t>
  </si>
  <si>
    <t>Keep?</t>
  </si>
  <si>
    <r>
      <t xml:space="preserve">Affiliations without ROR ID - author.affiliation.name
</t>
    </r>
    <r>
      <rPr>
        <i/>
        <sz val="11"/>
        <color theme="1"/>
        <rFont val="Calibri"/>
        <family val="2"/>
        <scheme val="minor"/>
      </rPr>
      <t xml:space="preserve">Used Lens Web UI to find variations of affiliations </t>
    </r>
  </si>
  <si>
    <t>https://ror.org/04d54np47</t>
  </si>
  <si>
    <t>04d54np47</t>
  </si>
  <si>
    <t>Ball Memorial Hospital</t>
  </si>
  <si>
    <t>No</t>
  </si>
  <si>
    <t>Center for Aging Research</t>
  </si>
  <si>
    <t>https://ror.org/0046t1019</t>
  </si>
  <si>
    <t>0046t1019</t>
  </si>
  <si>
    <t>Eskenazi Health</t>
  </si>
  <si>
    <t>Indiana University School of Medicine and Regenstrief Institute, Inc, Center for Aging Research</t>
  </si>
  <si>
    <t>https://ror.org/00e0c0q64</t>
  </si>
  <si>
    <t>00e0c0q64</t>
  </si>
  <si>
    <t>Indiana University - Purdue University Columbus</t>
  </si>
  <si>
    <t>Yes</t>
  </si>
  <si>
    <t>Herman B Wells Center for Pediatric Research</t>
  </si>
  <si>
    <t>https://ror.org/01jxzq227</t>
  </si>
  <si>
    <t>01jxzq227</t>
  </si>
  <si>
    <t>Indiana University - Purdue University Fort Wayne</t>
  </si>
  <si>
    <t>Indiana Gynecologic Oncology</t>
  </si>
  <si>
    <t>https://ror.org/05gxnyn08</t>
  </si>
  <si>
    <t>Indiana University - Purdue University Indianapolis</t>
  </si>
  <si>
    <t>Center for Pediatric Research</t>
  </si>
  <si>
    <t>https://ror.org/02k40bc56</t>
  </si>
  <si>
    <t>Indiana University Bloomington</t>
  </si>
  <si>
    <t>Indiana University School of Medicine</t>
  </si>
  <si>
    <t>https://ror.org/046z54t28</t>
  </si>
  <si>
    <t>Indiana University East</t>
  </si>
  <si>
    <t>Indiana University School of Medicine Indianapolis IN USA</t>
  </si>
  <si>
    <t>https://ror.org/04wrhg795</t>
  </si>
  <si>
    <t>Indiana University Fort Wayne</t>
  </si>
  <si>
    <t>School of Medicine, Indiana University School of Medicine</t>
  </si>
  <si>
    <t>https://ror.org/01aaptx40</t>
  </si>
  <si>
    <t>Indiana University Health</t>
  </si>
  <si>
    <t>Indiana University Center for Bioethics</t>
  </si>
  <si>
    <t>https://ror.org/05rbkcx47</t>
  </si>
  <si>
    <t>Indiana University Hospital</t>
  </si>
  <si>
    <t>Center for Bioethics, Indiana University School of Medicine</t>
  </si>
  <si>
    <t>https://ror.org/03eftgw80</t>
  </si>
  <si>
    <t>Indiana University Indianapolis</t>
  </si>
  <si>
    <t>Sigh. Yes</t>
  </si>
  <si>
    <t>Center for Bioethics, Indiana University</t>
  </si>
  <si>
    <t>https://ror.org/04161kh40</t>
  </si>
  <si>
    <t>Indiana University Kokomo</t>
  </si>
  <si>
    <t>Indiana University Medical Center Indianapolis</t>
  </si>
  <si>
    <t>https://ror.org/00n9fkm63</t>
  </si>
  <si>
    <t>Indiana University Northwest</t>
  </si>
  <si>
    <t>Robert H McKinney School of Law</t>
  </si>
  <si>
    <t>https://ror.org/05ht4p406</t>
  </si>
  <si>
    <t>Indiana University School of Medicine - Lafayette</t>
  </si>
  <si>
    <t>Indiana University School of Dentistry</t>
  </si>
  <si>
    <t>https://ror.org/02s1hvj37</t>
  </si>
  <si>
    <t>Indiana University South Bend</t>
  </si>
  <si>
    <t>Indiana University School of Medicine-Bloomington</t>
  </si>
  <si>
    <t>https://ror.org/02eak8n78</t>
  </si>
  <si>
    <t>Indiana University Southeast</t>
  </si>
  <si>
    <t>Indiana University School of Medicine-Evansville</t>
  </si>
  <si>
    <t>https://ror.org/02qpa9w62</t>
  </si>
  <si>
    <t>Larue Carter Hospital</t>
  </si>
  <si>
    <t>Indiana University School of Medicine-Gary</t>
  </si>
  <si>
    <t>https://ror.org/00g635h87</t>
  </si>
  <si>
    <t>Methodist Hospital</t>
  </si>
  <si>
    <t>Indiana University School of Medicine-Muncie</t>
  </si>
  <si>
    <t>https://ror.org/05f2ywb48</t>
  </si>
  <si>
    <t>Regenstrief Institute</t>
  </si>
  <si>
    <t>Indiana University School of Medicine-South Bend</t>
  </si>
  <si>
    <t>https://ror.org/01zpmbk67</t>
  </si>
  <si>
    <t>Richard L. Roudebush VA Medical Center</t>
  </si>
  <si>
    <t>Indiana University School of Medicine-Terre Haute</t>
  </si>
  <si>
    <t>https://ror.org/03vzvbw58</t>
  </si>
  <si>
    <t>Riley Hospital for Children</t>
  </si>
  <si>
    <t>Indiana University School of Nursing Bloomington</t>
  </si>
  <si>
    <t>https://ror.org/02fj1x097</t>
  </si>
  <si>
    <t>Sidney &amp; Lois Eskenazi Hospital</t>
  </si>
  <si>
    <t>Indiana University School of Social Work</t>
  </si>
  <si>
    <t>https://ror.org/02seeba69</t>
  </si>
  <si>
    <t>IU Health Methodist Clinical Research</t>
  </si>
  <si>
    <t>https://ror.org/01kg8sb98</t>
  </si>
  <si>
    <t>Indiana University</t>
  </si>
  <si>
    <t>IU School of Medicine-West Lafayette</t>
  </si>
  <si>
    <t>https://ror.org/0511cmw96</t>
  </si>
  <si>
    <t>Indiana University of Pennsylvania</t>
  </si>
  <si>
    <t>IU School of Nursing</t>
  </si>
  <si>
    <t>Indiana University School of Nursing</t>
  </si>
  <si>
    <t>Krannert Cardiovascular Research Center</t>
  </si>
  <si>
    <t>Krannert Institute of Cardiology</t>
  </si>
  <si>
    <t>Medical Sciences Program at IU School of Medicine-Bloomington</t>
  </si>
  <si>
    <t>Indiana University Melvin and Bren Simon Comprehensive Cancer Center</t>
  </si>
  <si>
    <t>Melvin and Bren Simon Center, Indiana University School of Medicine</t>
  </si>
  <si>
    <t>Indiana University Simon Comprehensive Cancer Center</t>
  </si>
  <si>
    <t>Richard M. Fairbanks School of Public Health</t>
  </si>
  <si>
    <t>IU Richard M. Fairbanks School of Public Health at IUPUI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</si>
</sst>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1" applyFont="1"/>
    <xf numFmtId="0" fontId="4" fillId="0" borderId="0" xfId="0" applyFont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r.org/04d54np47" TargetMode="External"/><Relationship Id="rId2" Type="http://schemas.openxmlformats.org/officeDocument/2006/relationships/hyperlink" Target="https://ror.org/02k40bc56" TargetMode="External"/><Relationship Id="rId1" Type="http://schemas.openxmlformats.org/officeDocument/2006/relationships/hyperlink" Target="https://ror.org/05gxnyn08" TargetMode="External"/><Relationship Id="rId6" Type="http://schemas.openxmlformats.org/officeDocument/2006/relationships/hyperlink" Target="https://ror.org/01jxzq227" TargetMode="External"/><Relationship Id="rId5" Type="http://schemas.openxmlformats.org/officeDocument/2006/relationships/hyperlink" Target="https://ror.org/00e0c0q64" TargetMode="External"/><Relationship Id="rId4" Type="http://schemas.openxmlformats.org/officeDocument/2006/relationships/hyperlink" Target="https://ror.org/0046t1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B960-017D-4BF1-BA21-895F7D58678E}">
  <dimension ref="A1:G35"/>
  <sheetViews>
    <sheetView tabSelected="1" topLeftCell="A3" zoomScale="110" zoomScaleNormal="110" workbookViewId="0">
      <selection activeCell="F17" sqref="F17"/>
    </sheetView>
  </sheetViews>
  <sheetFormatPr defaultColWidth="8.85546875" defaultRowHeight="15" x14ac:dyDescent="0.25"/>
  <cols>
    <col min="1" max="2" width="35.85546875" customWidth="1"/>
    <col min="3" max="3" width="44.42578125" customWidth="1"/>
    <col min="6" max="6" width="57.710937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F1" s="5" t="s">
        <v>4</v>
      </c>
      <c r="G1" s="1" t="s">
        <v>3</v>
      </c>
    </row>
    <row r="2" spans="1:7" x14ac:dyDescent="0.25">
      <c r="A2" s="2" t="s">
        <v>5</v>
      </c>
      <c r="B2" t="s">
        <v>6</v>
      </c>
      <c r="C2" t="s">
        <v>7</v>
      </c>
      <c r="D2" t="s">
        <v>8</v>
      </c>
      <c r="F2" t="s">
        <v>9</v>
      </c>
      <c r="G2" t="s">
        <v>8</v>
      </c>
    </row>
    <row r="3" spans="1:7" x14ac:dyDescent="0.25">
      <c r="A3" s="2" t="s">
        <v>10</v>
      </c>
      <c r="B3" t="s">
        <v>11</v>
      </c>
      <c r="C3" t="s">
        <v>7</v>
      </c>
      <c r="D3" t="s">
        <v>8</v>
      </c>
      <c r="F3" t="s">
        <v>92</v>
      </c>
      <c r="G3" t="s">
        <v>8</v>
      </c>
    </row>
    <row r="4" spans="1:7" x14ac:dyDescent="0.25">
      <c r="A4" s="2" t="s">
        <v>14</v>
      </c>
      <c r="B4" t="s">
        <v>15</v>
      </c>
      <c r="C4" t="s">
        <v>12</v>
      </c>
      <c r="D4" t="s">
        <v>8</v>
      </c>
      <c r="F4" t="s">
        <v>44</v>
      </c>
      <c r="G4" t="s">
        <v>8</v>
      </c>
    </row>
    <row r="5" spans="1:7" x14ac:dyDescent="0.25">
      <c r="A5" s="2" t="s">
        <v>19</v>
      </c>
      <c r="B5" t="s">
        <v>20</v>
      </c>
      <c r="C5" t="s">
        <v>81</v>
      </c>
      <c r="D5" t="s">
        <v>8</v>
      </c>
      <c r="F5" t="s">
        <v>79</v>
      </c>
      <c r="G5" t="s">
        <v>8</v>
      </c>
    </row>
    <row r="6" spans="1:7" x14ac:dyDescent="0.25">
      <c r="A6" s="2" t="s">
        <v>23</v>
      </c>
      <c r="B6" s="3" t="str">
        <f>RIGHT(A6,LEN(A6)-(FIND("g/",A6)+1))</f>
        <v>05gxnyn08</v>
      </c>
      <c r="C6" t="s">
        <v>16</v>
      </c>
      <c r="D6" s="1" t="s">
        <v>17</v>
      </c>
      <c r="F6" t="s">
        <v>40</v>
      </c>
      <c r="G6" t="s">
        <v>8</v>
      </c>
    </row>
    <row r="7" spans="1:7" x14ac:dyDescent="0.25">
      <c r="A7" s="2" t="s">
        <v>26</v>
      </c>
      <c r="B7" s="3" t="str">
        <f t="shared" ref="B7:B26" si="0">RIGHT(A7,LEN(A7)-(FIND("g/",A7)+1))</f>
        <v>02k40bc56</v>
      </c>
      <c r="C7" t="s">
        <v>21</v>
      </c>
      <c r="D7" t="s">
        <v>8</v>
      </c>
      <c r="F7" t="s">
        <v>25</v>
      </c>
      <c r="G7" t="s">
        <v>8</v>
      </c>
    </row>
    <row r="8" spans="1:7" x14ac:dyDescent="0.25">
      <c r="A8" t="s">
        <v>29</v>
      </c>
      <c r="B8" s="3" t="str">
        <f t="shared" si="0"/>
        <v>046z54t28</v>
      </c>
      <c r="C8" t="s">
        <v>24</v>
      </c>
      <c r="D8" s="1" t="s">
        <v>17</v>
      </c>
      <c r="F8" t="s">
        <v>18</v>
      </c>
      <c r="G8" t="s">
        <v>8</v>
      </c>
    </row>
    <row r="9" spans="1:7" x14ac:dyDescent="0.25">
      <c r="A9" t="s">
        <v>32</v>
      </c>
      <c r="B9" s="3" t="str">
        <f t="shared" si="0"/>
        <v>04wrhg795</v>
      </c>
      <c r="C9" t="s">
        <v>27</v>
      </c>
      <c r="D9" t="s">
        <v>8</v>
      </c>
      <c r="F9" t="s">
        <v>22</v>
      </c>
      <c r="G9" t="s">
        <v>8</v>
      </c>
    </row>
    <row r="10" spans="1:7" x14ac:dyDescent="0.25">
      <c r="A10" t="s">
        <v>35</v>
      </c>
      <c r="B10" s="3" t="str">
        <f t="shared" si="0"/>
        <v>01aaptx40</v>
      </c>
      <c r="C10" t="s">
        <v>30</v>
      </c>
      <c r="D10" t="s">
        <v>8</v>
      </c>
      <c r="F10" t="s">
        <v>37</v>
      </c>
      <c r="G10" t="s">
        <v>8</v>
      </c>
    </row>
    <row r="11" spans="1:7" x14ac:dyDescent="0.25">
      <c r="A11" t="s">
        <v>38</v>
      </c>
      <c r="B11" s="3" t="str">
        <f t="shared" si="0"/>
        <v>05rbkcx47</v>
      </c>
      <c r="C11" t="s">
        <v>33</v>
      </c>
      <c r="D11" t="s">
        <v>17</v>
      </c>
      <c r="F11" t="s">
        <v>47</v>
      </c>
      <c r="G11" t="s">
        <v>8</v>
      </c>
    </row>
    <row r="12" spans="1:7" x14ac:dyDescent="0.25">
      <c r="A12" t="s">
        <v>41</v>
      </c>
      <c r="B12" s="3" t="str">
        <f t="shared" si="0"/>
        <v>03eftgw80</v>
      </c>
      <c r="C12" t="s">
        <v>36</v>
      </c>
      <c r="D12" t="s">
        <v>8</v>
      </c>
      <c r="F12" t="s">
        <v>90</v>
      </c>
      <c r="G12" t="s">
        <v>8</v>
      </c>
    </row>
    <row r="13" spans="1:7" x14ac:dyDescent="0.25">
      <c r="A13" t="s">
        <v>45</v>
      </c>
      <c r="B13" s="3" t="str">
        <f t="shared" si="0"/>
        <v>04161kh40</v>
      </c>
      <c r="C13" t="s">
        <v>39</v>
      </c>
      <c r="D13" t="s">
        <v>8</v>
      </c>
      <c r="F13" t="s">
        <v>53</v>
      </c>
      <c r="G13" s="1" t="s">
        <v>17</v>
      </c>
    </row>
    <row r="14" spans="1:7" x14ac:dyDescent="0.25">
      <c r="A14" t="s">
        <v>48</v>
      </c>
      <c r="B14" s="3" t="str">
        <f t="shared" si="0"/>
        <v>00n9fkm63</v>
      </c>
      <c r="C14" t="s">
        <v>42</v>
      </c>
      <c r="D14" s="1" t="s">
        <v>43</v>
      </c>
      <c r="F14" t="s">
        <v>28</v>
      </c>
      <c r="G14" s="1" t="s">
        <v>17</v>
      </c>
    </row>
    <row r="15" spans="1:7" x14ac:dyDescent="0.25">
      <c r="A15" t="s">
        <v>51</v>
      </c>
      <c r="B15" s="3" t="str">
        <f t="shared" si="0"/>
        <v>05ht4p406</v>
      </c>
      <c r="C15" t="s">
        <v>46</v>
      </c>
      <c r="D15" t="s">
        <v>8</v>
      </c>
      <c r="F15" t="s">
        <v>13</v>
      </c>
      <c r="G15" t="s">
        <v>8</v>
      </c>
    </row>
    <row r="16" spans="1:7" x14ac:dyDescent="0.25">
      <c r="A16" t="s">
        <v>54</v>
      </c>
      <c r="B16" s="3" t="str">
        <f t="shared" si="0"/>
        <v>02s1hvj37</v>
      </c>
      <c r="C16" t="s">
        <v>49</v>
      </c>
      <c r="D16" t="s">
        <v>8</v>
      </c>
      <c r="F16" t="s">
        <v>31</v>
      </c>
      <c r="G16" s="1" t="s">
        <v>17</v>
      </c>
    </row>
    <row r="17" spans="1:7" x14ac:dyDescent="0.25">
      <c r="A17" t="s">
        <v>57</v>
      </c>
      <c r="B17" s="3" t="str">
        <f t="shared" si="0"/>
        <v>02eak8n78</v>
      </c>
      <c r="C17" t="s">
        <v>84</v>
      </c>
      <c r="D17" t="s">
        <v>8</v>
      </c>
      <c r="F17" t="s">
        <v>94</v>
      </c>
      <c r="G17" s="1" t="s">
        <v>17</v>
      </c>
    </row>
    <row r="18" spans="1:7" x14ac:dyDescent="0.25">
      <c r="A18" t="s">
        <v>60</v>
      </c>
      <c r="B18" s="3" t="str">
        <f t="shared" si="0"/>
        <v>02qpa9w62</v>
      </c>
      <c r="C18" t="s">
        <v>52</v>
      </c>
      <c r="D18" t="s">
        <v>8</v>
      </c>
      <c r="F18" t="s">
        <v>56</v>
      </c>
      <c r="G18" t="s">
        <v>8</v>
      </c>
    </row>
    <row r="19" spans="1:7" x14ac:dyDescent="0.25">
      <c r="A19" t="s">
        <v>63</v>
      </c>
      <c r="B19" s="3" t="str">
        <f t="shared" si="0"/>
        <v>00g635h87</v>
      </c>
      <c r="C19" t="s">
        <v>55</v>
      </c>
      <c r="D19" t="s">
        <v>8</v>
      </c>
      <c r="F19" t="s">
        <v>59</v>
      </c>
      <c r="G19" t="s">
        <v>8</v>
      </c>
    </row>
    <row r="20" spans="1:7" x14ac:dyDescent="0.25">
      <c r="A20" t="s">
        <v>66</v>
      </c>
      <c r="B20" s="3" t="str">
        <f t="shared" si="0"/>
        <v>05f2ywb48</v>
      </c>
      <c r="C20" t="s">
        <v>58</v>
      </c>
      <c r="D20" t="s">
        <v>8</v>
      </c>
      <c r="F20" t="s">
        <v>62</v>
      </c>
      <c r="G20" t="s">
        <v>8</v>
      </c>
    </row>
    <row r="21" spans="1:7" x14ac:dyDescent="0.25">
      <c r="A21" t="s">
        <v>69</v>
      </c>
      <c r="B21" s="3" t="str">
        <f t="shared" si="0"/>
        <v>01zpmbk67</v>
      </c>
      <c r="C21" t="s">
        <v>61</v>
      </c>
      <c r="D21" t="s">
        <v>8</v>
      </c>
      <c r="F21" t="s">
        <v>65</v>
      </c>
      <c r="G21" t="s">
        <v>8</v>
      </c>
    </row>
    <row r="22" spans="1:7" x14ac:dyDescent="0.25">
      <c r="A22" t="s">
        <v>72</v>
      </c>
      <c r="B22" s="3" t="str">
        <f t="shared" si="0"/>
        <v>03vzvbw58</v>
      </c>
      <c r="C22" t="s">
        <v>64</v>
      </c>
      <c r="D22" t="s">
        <v>8</v>
      </c>
      <c r="F22" t="s">
        <v>68</v>
      </c>
      <c r="G22" t="s">
        <v>8</v>
      </c>
    </row>
    <row r="23" spans="1:7" x14ac:dyDescent="0.25">
      <c r="A23" t="s">
        <v>75</v>
      </c>
      <c r="B23" s="3" t="str">
        <f t="shared" si="0"/>
        <v>02fj1x097</v>
      </c>
      <c r="C23" t="s">
        <v>67</v>
      </c>
      <c r="D23" s="1" t="s">
        <v>17</v>
      </c>
      <c r="F23" t="s">
        <v>71</v>
      </c>
      <c r="G23" t="s">
        <v>8</v>
      </c>
    </row>
    <row r="24" spans="1:7" x14ac:dyDescent="0.25">
      <c r="A24" t="s">
        <v>78</v>
      </c>
      <c r="B24" s="3" t="str">
        <f t="shared" si="0"/>
        <v>02seeba69</v>
      </c>
      <c r="C24" t="s">
        <v>70</v>
      </c>
      <c r="D24" s="1" t="s">
        <v>17</v>
      </c>
      <c r="F24" s="4" t="s">
        <v>86</v>
      </c>
      <c r="G24" s="1" t="s">
        <v>17</v>
      </c>
    </row>
    <row r="25" spans="1:7" x14ac:dyDescent="0.25">
      <c r="A25" t="s">
        <v>80</v>
      </c>
      <c r="B25" s="3" t="str">
        <f>RIGHT(A25,LEN(A25)-(FIND("g/",A25)+1))</f>
        <v>01kg8sb98</v>
      </c>
      <c r="C25" t="s">
        <v>73</v>
      </c>
      <c r="D25" t="s">
        <v>8</v>
      </c>
      <c r="F25" t="s">
        <v>74</v>
      </c>
      <c r="G25" t="s">
        <v>8</v>
      </c>
    </row>
    <row r="26" spans="1:7" x14ac:dyDescent="0.25">
      <c r="A26" t="s">
        <v>83</v>
      </c>
      <c r="B26" s="3" t="str">
        <f t="shared" si="0"/>
        <v>0511cmw96</v>
      </c>
      <c r="C26" t="s">
        <v>76</v>
      </c>
      <c r="D26" t="s">
        <v>8</v>
      </c>
      <c r="F26" t="s">
        <v>77</v>
      </c>
      <c r="G26" t="s">
        <v>8</v>
      </c>
    </row>
    <row r="27" spans="1:7" x14ac:dyDescent="0.25">
      <c r="F27" s="4" t="s">
        <v>82</v>
      </c>
      <c r="G27" t="s">
        <v>8</v>
      </c>
    </row>
    <row r="28" spans="1:7" x14ac:dyDescent="0.25">
      <c r="F28" s="4" t="s">
        <v>85</v>
      </c>
      <c r="G28" s="1" t="s">
        <v>17</v>
      </c>
    </row>
    <row r="29" spans="1:7" x14ac:dyDescent="0.25">
      <c r="F29" t="s">
        <v>87</v>
      </c>
      <c r="G29" t="s">
        <v>8</v>
      </c>
    </row>
    <row r="30" spans="1:7" x14ac:dyDescent="0.25">
      <c r="F30" t="s">
        <v>88</v>
      </c>
      <c r="G30" t="s">
        <v>8</v>
      </c>
    </row>
    <row r="31" spans="1:7" x14ac:dyDescent="0.25">
      <c r="F31" t="s">
        <v>89</v>
      </c>
      <c r="G31" t="s">
        <v>8</v>
      </c>
    </row>
    <row r="32" spans="1:7" x14ac:dyDescent="0.25">
      <c r="F32" t="s">
        <v>91</v>
      </c>
      <c r="G32" t="s">
        <v>8</v>
      </c>
    </row>
    <row r="33" spans="6:7" x14ac:dyDescent="0.25">
      <c r="F33" t="s">
        <v>93</v>
      </c>
      <c r="G33" s="1" t="s">
        <v>17</v>
      </c>
    </row>
    <row r="34" spans="6:7" x14ac:dyDescent="0.25">
      <c r="F34" t="s">
        <v>50</v>
      </c>
      <c r="G34" s="1" t="s">
        <v>17</v>
      </c>
    </row>
    <row r="35" spans="6:7" x14ac:dyDescent="0.25">
      <c r="F35" t="s">
        <v>34</v>
      </c>
      <c r="G35" s="1" t="s">
        <v>17</v>
      </c>
    </row>
  </sheetData>
  <hyperlinks>
    <hyperlink ref="A6" r:id="rId1" xr:uid="{A527E3F7-4B01-4C0E-8587-7E7D81A668CD}"/>
    <hyperlink ref="A7" r:id="rId2" xr:uid="{3D9CCC02-4286-45FE-A8D5-42B1E43C34BF}"/>
    <hyperlink ref="A2" r:id="rId3" xr:uid="{5E50E22C-54D7-4FAA-8EC3-699E52B0FD8E}"/>
    <hyperlink ref="A3" r:id="rId4" xr:uid="{C43A6170-53AD-4EE3-8E94-9F43E6EBA669}"/>
    <hyperlink ref="A4" r:id="rId5" xr:uid="{2EEBC744-8E9D-4E1F-98F2-F9DB8E5C7AB4}"/>
    <hyperlink ref="A5" r:id="rId6" xr:uid="{A9BBD134-6A2F-4B5A-8ED7-4A64C713ECE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f01cc3f-6e28-4559-b3ce-82855df664c4" xsi:nil="true"/>
    <TaxCatchAll xmlns="36017d54-d540-4ea6-b88d-ebda1e2ed170" xsi:nil="true"/>
    <lcf76f155ced4ddcb4097134ff3c332f xmlns="ef01cc3f-6e28-4559-b3ce-82855df664c4">
      <Terms xmlns="http://schemas.microsoft.com/office/infopath/2007/PartnerControls"/>
    </lcf76f155ced4ddcb4097134ff3c332f>
    <SharedWithUsers xmlns="36017d54-d540-4ea6-b88d-ebda1e2ed170">
      <UserInfo>
        <DisplayName>Morgan, Teryn Pamela</DisplayName>
        <AccountId>77</AccountId>
        <AccountType/>
      </UserInfo>
      <UserInfo>
        <DisplayName>MacIsaac, Olivia</DisplayName>
        <AccountId>44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A339C228D55429A937B9F21049388" ma:contentTypeVersion="20" ma:contentTypeDescription="Create a new document." ma:contentTypeScope="" ma:versionID="f73d0e90e81fdc62cafbb2020fae4d2b">
  <xsd:schema xmlns:xsd="http://www.w3.org/2001/XMLSchema" xmlns:xs="http://www.w3.org/2001/XMLSchema" xmlns:p="http://schemas.microsoft.com/office/2006/metadata/properties" xmlns:ns2="ef01cc3f-6e28-4559-b3ce-82855df664c4" xmlns:ns3="36017d54-d540-4ea6-b88d-ebda1e2ed170" targetNamespace="http://schemas.microsoft.com/office/2006/metadata/properties" ma:root="true" ma:fieldsID="26bb4fc015a197c1a55fb9b5d007af37" ns2:_="" ns3:_="">
    <xsd:import namespace="ef01cc3f-6e28-4559-b3ce-82855df664c4"/>
    <xsd:import namespace="36017d54-d540-4ea6-b88d-ebda1e2ed1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Note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1cc3f-6e28-4559-b3ce-82855df66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s" ma:index="25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17d54-d540-4ea6-b88d-ebda1e2ed17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cd7cfb-7961-4fca-b356-8cdf96292a02}" ma:internalName="TaxCatchAll" ma:showField="CatchAllData" ma:web="36017d54-d540-4ea6-b88d-ebda1e2ed1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A19F3D-0841-4ECB-9856-4A68F8CFB6A7}">
  <ds:schemaRefs>
    <ds:schemaRef ds:uri="http://schemas.microsoft.com/office/2006/metadata/properties"/>
    <ds:schemaRef ds:uri="http://schemas.microsoft.com/office/infopath/2007/PartnerControls"/>
    <ds:schemaRef ds:uri="ef01cc3f-6e28-4559-b3ce-82855df664c4"/>
    <ds:schemaRef ds:uri="36017d54-d540-4ea6-b88d-ebda1e2ed170"/>
  </ds:schemaRefs>
</ds:datastoreItem>
</file>

<file path=customXml/itemProps2.xml><?xml version="1.0" encoding="utf-8"?>
<ds:datastoreItem xmlns:ds="http://schemas.openxmlformats.org/officeDocument/2006/customXml" ds:itemID="{60223A4D-8B79-4F1F-8679-C4E108362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01cc3f-6e28-4559-b3ce-82855df664c4"/>
    <ds:schemaRef ds:uri="36017d54-d540-4ea6-b88d-ebda1e2ed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4055D8-5F55-4568-8668-5055A4E14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Teryn Pamela</dc:creator>
  <cp:keywords/>
  <dc:description/>
  <cp:lastModifiedBy>Morgan, Teryn Pamela</cp:lastModifiedBy>
  <cp:revision/>
  <dcterms:created xsi:type="dcterms:W3CDTF">2023-11-21T16:28:58Z</dcterms:created>
  <dcterms:modified xsi:type="dcterms:W3CDTF">2024-01-18T15:29:28Z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0x0101007ACA339C228D55429A937B9F21049388</vt:lpwstr>
  </property>
  <property fmtid="{D5CDD505-2E9C-101B-9397-08002B2CF9AE}" pid="3" name="MediaServiceImageTags">
    <vt:lpwstr/>
  </property>
</Properties>
</file>