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bout_Us" sheetId="1" state="visible" r:id="rId1"/>
    <sheet xmlns:r="http://schemas.openxmlformats.org/officeDocument/2006/relationships" name="Courses" sheetId="2" state="visible" r:id="rId2"/>
    <sheet xmlns:r="http://schemas.openxmlformats.org/officeDocument/2006/relationships" name="Self-regulated_Language_Learnin" sheetId="3" state="visible" r:id="rId3"/>
    <sheet xmlns:r="http://schemas.openxmlformats.org/officeDocument/2006/relationships" name="Staff_Cor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Sub-folder Name</t>
        </is>
      </c>
      <c r="B1" t="inlineStr">
        <is>
          <t>Word Document Link</t>
        </is>
      </c>
      <c r="C1" t="inlineStr">
        <is>
          <t>HTML Template Link</t>
        </is>
      </c>
    </row>
    <row r="2">
      <c r="A2" t="inlineStr">
        <is>
          <t>Mission</t>
        </is>
      </c>
      <c r="B2">
        <f>HYPERLINK("C:\LC_Planning/About_Us/Mission/Mission_planning.docx", "Word Doc")</f>
        <v/>
      </c>
      <c r="C2">
        <f>HYPERLINK("C:\LC_Planning/About_Us/Mission/Mission_template.html", "HTML Template")</f>
        <v/>
      </c>
    </row>
    <row r="3">
      <c r="A3" t="inlineStr">
        <is>
          <t>Staff</t>
        </is>
      </c>
      <c r="B3">
        <f>HYPERLINK("C:\LC_Planning/About_Us/Staff/Staff_planning.docx", "Word Doc")</f>
        <v/>
      </c>
      <c r="C3">
        <f>HYPERLINK("C:\LC_Planning/About_Us/Staff/Staff_template.html", "HTML Template")</f>
        <v/>
      </c>
    </row>
    <row r="4">
      <c r="A4" t="inlineStr">
        <is>
          <t>Job Vacancies</t>
        </is>
      </c>
      <c r="B4">
        <f>HYPERLINK("C:\LC_Planning/About_Us/Job_Vacancies/Job_Vacancies_planning.docx", "Word Doc")</f>
        <v/>
      </c>
      <c r="C4">
        <f>HYPERLINK("C:\LC_Planning/About_Us/Job_Vacancies/Job_Vacancies_template.html", "HTML Template")</f>
        <v/>
      </c>
    </row>
    <row r="5">
      <c r="A5" t="inlineStr">
        <is>
          <t>Contact Us</t>
        </is>
      </c>
      <c r="B5">
        <f>HYPERLINK("C:\LC_Planning/About_Us/Contact_Us/Contact_Us_planning.docx", "Word Doc")</f>
        <v/>
      </c>
      <c r="C5">
        <f>HYPERLINK("C:\LC_Planning/About_Us/Contact_Us/Contact_Us_template.html", "HTML Template")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Sub-folder Name</t>
        </is>
      </c>
      <c r="B1" t="inlineStr">
        <is>
          <t>Word Document Link</t>
        </is>
      </c>
      <c r="C1" t="inlineStr">
        <is>
          <t>HTML Template Link</t>
        </is>
      </c>
    </row>
    <row r="2">
      <c r="A2" t="inlineStr">
        <is>
          <t>English</t>
        </is>
      </c>
      <c r="B2">
        <f>HYPERLINK("C:\LC_Planning/Courses/English/English_planning.docx", "Word Doc")</f>
        <v/>
      </c>
      <c r="C2">
        <f>HYPERLINK("C:\LC_Planning/Courses/English/English_template.html", "HTML Template")</f>
        <v/>
      </c>
    </row>
    <row r="3">
      <c r="A3" t="inlineStr">
        <is>
          <t>Chinese</t>
        </is>
      </c>
      <c r="B3">
        <f>HYPERLINK("C:\LC_Planning/Courses/Chinese/Chinese_planning.docx", "Word Doc")</f>
        <v/>
      </c>
      <c r="C3">
        <f>HYPERLINK("C:\LC_Planning/Courses/Chinese/Chinese_template.html", "HTML Template")</f>
        <v/>
      </c>
    </row>
    <row r="4">
      <c r="A4" t="inlineStr">
        <is>
          <t>Putonghua</t>
        </is>
      </c>
      <c r="B4">
        <f>HYPERLINK("C:\LC_Planning/Courses/Putonghua/Putonghua_planning.docx", "Word Doc")</f>
        <v/>
      </c>
      <c r="C4">
        <f>HYPERLINK("C:\LC_Planning/Courses/Putonghua/Putonghua_template.html", "HTML Template")</f>
        <v/>
      </c>
    </row>
    <row r="5">
      <c r="A5" t="inlineStr">
        <is>
          <t>Foreign Languages</t>
        </is>
      </c>
      <c r="B5">
        <f>HYPERLINK("C:\LC_Planning/Courses/Foreign_Languages/Foreign_Languages_planning.docx", "Word Doc")</f>
        <v/>
      </c>
      <c r="C5">
        <f>HYPERLINK("C:\LC_Planning/Courses/Foreign_Languages/Foreign_Languages_template.html", "HTML Template")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Sub-folder Name</t>
        </is>
      </c>
      <c r="B1" t="inlineStr">
        <is>
          <t>Word Document Link</t>
        </is>
      </c>
      <c r="C1" t="inlineStr">
        <is>
          <t>HTML Template Link</t>
        </is>
      </c>
    </row>
    <row r="2">
      <c r="A2" t="inlineStr">
        <is>
          <t>Examination</t>
        </is>
      </c>
      <c r="B2">
        <f>HYPERLINK("C:\LC_Planning/Self-regulated_Language_Learning/Examination/Examination_planning.docx", "Word Doc")</f>
        <v/>
      </c>
      <c r="C2">
        <f>HYPERLINK("C:\LC_Planning/Self-regulated_Language_Learning/Examination/Examination_template.html", "HTML Template")</f>
        <v/>
      </c>
    </row>
    <row r="3">
      <c r="A3" t="inlineStr">
        <is>
          <t>Tutorial Services</t>
        </is>
      </c>
      <c r="B3">
        <f>HYPERLINK("C:\LC_Planning/Self-regulated_Language_Learning/Tutorial_Services/Tutorial_Services_planning.docx", "Word Doc")</f>
        <v/>
      </c>
      <c r="C3">
        <f>HYPERLINK("C:\LC_Planning/Self-regulated_Language_Learning/Tutorial_Services/Tutorial_Services_template.html", "HTML Template")</f>
        <v/>
      </c>
    </row>
    <row r="4">
      <c r="A4" t="inlineStr">
        <is>
          <t>Activities</t>
        </is>
      </c>
      <c r="B4">
        <f>HYPERLINK("C:\LC_Planning/Self-regulated_Language_Learning/Activities/Activities_planning.docx", "Word Doc")</f>
        <v/>
      </c>
      <c r="C4">
        <f>HYPERLINK("C:\LC_Planning/Self-regulated_Language_Learning/Activities/Activities_template.html", "HTML Template")</f>
        <v/>
      </c>
    </row>
    <row r="5">
      <c r="A5" t="inlineStr">
        <is>
          <t>Professional Development</t>
        </is>
      </c>
      <c r="B5">
        <f>HYPERLINK("C:\LC_Planning/Self-regulated_Language_Learning/Professional_Development/Professional_Development_planning.docx", "Word Doc")</f>
        <v/>
      </c>
      <c r="C5">
        <f>HYPERLINK("C:\LC_Planning/Self-regulated_Language_Learning/Professional_Development/Professional_Development_template.html", "HTML Template")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Sub-folder Name</t>
        </is>
      </c>
      <c r="B1" t="inlineStr">
        <is>
          <t>Word Document Link</t>
        </is>
      </c>
      <c r="C1" t="inlineStr">
        <is>
          <t>HTML Template Link</t>
        </is>
      </c>
    </row>
    <row r="2">
      <c r="A2" t="inlineStr">
        <is>
          <t>Leadership</t>
        </is>
      </c>
      <c r="B2">
        <f>HYPERLINK("C:\LC_Planning/Staff_Corner/Leadership/Leadership_planning.docx", "Word Doc")</f>
        <v/>
      </c>
      <c r="C2">
        <f>HYPERLINK("C:\LC_Planning/Staff_Corner/Leadership/Leadership_template.html", "HTML Template")</f>
        <v/>
      </c>
    </row>
    <row r="3">
      <c r="A3" t="inlineStr">
        <is>
          <t>Research</t>
        </is>
      </c>
      <c r="B3">
        <f>HYPERLINK("C:\LC_Planning/Staff_Corner/Research/Research_planning.docx", "Word Doc")</f>
        <v/>
      </c>
      <c r="C3">
        <f>HYPERLINK("C:\LC_Planning/Staff_Corner/Research/Research_template.html", "HTML Template")</f>
        <v/>
      </c>
    </row>
    <row r="4">
      <c r="A4" t="inlineStr">
        <is>
          <t>Staff Development</t>
        </is>
      </c>
      <c r="B4">
        <f>HYPERLINK("C:\LC_Planning/Staff_Corner/Staff_Development/Staff_Development_planning.docx", "Word Doc")</f>
        <v/>
      </c>
      <c r="C4">
        <f>HYPERLINK("C:\LC_Planning/Staff_Corner/Staff_Development/Staff_Development_template.html", "HTML Template")</f>
        <v/>
      </c>
    </row>
    <row r="5">
      <c r="A5" t="inlineStr">
        <is>
          <t>Social</t>
        </is>
      </c>
      <c r="B5">
        <f>HYPERLINK("C:\LC_Planning/Staff_Corner/Social/Social_planning.docx", "Word Doc")</f>
        <v/>
      </c>
      <c r="C5">
        <f>HYPERLINK("C:\LC_Planning/Staff_Corner/Social/Social_template.html", "HTML Template")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2025-02-14T09:30:09Z</dcterms:created>
  <dcterms:modified xmlns:dcterms="http://purl.org/dc/terms/" xmlns:xsi="http://www.w3.org/2001/XMLSchema-instance" xsi:type="dcterms:W3CDTF">2025-02-14T09:30:09Z</dcterms:modified>
</cp:coreProperties>
</file>