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codeName="EstaPasta_de_trabalho"/>
  <mc:AlternateContent xmlns:mc="http://schemas.openxmlformats.org/markup-compatibility/2006">
    <mc:Choice Requires="x15">
      <x15ac:absPath xmlns:x15ac="http://schemas.microsoft.com/office/spreadsheetml/2010/11/ac" url="/Users/tiago/Documents/GitHub/bimestral/data-prep/"/>
    </mc:Choice>
  </mc:AlternateContent>
  <xr:revisionPtr revIDLastSave="0" documentId="13_ncr:1_{BB5A199B-D605-984D-94C7-B03E7C1D7B7B}" xr6:coauthVersionLast="47" xr6:coauthVersionMax="47" xr10:uidLastSave="{00000000-0000-0000-0000-000000000000}"/>
  <bookViews>
    <workbookView xWindow="0" yWindow="500" windowWidth="31680" windowHeight="18640" tabRatio="903" activeTab="6" xr2:uid="{00000000-000D-0000-FFFF-FFFF00000000}"/>
  </bookViews>
  <sheets>
    <sheet name="Tabela 1" sheetId="68" r:id="rId1"/>
    <sheet name="Tabela 2" sheetId="3" r:id="rId2"/>
    <sheet name="Receitas" sheetId="4" r:id="rId3"/>
    <sheet name="Tabela 4" sheetId="78" r:id="rId4"/>
    <sheet name="Tabela 5" sheetId="69" r:id="rId5"/>
    <sheet name="Tabela 6" sheetId="60" r:id="rId6"/>
    <sheet name="Despesas1" sheetId="7" r:id="rId7"/>
    <sheet name="Tabela 8" sheetId="36" r:id="rId8"/>
    <sheet name="Tabela 9" sheetId="53" r:id="rId9"/>
    <sheet name="Tabela 10" sheetId="73" r:id="rId10"/>
    <sheet name="Tabela 11" sheetId="74" r:id="rId11"/>
    <sheet name="Tabela 12" sheetId="35" r:id="rId12"/>
    <sheet name="Tabela 13" sheetId="67" r:id="rId13"/>
    <sheet name="Tabela 14" sheetId="72" r:id="rId14"/>
    <sheet name="Tabela 15" sheetId="61" r:id="rId15"/>
    <sheet name="Tabela 16" sheetId="75" r:id="rId16"/>
    <sheet name="Anexo IV" sheetId="38" r:id="rId17"/>
    <sheet name="Anexo V" sheetId="62" r:id="rId18"/>
    <sheet name="Anexo VI" sheetId="76" r:id="rId19"/>
    <sheet name="Anexo VII" sheetId="77"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_123Graph_A" hidden="1">'[2]RAIS e CAGED'!#REF!</definedName>
    <definedName name="__123Graph_AEMPREG" hidden="1">'[2]RAIS e CAGED'!#REF!</definedName>
    <definedName name="__123Graph_AGRAF1" hidden="1">'[2]RAIS e CAGED'!#REF!</definedName>
    <definedName name="__123Graph_AGRAF2" hidden="1">'[2]RAIS e CAGED'!#REF!</definedName>
    <definedName name="__123Graph_AGRAF3" hidden="1">'[2]RAIS e CAGED'!#REF!</definedName>
    <definedName name="__123Graph_X" hidden="1">'[2]RAIS e CAGED'!#REF!</definedName>
    <definedName name="__123Graph_XEMPREG" hidden="1">'[2]RAIS e CAGED'!#REF!</definedName>
    <definedName name="__123Graph_XGRAF1" hidden="1">'[2]RAIS e CAGED'!#REF!</definedName>
    <definedName name="__123Graph_XGRAF2" hidden="1">'[2]RAIS e CAGED'!#REF!</definedName>
    <definedName name="__123Graph_XGRAF3" hidden="1">'[2]RAIS e CAGED'!#REF!</definedName>
    <definedName name="_abr01" localSheetId="18">[3]dias_úteis_selic!#REF!</definedName>
    <definedName name="_abr01">[4]dias_úteis_selic!#REF!</definedName>
    <definedName name="_dez7" localSheetId="18">#REF!</definedName>
    <definedName name="_dez7">#REF!</definedName>
    <definedName name="_xlnm._FilterDatabase" localSheetId="19" hidden="1">'Anexo VII'!$A$8:$B$30</definedName>
    <definedName name="_xlnm._FilterDatabase" localSheetId="8" hidden="1">'Tabela 9'!$B$1:$B$21</definedName>
    <definedName name="_xlnm._FilterDatabase" hidden="1">#REF!</definedName>
    <definedName name="_Key1" localSheetId="16" hidden="1">#REF!</definedName>
    <definedName name="_Key1" localSheetId="17" hidden="1">#REF!</definedName>
    <definedName name="_Key1" localSheetId="18" hidden="1">#REF!</definedName>
    <definedName name="_Key1" localSheetId="12" hidden="1">#REF!</definedName>
    <definedName name="_Key1" localSheetId="14" hidden="1">#REF!</definedName>
    <definedName name="_Key1" localSheetId="4" hidden="1">#REF!</definedName>
    <definedName name="_Key1" hidden="1">#REF!</definedName>
    <definedName name="_nov7" localSheetId="18">#REF!</definedName>
    <definedName name="_nov7">#REF!</definedName>
    <definedName name="_Order1" hidden="1">255</definedName>
    <definedName name="_out7" localSheetId="18">#REF!</definedName>
    <definedName name="_out7">#REF!</definedName>
    <definedName name="_PIB01" localSheetId="18">'[3]BDPARAM3 '!$AI$52</definedName>
    <definedName name="_PIB01">'[4]BDPARAM3 '!$AI$52</definedName>
    <definedName name="_PIB02" localSheetId="18">'[3]BDPARAM3 '!$AI$53</definedName>
    <definedName name="_PIB02">'[4]BDPARAM3 '!$AI$53</definedName>
    <definedName name="_PIB03" localSheetId="18">'[3]BDPARAM3 '!$AI$54</definedName>
    <definedName name="_PIB03">'[4]BDPARAM3 '!$AI$54</definedName>
    <definedName name="_PIB04" localSheetId="18">'[3]BDPARAM3 '!$AI$55</definedName>
    <definedName name="_PIB04">'[4]BDPARAM3 '!$AI$55</definedName>
    <definedName name="_PIB05" localSheetId="18">'[3]BDPARAM3 '!$AI$56</definedName>
    <definedName name="_PIB05">'[4]BDPARAM3 '!$AI$56</definedName>
    <definedName name="_PIB06" localSheetId="18">'[3]BDPARAM3 '!$AI$57</definedName>
    <definedName name="_PIB06">'[4]BDPARAM3 '!$AI$57</definedName>
    <definedName name="_PIB07">'[4]BDPARAM3 '!$AI$58</definedName>
    <definedName name="_PIB90" localSheetId="18">#REF!</definedName>
    <definedName name="_PIB90">[5]PIB!#REF!</definedName>
    <definedName name="_PIB91" localSheetId="18">#REF!</definedName>
    <definedName name="_PIB91">[5]PIB!#REF!</definedName>
    <definedName name="_PIB92" localSheetId="18">#REF!</definedName>
    <definedName name="_PIB92">[5]PIB!#REF!</definedName>
    <definedName name="_PIB93" localSheetId="18">#REF!</definedName>
    <definedName name="_PIB93">[5]PIB!#REF!</definedName>
    <definedName name="_PIB94" localSheetId="18">#REF!</definedName>
    <definedName name="_PIB94">[5]PIB!#REF!</definedName>
    <definedName name="_PIB95" localSheetId="18">#REF!</definedName>
    <definedName name="_PIB95">[5]PIB!#REF!</definedName>
    <definedName name="_PIB96" localSheetId="18">#REF!</definedName>
    <definedName name="_PIB96">[5]PIB!#REF!</definedName>
    <definedName name="_PIB97" localSheetId="18">#REF!</definedName>
    <definedName name="_PIB97">[5]PIB!#REF!</definedName>
    <definedName name="_PIB98" localSheetId="18">'[3]BDPARAM3 '!$AI$46</definedName>
    <definedName name="_PIB98">'[4]BDPARAM3 '!$AI$46</definedName>
    <definedName name="_PIB99" localSheetId="18">'[3]BDPARAM3 '!$AI$48</definedName>
    <definedName name="_PIB99">'[4]BDPARAM3 '!$AI$48</definedName>
    <definedName name="_Regression_Int" hidden="1">1</definedName>
    <definedName name="_set7" localSheetId="18">#REF!</definedName>
    <definedName name="_set7">#REF!</definedName>
    <definedName name="_Sort" localSheetId="16" hidden="1">#REF!</definedName>
    <definedName name="_Sort" localSheetId="17" hidden="1">#REF!</definedName>
    <definedName name="_Sort" localSheetId="18" hidden="1">#REF!</definedName>
    <definedName name="_Sort" localSheetId="12" hidden="1">#REF!</definedName>
    <definedName name="_Sort" localSheetId="14" hidden="1">#REF!</definedName>
    <definedName name="_Sort" localSheetId="4" hidden="1">#REF!</definedName>
    <definedName name="_Sort" hidden="1">#REF!</definedName>
    <definedName name="\k">[1]dlsp!#REF!</definedName>
    <definedName name="a" localSheetId="18">#REF!</definedName>
    <definedName name="a">#REF!</definedName>
    <definedName name="abr" localSheetId="18">#REF!</definedName>
    <definedName name="abr">#REF!</definedName>
    <definedName name="AccessDatabase" hidden="1">"C:\DECIDE98\UNIÃO 2xls.mdb"</definedName>
    <definedName name="ADICIONAIS" localSheetId="18">#REF!</definedName>
    <definedName name="ADICIONAIS">#REF!</definedName>
    <definedName name="ago" localSheetId="18">#REF!</definedName>
    <definedName name="ago">#REF!</definedName>
    <definedName name="AMARELO">[6]AUX!$CA$2</definedName>
    <definedName name="AMEIXA">[6]AUX!$BR$3</definedName>
    <definedName name="area">#REF!</definedName>
    <definedName name="area_de_impressaoEST" localSheetId="18">#REF!</definedName>
    <definedName name="area_de_impressaoEST">#REF!</definedName>
    <definedName name="Área_impressão_DIR" localSheetId="18">#REF!</definedName>
    <definedName name="Área_impressão_DIR">#REF!</definedName>
    <definedName name="ATIVIDADE">#REF!</definedName>
    <definedName name="AZUL">[6]AUX!$I$2</definedName>
    <definedName name="b" localSheetId="18">#REF!</definedName>
    <definedName name="b">#REF!</definedName>
    <definedName name="BASE_SETOR">#REF!</definedName>
    <definedName name="BLPH10" localSheetId="12" hidden="1">#REF!</definedName>
    <definedName name="BLPH10" localSheetId="4" hidden="1">#REF!</definedName>
    <definedName name="BLPH10" hidden="1">#REF!</definedName>
    <definedName name="BLPH100" localSheetId="12" hidden="1">#REF!</definedName>
    <definedName name="BLPH100" localSheetId="4" hidden="1">#REF!</definedName>
    <definedName name="BLPH100" hidden="1">#REF!</definedName>
    <definedName name="BLPH101" localSheetId="12" hidden="1">#REF!</definedName>
    <definedName name="BLPH101" localSheetId="4" hidden="1">#REF!</definedName>
    <definedName name="BLPH101" hidden="1">#REF!</definedName>
    <definedName name="BLPH102" localSheetId="12" hidden="1">#REF!</definedName>
    <definedName name="BLPH102" localSheetId="4" hidden="1">#REF!</definedName>
    <definedName name="BLPH102" hidden="1">#REF!</definedName>
    <definedName name="BLPH103" localSheetId="12" hidden="1">#REF!</definedName>
    <definedName name="BLPH103" localSheetId="4" hidden="1">#REF!</definedName>
    <definedName name="BLPH103" hidden="1">#REF!</definedName>
    <definedName name="BLPH104" localSheetId="12" hidden="1">#REF!</definedName>
    <definedName name="BLPH104" localSheetId="4" hidden="1">#REF!</definedName>
    <definedName name="BLPH104" hidden="1">#REF!</definedName>
    <definedName name="BLPH105" localSheetId="12" hidden="1">#REF!</definedName>
    <definedName name="BLPH105" localSheetId="4" hidden="1">#REF!</definedName>
    <definedName name="BLPH105" hidden="1">#REF!</definedName>
    <definedName name="BLPH106" localSheetId="12" hidden="1">#REF!</definedName>
    <definedName name="BLPH106" localSheetId="4" hidden="1">#REF!</definedName>
    <definedName name="BLPH106" hidden="1">#REF!</definedName>
    <definedName name="BLPH107" localSheetId="12" hidden="1">#REF!</definedName>
    <definedName name="BLPH107" localSheetId="4" hidden="1">#REF!</definedName>
    <definedName name="BLPH107" hidden="1">#REF!</definedName>
    <definedName name="BLPH108" localSheetId="12" hidden="1">#REF!</definedName>
    <definedName name="BLPH108" localSheetId="4" hidden="1">#REF!</definedName>
    <definedName name="BLPH108" hidden="1">#REF!</definedName>
    <definedName name="BLPH109" localSheetId="12" hidden="1">#REF!</definedName>
    <definedName name="BLPH109" localSheetId="4" hidden="1">#REF!</definedName>
    <definedName name="BLPH109" hidden="1">#REF!</definedName>
    <definedName name="BLPH11" localSheetId="12" hidden="1">#REF!</definedName>
    <definedName name="BLPH11" localSheetId="4" hidden="1">#REF!</definedName>
    <definedName name="BLPH11" hidden="1">#REF!</definedName>
    <definedName name="BLPH111" localSheetId="12" hidden="1">#REF!</definedName>
    <definedName name="BLPH111" localSheetId="4" hidden="1">#REF!</definedName>
    <definedName name="BLPH111" hidden="1">#REF!</definedName>
    <definedName name="BLPH112" localSheetId="12" hidden="1">#REF!</definedName>
    <definedName name="BLPH112" localSheetId="4" hidden="1">#REF!</definedName>
    <definedName name="BLPH112" hidden="1">#REF!</definedName>
    <definedName name="BLPH113" localSheetId="12" hidden="1">#REF!</definedName>
    <definedName name="BLPH113" localSheetId="4" hidden="1">#REF!</definedName>
    <definedName name="BLPH113" hidden="1">#REF!</definedName>
    <definedName name="BLPH114" localSheetId="12" hidden="1">#REF!</definedName>
    <definedName name="BLPH114" localSheetId="4" hidden="1">#REF!</definedName>
    <definedName name="BLPH114" hidden="1">#REF!</definedName>
    <definedName name="BLPH115" localSheetId="12" hidden="1">#REF!</definedName>
    <definedName name="BLPH115" localSheetId="4" hidden="1">#REF!</definedName>
    <definedName name="BLPH115" hidden="1">#REF!</definedName>
    <definedName name="BLPH116" localSheetId="12" hidden="1">#REF!</definedName>
    <definedName name="BLPH116" localSheetId="4" hidden="1">#REF!</definedName>
    <definedName name="BLPH116" hidden="1">#REF!</definedName>
    <definedName name="BLPH117" localSheetId="12" hidden="1">#REF!</definedName>
    <definedName name="BLPH117" localSheetId="4" hidden="1">#REF!</definedName>
    <definedName name="BLPH117" hidden="1">#REF!</definedName>
    <definedName name="BLPH118" localSheetId="12" hidden="1">#REF!</definedName>
    <definedName name="BLPH118" localSheetId="4" hidden="1">#REF!</definedName>
    <definedName name="BLPH118" hidden="1">#REF!</definedName>
    <definedName name="BLPH119" localSheetId="12" hidden="1">#REF!</definedName>
    <definedName name="BLPH119" localSheetId="4" hidden="1">#REF!</definedName>
    <definedName name="BLPH119" hidden="1">#REF!</definedName>
    <definedName name="BLPH12" localSheetId="12" hidden="1">#REF!</definedName>
    <definedName name="BLPH12" localSheetId="4" hidden="1">#REF!</definedName>
    <definedName name="BLPH12" hidden="1">#REF!</definedName>
    <definedName name="BLPH120" localSheetId="12" hidden="1">#REF!</definedName>
    <definedName name="BLPH120" localSheetId="4" hidden="1">#REF!</definedName>
    <definedName name="BLPH120" hidden="1">#REF!</definedName>
    <definedName name="BLPH121" localSheetId="12" hidden="1">#REF!</definedName>
    <definedName name="BLPH121" localSheetId="4" hidden="1">#REF!</definedName>
    <definedName name="BLPH121" hidden="1">#REF!</definedName>
    <definedName name="BLPH122" localSheetId="12" hidden="1">#REF!</definedName>
    <definedName name="BLPH122" localSheetId="4" hidden="1">#REF!</definedName>
    <definedName name="BLPH122" hidden="1">#REF!</definedName>
    <definedName name="BLPH123" localSheetId="12" hidden="1">#REF!</definedName>
    <definedName name="BLPH123" localSheetId="4" hidden="1">#REF!</definedName>
    <definedName name="BLPH123" hidden="1">#REF!</definedName>
    <definedName name="BLPH124" localSheetId="12" hidden="1">#REF!</definedName>
    <definedName name="BLPH124" localSheetId="4" hidden="1">#REF!</definedName>
    <definedName name="BLPH124" hidden="1">#REF!</definedName>
    <definedName name="BLPH125" localSheetId="12" hidden="1">#REF!</definedName>
    <definedName name="BLPH125" localSheetId="4" hidden="1">#REF!</definedName>
    <definedName name="BLPH125" hidden="1">#REF!</definedName>
    <definedName name="BLPH126" localSheetId="12" hidden="1">#REF!</definedName>
    <definedName name="BLPH126" localSheetId="4" hidden="1">#REF!</definedName>
    <definedName name="BLPH126" hidden="1">#REF!</definedName>
    <definedName name="BLPH127" localSheetId="12" hidden="1">#REF!</definedName>
    <definedName name="BLPH127" localSheetId="4" hidden="1">#REF!</definedName>
    <definedName name="BLPH127" hidden="1">#REF!</definedName>
    <definedName name="BLPH128" localSheetId="12" hidden="1">#REF!</definedName>
    <definedName name="BLPH128" localSheetId="4" hidden="1">#REF!</definedName>
    <definedName name="BLPH128" hidden="1">#REF!</definedName>
    <definedName name="BLPH129" localSheetId="12" hidden="1">#REF!</definedName>
    <definedName name="BLPH129" localSheetId="4" hidden="1">#REF!</definedName>
    <definedName name="BLPH129" hidden="1">#REF!</definedName>
    <definedName name="BLPH13" localSheetId="12" hidden="1">#REF!</definedName>
    <definedName name="BLPH13" localSheetId="4" hidden="1">#REF!</definedName>
    <definedName name="BLPH13" hidden="1">#REF!</definedName>
    <definedName name="BLPH130" localSheetId="12" hidden="1">#REF!</definedName>
    <definedName name="BLPH130" localSheetId="4" hidden="1">#REF!</definedName>
    <definedName name="BLPH130" hidden="1">#REF!</definedName>
    <definedName name="BLPH131" localSheetId="12" hidden="1">#REF!</definedName>
    <definedName name="BLPH131" localSheetId="4" hidden="1">#REF!</definedName>
    <definedName name="BLPH131" hidden="1">#REF!</definedName>
    <definedName name="BLPH132" localSheetId="12" hidden="1">#REF!</definedName>
    <definedName name="BLPH132" localSheetId="4" hidden="1">#REF!</definedName>
    <definedName name="BLPH132" hidden="1">#REF!</definedName>
    <definedName name="BLPH133" localSheetId="12" hidden="1">#REF!</definedName>
    <definedName name="BLPH133" localSheetId="4" hidden="1">#REF!</definedName>
    <definedName name="BLPH133" hidden="1">#REF!</definedName>
    <definedName name="BLPH134" localSheetId="12" hidden="1">#REF!</definedName>
    <definedName name="BLPH134" localSheetId="4" hidden="1">#REF!</definedName>
    <definedName name="BLPH134" hidden="1">#REF!</definedName>
    <definedName name="BLPH135" localSheetId="12" hidden="1">#REF!</definedName>
    <definedName name="BLPH135" localSheetId="4" hidden="1">#REF!</definedName>
    <definedName name="BLPH135" hidden="1">#REF!</definedName>
    <definedName name="BLPH136" localSheetId="12" hidden="1">#REF!</definedName>
    <definedName name="BLPH136" localSheetId="4" hidden="1">#REF!</definedName>
    <definedName name="BLPH136" hidden="1">#REF!</definedName>
    <definedName name="BLPH137" localSheetId="12" hidden="1">#REF!</definedName>
    <definedName name="BLPH137" localSheetId="4" hidden="1">#REF!</definedName>
    <definedName name="BLPH137" hidden="1">#REF!</definedName>
    <definedName name="BLPH138" localSheetId="12" hidden="1">#REF!</definedName>
    <definedName name="BLPH138" localSheetId="4" hidden="1">#REF!</definedName>
    <definedName name="BLPH138" hidden="1">#REF!</definedName>
    <definedName name="BLPH139" localSheetId="12" hidden="1">#REF!</definedName>
    <definedName name="BLPH139" localSheetId="4" hidden="1">#REF!</definedName>
    <definedName name="BLPH139" hidden="1">#REF!</definedName>
    <definedName name="BLPH14" localSheetId="12" hidden="1">#REF!</definedName>
    <definedName name="BLPH14" localSheetId="4" hidden="1">#REF!</definedName>
    <definedName name="BLPH14" hidden="1">#REF!</definedName>
    <definedName name="BLPH140" localSheetId="12" hidden="1">#REF!</definedName>
    <definedName name="BLPH140" localSheetId="4" hidden="1">#REF!</definedName>
    <definedName name="BLPH140" hidden="1">#REF!</definedName>
    <definedName name="BLPH141" localSheetId="12" hidden="1">#REF!</definedName>
    <definedName name="BLPH141" localSheetId="4" hidden="1">#REF!</definedName>
    <definedName name="BLPH141" hidden="1">#REF!</definedName>
    <definedName name="BLPH142" localSheetId="12" hidden="1">#REF!</definedName>
    <definedName name="BLPH142" localSheetId="4" hidden="1">#REF!</definedName>
    <definedName name="BLPH142" hidden="1">#REF!</definedName>
    <definedName name="BLPH143" localSheetId="12" hidden="1">#REF!</definedName>
    <definedName name="BLPH143" localSheetId="4" hidden="1">#REF!</definedName>
    <definedName name="BLPH143" hidden="1">#REF!</definedName>
    <definedName name="BLPH144" localSheetId="16" hidden="1">[7]EURO!#REF!</definedName>
    <definedName name="BLPH144" localSheetId="17" hidden="1">[7]EURO!#REF!</definedName>
    <definedName name="BLPH144" localSheetId="0" hidden="1">[7]EURO!#REF!</definedName>
    <definedName name="BLPH144" localSheetId="12" hidden="1">[8]EURO!#REF!</definedName>
    <definedName name="BLPH144" localSheetId="15" hidden="1">#REF!</definedName>
    <definedName name="BLPH144" localSheetId="4" hidden="1">#REF!</definedName>
    <definedName name="BLPH144" hidden="1">[7]EURO!#REF!</definedName>
    <definedName name="BLPH144B" localSheetId="16" hidden="1">#REF!</definedName>
    <definedName name="BLPH144B" localSheetId="17" hidden="1">#REF!</definedName>
    <definedName name="BLPH144B" localSheetId="0" hidden="1">#REF!</definedName>
    <definedName name="BLPH144B" localSheetId="12" hidden="1">#REF!</definedName>
    <definedName name="BLPH144B" localSheetId="15" hidden="1">#REF!</definedName>
    <definedName name="BLPH144B" localSheetId="4" hidden="1">#REF!</definedName>
    <definedName name="BLPH144B" hidden="1">#REF!</definedName>
    <definedName name="BLPH145" localSheetId="12" hidden="1">#REF!</definedName>
    <definedName name="BLPH145" localSheetId="4" hidden="1">#REF!</definedName>
    <definedName name="BLPH145" hidden="1">#REF!</definedName>
    <definedName name="BLPH146" localSheetId="12" hidden="1">#REF!</definedName>
    <definedName name="BLPH146" localSheetId="4" hidden="1">#REF!</definedName>
    <definedName name="BLPH146" hidden="1">#REF!</definedName>
    <definedName name="BLPH147" localSheetId="12" hidden="1">#REF!</definedName>
    <definedName name="BLPH147" localSheetId="4" hidden="1">#REF!</definedName>
    <definedName name="BLPH147" hidden="1">#REF!</definedName>
    <definedName name="BLPH148" localSheetId="12" hidden="1">#REF!</definedName>
    <definedName name="BLPH148" localSheetId="4" hidden="1">#REF!</definedName>
    <definedName name="BLPH148" hidden="1">#REF!</definedName>
    <definedName name="BLPH149" localSheetId="12" hidden="1">#REF!</definedName>
    <definedName name="BLPH149" localSheetId="4" hidden="1">#REF!</definedName>
    <definedName name="BLPH149" hidden="1">#REF!</definedName>
    <definedName name="BLPH15" localSheetId="16" hidden="1">[7]BRASIL!#REF!</definedName>
    <definedName name="BLPH15" localSheetId="17" hidden="1">[7]BRASIL!#REF!</definedName>
    <definedName name="BLPH15" localSheetId="0" hidden="1">[7]BRASIL!#REF!</definedName>
    <definedName name="BLPH15" localSheetId="12" hidden="1">[8]BRASIL!#REF!</definedName>
    <definedName name="BLPH15" localSheetId="15" hidden="1">#REF!</definedName>
    <definedName name="BLPH15" localSheetId="4" hidden="1">#REF!</definedName>
    <definedName name="BLPH15" hidden="1">[7]BRASIL!#REF!</definedName>
    <definedName name="BLPH150" localSheetId="12" hidden="1">#REF!</definedName>
    <definedName name="BLPH150" localSheetId="4" hidden="1">#REF!</definedName>
    <definedName name="BLPH150" hidden="1">#REF!</definedName>
    <definedName name="BLPH151" localSheetId="12" hidden="1">#REF!</definedName>
    <definedName name="BLPH151" localSheetId="4" hidden="1">#REF!</definedName>
    <definedName name="BLPH151" hidden="1">#REF!</definedName>
    <definedName name="BLPH152" localSheetId="12" hidden="1">#REF!</definedName>
    <definedName name="BLPH152" localSheetId="4" hidden="1">#REF!</definedName>
    <definedName name="BLPH152" hidden="1">#REF!</definedName>
    <definedName name="BLPH153" localSheetId="12" hidden="1">#REF!</definedName>
    <definedName name="BLPH153" localSheetId="4" hidden="1">#REF!</definedName>
    <definedName name="BLPH153" hidden="1">#REF!</definedName>
    <definedName name="BLPH154" localSheetId="12" hidden="1">#REF!</definedName>
    <definedName name="BLPH154" localSheetId="4" hidden="1">#REF!</definedName>
    <definedName name="BLPH154" hidden="1">#REF!</definedName>
    <definedName name="BLPH155" localSheetId="12" hidden="1">#REF!</definedName>
    <definedName name="BLPH155" localSheetId="4" hidden="1">#REF!</definedName>
    <definedName name="BLPH155" hidden="1">#REF!</definedName>
    <definedName name="BLPH156" localSheetId="12" hidden="1">#REF!</definedName>
    <definedName name="BLPH156" localSheetId="4" hidden="1">#REF!</definedName>
    <definedName name="BLPH156" hidden="1">#REF!</definedName>
    <definedName name="BLPH157" localSheetId="12" hidden="1">#REF!</definedName>
    <definedName name="BLPH157" localSheetId="4" hidden="1">#REF!</definedName>
    <definedName name="BLPH157" hidden="1">#REF!</definedName>
    <definedName name="BLPH158" localSheetId="12" hidden="1">#REF!</definedName>
    <definedName name="BLPH158" localSheetId="4" hidden="1">#REF!</definedName>
    <definedName name="BLPH158" hidden="1">#REF!</definedName>
    <definedName name="BLPH159" localSheetId="16" hidden="1">#REF!</definedName>
    <definedName name="BLPH159" localSheetId="17" hidden="1">#REF!</definedName>
    <definedName name="BLPH159" localSheetId="0" hidden="1">#REF!</definedName>
    <definedName name="BLPH159" localSheetId="12" hidden="1">#REF!</definedName>
    <definedName name="BLPH159" localSheetId="15" hidden="1">#REF!</definedName>
    <definedName name="BLPH159" localSheetId="4" hidden="1">#REF!</definedName>
    <definedName name="BLPH159" hidden="1">#REF!</definedName>
    <definedName name="BLPH15B" localSheetId="16" hidden="1">#REF!</definedName>
    <definedName name="BLPH15B" localSheetId="17" hidden="1">#REF!</definedName>
    <definedName name="BLPH15B" localSheetId="0" hidden="1">#REF!</definedName>
    <definedName name="BLPH15B" localSheetId="12" hidden="1">#REF!</definedName>
    <definedName name="BLPH15B" localSheetId="15" hidden="1">#REF!</definedName>
    <definedName name="BLPH15B" localSheetId="4" hidden="1">#REF!</definedName>
    <definedName name="BLPH15B" hidden="1">#REF!</definedName>
    <definedName name="BLPH16" localSheetId="12" hidden="1">#REF!</definedName>
    <definedName name="BLPH16" localSheetId="4" hidden="1">#REF!</definedName>
    <definedName name="BLPH16" hidden="1">#REF!</definedName>
    <definedName name="BLPH160" localSheetId="16" hidden="1">#REF!</definedName>
    <definedName name="BLPH160" localSheetId="17" hidden="1">#REF!</definedName>
    <definedName name="BLPH160" localSheetId="0" hidden="1">#REF!</definedName>
    <definedName name="BLPH160" localSheetId="12" hidden="1">#REF!</definedName>
    <definedName name="BLPH160" localSheetId="15" hidden="1">#REF!</definedName>
    <definedName name="BLPH160" localSheetId="4" hidden="1">#REF!</definedName>
    <definedName name="BLPH160" hidden="1">#REF!</definedName>
    <definedName name="BLPH161" localSheetId="16" hidden="1">#REF!</definedName>
    <definedName name="BLPH161" localSheetId="17" hidden="1">#REF!</definedName>
    <definedName name="BLPH161" localSheetId="0" hidden="1">#REF!</definedName>
    <definedName name="BLPH161" localSheetId="12" hidden="1">#REF!</definedName>
    <definedName name="BLPH161" localSheetId="15" hidden="1">#REF!</definedName>
    <definedName name="BLPH161" localSheetId="4" hidden="1">#REF!</definedName>
    <definedName name="BLPH161" hidden="1">#REF!</definedName>
    <definedName name="BLPH162" localSheetId="16" hidden="1">#REF!</definedName>
    <definedName name="BLPH162" localSheetId="17" hidden="1">#REF!</definedName>
    <definedName name="BLPH162" localSheetId="0" hidden="1">#REF!</definedName>
    <definedName name="BLPH162" localSheetId="12" hidden="1">#REF!</definedName>
    <definedName name="BLPH162" localSheetId="15" hidden="1">#REF!</definedName>
    <definedName name="BLPH162" localSheetId="4" hidden="1">#REF!</definedName>
    <definedName name="BLPH162" hidden="1">#REF!</definedName>
    <definedName name="BLPH163" localSheetId="16" hidden="1">#REF!</definedName>
    <definedName name="BLPH163" localSheetId="17" hidden="1">#REF!</definedName>
    <definedName name="BLPH163" localSheetId="0" hidden="1">#REF!</definedName>
    <definedName name="BLPH163" localSheetId="12" hidden="1">#REF!</definedName>
    <definedName name="BLPH163" localSheetId="15" hidden="1">#REF!</definedName>
    <definedName name="BLPH163" localSheetId="4" hidden="1">#REF!</definedName>
    <definedName name="BLPH163" hidden="1">#REF!</definedName>
    <definedName name="BLPH164" localSheetId="16" hidden="1">#REF!</definedName>
    <definedName name="BLPH164" localSheetId="17" hidden="1">#REF!</definedName>
    <definedName name="BLPH164" localSheetId="0" hidden="1">#REF!</definedName>
    <definedName name="BLPH164" localSheetId="12" hidden="1">#REF!</definedName>
    <definedName name="BLPH164" localSheetId="15" hidden="1">#REF!</definedName>
    <definedName name="BLPH164" localSheetId="4" hidden="1">#REF!</definedName>
    <definedName name="BLPH164" hidden="1">#REF!</definedName>
    <definedName name="BLPH165" localSheetId="16" hidden="1">#REF!</definedName>
    <definedName name="BLPH165" localSheetId="17" hidden="1">#REF!</definedName>
    <definedName name="BLPH165" localSheetId="0" hidden="1">#REF!</definedName>
    <definedName name="BLPH165" localSheetId="12" hidden="1">#REF!</definedName>
    <definedName name="BLPH165" localSheetId="15" hidden="1">#REF!</definedName>
    <definedName name="BLPH165" localSheetId="4" hidden="1">#REF!</definedName>
    <definedName name="BLPH165" hidden="1">#REF!</definedName>
    <definedName name="BLPH166" localSheetId="16" hidden="1">#REF!</definedName>
    <definedName name="BLPH166" localSheetId="17" hidden="1">#REF!</definedName>
    <definedName name="BLPH166" localSheetId="0" hidden="1">#REF!</definedName>
    <definedName name="BLPH166" localSheetId="12" hidden="1">#REF!</definedName>
    <definedName name="BLPH166" localSheetId="15" hidden="1">#REF!</definedName>
    <definedName name="BLPH166" localSheetId="4" hidden="1">#REF!</definedName>
    <definedName name="BLPH166" hidden="1">#REF!</definedName>
    <definedName name="BLPH167" localSheetId="16" hidden="1">#REF!</definedName>
    <definedName name="BLPH167" localSheetId="17" hidden="1">#REF!</definedName>
    <definedName name="BLPH167" localSheetId="0" hidden="1">#REF!</definedName>
    <definedName name="BLPH167" localSheetId="12" hidden="1">#REF!</definedName>
    <definedName name="BLPH167" localSheetId="15" hidden="1">#REF!</definedName>
    <definedName name="BLPH167" localSheetId="4" hidden="1">#REF!</definedName>
    <definedName name="BLPH167" hidden="1">#REF!</definedName>
    <definedName name="BLPH168" localSheetId="16" hidden="1">#REF!</definedName>
    <definedName name="BLPH168" localSheetId="17" hidden="1">#REF!</definedName>
    <definedName name="BLPH168" localSheetId="0" hidden="1">#REF!</definedName>
    <definedName name="BLPH168" localSheetId="12" hidden="1">#REF!</definedName>
    <definedName name="BLPH168" localSheetId="15" hidden="1">#REF!</definedName>
    <definedName name="BLPH168" localSheetId="4" hidden="1">#REF!</definedName>
    <definedName name="BLPH168" hidden="1">#REF!</definedName>
    <definedName name="BLPH169" localSheetId="16" hidden="1">#REF!</definedName>
    <definedName name="BLPH169" localSheetId="17" hidden="1">#REF!</definedName>
    <definedName name="BLPH169" localSheetId="0" hidden="1">#REF!</definedName>
    <definedName name="BLPH169" localSheetId="12" hidden="1">#REF!</definedName>
    <definedName name="BLPH169" localSheetId="15" hidden="1">#REF!</definedName>
    <definedName name="BLPH169" localSheetId="4" hidden="1">#REF!</definedName>
    <definedName name="BLPH169" hidden="1">#REF!</definedName>
    <definedName name="BLPH17" localSheetId="12" hidden="1">#REF!</definedName>
    <definedName name="BLPH17" localSheetId="4" hidden="1">#REF!</definedName>
    <definedName name="BLPH17" hidden="1">#REF!</definedName>
    <definedName name="BLPH170" localSheetId="16" hidden="1">#REF!</definedName>
    <definedName name="BLPH170" localSheetId="17" hidden="1">#REF!</definedName>
    <definedName name="BLPH170" localSheetId="0" hidden="1">#REF!</definedName>
    <definedName name="BLPH170" localSheetId="12" hidden="1">#REF!</definedName>
    <definedName name="BLPH170" localSheetId="15" hidden="1">#REF!</definedName>
    <definedName name="BLPH170" localSheetId="4" hidden="1">#REF!</definedName>
    <definedName name="BLPH170" hidden="1">#REF!</definedName>
    <definedName name="BLPH171" localSheetId="16" hidden="1">#REF!</definedName>
    <definedName name="BLPH171" localSheetId="17" hidden="1">#REF!</definedName>
    <definedName name="BLPH171" localSheetId="0" hidden="1">#REF!</definedName>
    <definedName name="BLPH171" localSheetId="12" hidden="1">#REF!</definedName>
    <definedName name="BLPH171" localSheetId="15" hidden="1">#REF!</definedName>
    <definedName name="BLPH171" localSheetId="4" hidden="1">#REF!</definedName>
    <definedName name="BLPH171" hidden="1">#REF!</definedName>
    <definedName name="BLPH172" localSheetId="16" hidden="1">#REF!</definedName>
    <definedName name="BLPH172" localSheetId="17" hidden="1">#REF!</definedName>
    <definedName name="BLPH172" localSheetId="0" hidden="1">#REF!</definedName>
    <definedName name="BLPH172" localSheetId="12" hidden="1">#REF!</definedName>
    <definedName name="BLPH172" localSheetId="15" hidden="1">#REF!</definedName>
    <definedName name="BLPH172" localSheetId="4" hidden="1">#REF!</definedName>
    <definedName name="BLPH172" hidden="1">#REF!</definedName>
    <definedName name="BLPH173" localSheetId="16" hidden="1">#REF!</definedName>
    <definedName name="BLPH173" localSheetId="17" hidden="1">#REF!</definedName>
    <definedName name="BLPH173" localSheetId="0" hidden="1">#REF!</definedName>
    <definedName name="BLPH173" localSheetId="12" hidden="1">#REF!</definedName>
    <definedName name="BLPH173" localSheetId="15" hidden="1">#REF!</definedName>
    <definedName name="BLPH173" localSheetId="4" hidden="1">#REF!</definedName>
    <definedName name="BLPH173" hidden="1">#REF!</definedName>
    <definedName name="BLPH174" localSheetId="12" hidden="1">#REF!</definedName>
    <definedName name="BLPH174" localSheetId="15" hidden="1">#REF!</definedName>
    <definedName name="BLPH174" localSheetId="4" hidden="1">#REF!</definedName>
    <definedName name="BLPH174" hidden="1">#REF!</definedName>
    <definedName name="BLPH175" localSheetId="16" hidden="1">#REF!</definedName>
    <definedName name="BLPH175" localSheetId="17" hidden="1">#REF!</definedName>
    <definedName name="BLPH175" localSheetId="0" hidden="1">#REF!</definedName>
    <definedName name="BLPH175" localSheetId="12" hidden="1">#REF!</definedName>
    <definedName name="BLPH175" localSheetId="15" hidden="1">#REF!</definedName>
    <definedName name="BLPH175" localSheetId="4" hidden="1">#REF!</definedName>
    <definedName name="BLPH175" hidden="1">#REF!</definedName>
    <definedName name="BLPH176" localSheetId="12" hidden="1">#REF!</definedName>
    <definedName name="BLPH176" localSheetId="15" hidden="1">#REF!</definedName>
    <definedName name="BLPH176" localSheetId="4" hidden="1">#REF!</definedName>
    <definedName name="BLPH176" hidden="1">#REF!</definedName>
    <definedName name="BLPH177" localSheetId="12" hidden="1">#REF!</definedName>
    <definedName name="BLPH177" localSheetId="15" hidden="1">#REF!</definedName>
    <definedName name="BLPH177" localSheetId="4" hidden="1">#REF!</definedName>
    <definedName name="BLPH177" hidden="1">#REF!</definedName>
    <definedName name="BLPH178" localSheetId="12" hidden="1">#REF!</definedName>
    <definedName name="BLPH178" localSheetId="15" hidden="1">#REF!</definedName>
    <definedName name="BLPH178" localSheetId="4" hidden="1">#REF!</definedName>
    <definedName name="BLPH178" hidden="1">#REF!</definedName>
    <definedName name="BLPH179" localSheetId="12" hidden="1">#REF!</definedName>
    <definedName name="BLPH179" localSheetId="15" hidden="1">#REF!</definedName>
    <definedName name="BLPH179" localSheetId="4" hidden="1">#REF!</definedName>
    <definedName name="BLPH179" hidden="1">#REF!</definedName>
    <definedName name="BLPH18" localSheetId="12" hidden="1">#REF!</definedName>
    <definedName name="BLPH18" localSheetId="4" hidden="1">#REF!</definedName>
    <definedName name="BLPH18" hidden="1">#REF!</definedName>
    <definedName name="BLPH180" localSheetId="12" hidden="1">#REF!</definedName>
    <definedName name="BLPH180" localSheetId="15" hidden="1">#REF!</definedName>
    <definedName name="BLPH180" localSheetId="4" hidden="1">#REF!</definedName>
    <definedName name="BLPH180" hidden="1">#REF!</definedName>
    <definedName name="BLPH181" localSheetId="12" hidden="1">#REF!</definedName>
    <definedName name="BLPH181" localSheetId="15" hidden="1">#REF!</definedName>
    <definedName name="BLPH181" localSheetId="4" hidden="1">#REF!</definedName>
    <definedName name="BLPH181" hidden="1">#REF!</definedName>
    <definedName name="BLPH182" localSheetId="12" hidden="1">#REF!</definedName>
    <definedName name="BLPH182" localSheetId="15" hidden="1">#REF!</definedName>
    <definedName name="BLPH182" localSheetId="4" hidden="1">#REF!</definedName>
    <definedName name="BLPH182" hidden="1">#REF!</definedName>
    <definedName name="BLPH183" localSheetId="12" hidden="1">#REF!</definedName>
    <definedName name="BLPH183" localSheetId="15" hidden="1">#REF!</definedName>
    <definedName name="BLPH183" localSheetId="4" hidden="1">#REF!</definedName>
    <definedName name="BLPH183" hidden="1">#REF!</definedName>
    <definedName name="BLPH184" localSheetId="12" hidden="1">#REF!</definedName>
    <definedName name="BLPH184" localSheetId="15" hidden="1">#REF!</definedName>
    <definedName name="BLPH184" localSheetId="4" hidden="1">#REF!</definedName>
    <definedName name="BLPH184" hidden="1">#REF!</definedName>
    <definedName name="BLPH185" localSheetId="12" hidden="1">#REF!</definedName>
    <definedName name="BLPH185" localSheetId="15" hidden="1">#REF!</definedName>
    <definedName name="BLPH185" localSheetId="4" hidden="1">#REF!</definedName>
    <definedName name="BLPH185" hidden="1">#REF!</definedName>
    <definedName name="BLPH186" localSheetId="12" hidden="1">#REF!</definedName>
    <definedName name="BLPH186" localSheetId="15" hidden="1">#REF!</definedName>
    <definedName name="BLPH186" localSheetId="4" hidden="1">#REF!</definedName>
    <definedName name="BLPH186" hidden="1">#REF!</definedName>
    <definedName name="BLPH187" localSheetId="12" hidden="1">#REF!</definedName>
    <definedName name="BLPH187" localSheetId="15" hidden="1">#REF!</definedName>
    <definedName name="BLPH187" localSheetId="4" hidden="1">#REF!</definedName>
    <definedName name="BLPH187" hidden="1">#REF!</definedName>
    <definedName name="BLPH188" localSheetId="12" hidden="1">#REF!</definedName>
    <definedName name="BLPH188" localSheetId="15" hidden="1">#REF!</definedName>
    <definedName name="BLPH188" localSheetId="4" hidden="1">#REF!</definedName>
    <definedName name="BLPH188" hidden="1">#REF!</definedName>
    <definedName name="BLPH189" localSheetId="12" hidden="1">#REF!</definedName>
    <definedName name="BLPH189" localSheetId="15" hidden="1">#REF!</definedName>
    <definedName name="BLPH189" localSheetId="4" hidden="1">#REF!</definedName>
    <definedName name="BLPH189" hidden="1">#REF!</definedName>
    <definedName name="BLPH19" localSheetId="16" hidden="1">[7]BRASIL!#REF!</definedName>
    <definedName name="BLPH19" localSheetId="17" hidden="1">[7]BRASIL!#REF!</definedName>
    <definedName name="BLPH19" localSheetId="0" hidden="1">[7]BRASIL!#REF!</definedName>
    <definedName name="BLPH19" localSheetId="12" hidden="1">[8]BRASIL!#REF!</definedName>
    <definedName name="BLPH19" localSheetId="15" hidden="1">#REF!</definedName>
    <definedName name="BLPH19" localSheetId="4" hidden="1">#REF!</definedName>
    <definedName name="BLPH19" hidden="1">[7]BRASIL!#REF!</definedName>
    <definedName name="BLPH190" localSheetId="12" hidden="1">#REF!</definedName>
    <definedName name="BLPH190" localSheetId="15" hidden="1">#REF!</definedName>
    <definedName name="BLPH190" localSheetId="4" hidden="1">#REF!</definedName>
    <definedName name="BLPH190" hidden="1">#REF!</definedName>
    <definedName name="BLPH191" localSheetId="12" hidden="1">#REF!</definedName>
    <definedName name="BLPH191" localSheetId="15" hidden="1">#REF!</definedName>
    <definedName name="BLPH191" localSheetId="4" hidden="1">#REF!</definedName>
    <definedName name="BLPH191" hidden="1">#REF!</definedName>
    <definedName name="BLPH192" localSheetId="12" hidden="1">#REF!</definedName>
    <definedName name="BLPH192" localSheetId="15" hidden="1">#REF!</definedName>
    <definedName name="BLPH192" localSheetId="4" hidden="1">#REF!</definedName>
    <definedName name="BLPH192" hidden="1">#REF!</definedName>
    <definedName name="BLPH193" localSheetId="12" hidden="1">#REF!</definedName>
    <definedName name="BLPH193" localSheetId="15" hidden="1">#REF!</definedName>
    <definedName name="BLPH193" localSheetId="4" hidden="1">#REF!</definedName>
    <definedName name="BLPH193" hidden="1">#REF!</definedName>
    <definedName name="BLPH194" localSheetId="12" hidden="1">#REF!</definedName>
    <definedName name="BLPH194" localSheetId="15" hidden="1">#REF!</definedName>
    <definedName name="BLPH194" localSheetId="4" hidden="1">#REF!</definedName>
    <definedName name="BLPH194" hidden="1">#REF!</definedName>
    <definedName name="BLPH195" localSheetId="12" hidden="1">#REF!</definedName>
    <definedName name="BLPH195" localSheetId="15" hidden="1">#REF!</definedName>
    <definedName name="BLPH195" localSheetId="4" hidden="1">#REF!</definedName>
    <definedName name="BLPH195" hidden="1">#REF!</definedName>
    <definedName name="BLPH196" localSheetId="12" hidden="1">#REF!</definedName>
    <definedName name="BLPH196" localSheetId="15" hidden="1">#REF!</definedName>
    <definedName name="BLPH196" localSheetId="4" hidden="1">#REF!</definedName>
    <definedName name="BLPH196" hidden="1">#REF!</definedName>
    <definedName name="BLPH197" localSheetId="12" hidden="1">#REF!</definedName>
    <definedName name="BLPH197" localSheetId="15" hidden="1">#REF!</definedName>
    <definedName name="BLPH197" localSheetId="4" hidden="1">#REF!</definedName>
    <definedName name="BLPH197" hidden="1">#REF!</definedName>
    <definedName name="BLPH198" localSheetId="12" hidden="1">#REF!</definedName>
    <definedName name="BLPH198" localSheetId="15" hidden="1">#REF!</definedName>
    <definedName name="BLPH198" localSheetId="4" hidden="1">#REF!</definedName>
    <definedName name="BLPH198" hidden="1">#REF!</definedName>
    <definedName name="BLPH199" localSheetId="12" hidden="1">#REF!</definedName>
    <definedName name="BLPH199" localSheetId="15" hidden="1">#REF!</definedName>
    <definedName name="BLPH199" localSheetId="4" hidden="1">#REF!</definedName>
    <definedName name="BLPH199" hidden="1">#REF!</definedName>
    <definedName name="BLPH19B" localSheetId="16" hidden="1">#REF!</definedName>
    <definedName name="BLPH19B" localSheetId="17" hidden="1">#REF!</definedName>
    <definedName name="BLPH19B" localSheetId="0" hidden="1">#REF!</definedName>
    <definedName name="BLPH19B" localSheetId="12" hidden="1">#REF!</definedName>
    <definedName name="BLPH19B" localSheetId="15" hidden="1">#REF!</definedName>
    <definedName name="BLPH19B" localSheetId="4" hidden="1">#REF!</definedName>
    <definedName name="BLPH19B" hidden="1">#REF!</definedName>
    <definedName name="BLPH20" localSheetId="12" hidden="1">#REF!</definedName>
    <definedName name="BLPH20" localSheetId="4" hidden="1">#REF!</definedName>
    <definedName name="BLPH20" hidden="1">#REF!</definedName>
    <definedName name="BLPH200" localSheetId="12" hidden="1">#REF!</definedName>
    <definedName name="BLPH200" localSheetId="15" hidden="1">#REF!</definedName>
    <definedName name="BLPH200" localSheetId="4" hidden="1">#REF!</definedName>
    <definedName name="BLPH200" hidden="1">#REF!</definedName>
    <definedName name="BLPH201" localSheetId="12" hidden="1">#REF!</definedName>
    <definedName name="BLPH201" localSheetId="15" hidden="1">#REF!</definedName>
    <definedName name="BLPH201" localSheetId="4" hidden="1">#REF!</definedName>
    <definedName name="BLPH201" hidden="1">#REF!</definedName>
    <definedName name="BLPH202" localSheetId="12" hidden="1">#REF!</definedName>
    <definedName name="BLPH202" localSheetId="15" hidden="1">#REF!</definedName>
    <definedName name="BLPH202" localSheetId="4" hidden="1">#REF!</definedName>
    <definedName name="BLPH202" hidden="1">#REF!</definedName>
    <definedName name="BLPH203" localSheetId="12" hidden="1">#REF!</definedName>
    <definedName name="BLPH203" localSheetId="15" hidden="1">#REF!</definedName>
    <definedName name="BLPH203" localSheetId="4" hidden="1">#REF!</definedName>
    <definedName name="BLPH203" hidden="1">#REF!</definedName>
    <definedName name="BLPH204" localSheetId="12" hidden="1">#REF!</definedName>
    <definedName name="BLPH204" localSheetId="4" hidden="1">#REF!</definedName>
    <definedName name="BLPH204" hidden="1">#REF!</definedName>
    <definedName name="BLPH205" localSheetId="12" hidden="1">#REF!</definedName>
    <definedName name="BLPH205" localSheetId="4" hidden="1">#REF!</definedName>
    <definedName name="BLPH205" hidden="1">#REF!</definedName>
    <definedName name="BLPH206" localSheetId="12" hidden="1">#REF!</definedName>
    <definedName name="BLPH206" localSheetId="4" hidden="1">#REF!</definedName>
    <definedName name="BLPH206" hidden="1">#REF!</definedName>
    <definedName name="BLPH207" localSheetId="12" hidden="1">#REF!</definedName>
    <definedName name="BLPH207" localSheetId="4" hidden="1">#REF!</definedName>
    <definedName name="BLPH207" hidden="1">#REF!</definedName>
    <definedName name="BLPH208" localSheetId="12" hidden="1">#REF!</definedName>
    <definedName name="BLPH208" localSheetId="4" hidden="1">#REF!</definedName>
    <definedName name="BLPH208" hidden="1">#REF!</definedName>
    <definedName name="BLPH209" localSheetId="12" hidden="1">#REF!</definedName>
    <definedName name="BLPH209" localSheetId="4" hidden="1">#REF!</definedName>
    <definedName name="BLPH209" hidden="1">#REF!</definedName>
    <definedName name="BLPH21" localSheetId="12" hidden="1">#REF!</definedName>
    <definedName name="BLPH21" localSheetId="4" hidden="1">#REF!</definedName>
    <definedName name="BLPH21" hidden="1">#REF!</definedName>
    <definedName name="BLPH210" localSheetId="12" hidden="1">#REF!</definedName>
    <definedName name="BLPH210" localSheetId="4" hidden="1">#REF!</definedName>
    <definedName name="BLPH210" hidden="1">#REF!</definedName>
    <definedName name="BLPH211" localSheetId="12" hidden="1">#REF!</definedName>
    <definedName name="BLPH211" localSheetId="4" hidden="1">#REF!</definedName>
    <definedName name="BLPH211" hidden="1">#REF!</definedName>
    <definedName name="BLPH212" localSheetId="12" hidden="1">#REF!</definedName>
    <definedName name="BLPH212" localSheetId="4" hidden="1">#REF!</definedName>
    <definedName name="BLPH212" hidden="1">#REF!</definedName>
    <definedName name="BLPH213" localSheetId="12" hidden="1">#REF!</definedName>
    <definedName name="BLPH213" localSheetId="4" hidden="1">#REF!</definedName>
    <definedName name="BLPH213" hidden="1">#REF!</definedName>
    <definedName name="BLPH22" localSheetId="12" hidden="1">#REF!</definedName>
    <definedName name="BLPH22" localSheetId="4" hidden="1">#REF!</definedName>
    <definedName name="BLPH22" hidden="1">#REF!</definedName>
    <definedName name="BLPH23" localSheetId="12" hidden="1">#REF!</definedName>
    <definedName name="BLPH23" localSheetId="4" hidden="1">#REF!</definedName>
    <definedName name="BLPH23" hidden="1">#REF!</definedName>
    <definedName name="BLPH24" localSheetId="12" hidden="1">#REF!</definedName>
    <definedName name="BLPH24" localSheetId="4" hidden="1">#REF!</definedName>
    <definedName name="BLPH24" hidden="1">#REF!</definedName>
    <definedName name="BLPH25" localSheetId="12" hidden="1">#REF!</definedName>
    <definedName name="BLPH25" localSheetId="4" hidden="1">#REF!</definedName>
    <definedName name="BLPH25" hidden="1">#REF!</definedName>
    <definedName name="BLPH26" localSheetId="12" hidden="1">#REF!</definedName>
    <definedName name="BLPH26" localSheetId="4" hidden="1">#REF!</definedName>
    <definedName name="BLPH26" hidden="1">#REF!</definedName>
    <definedName name="BLPH27" localSheetId="12" hidden="1">#REF!</definedName>
    <definedName name="BLPH27" localSheetId="4" hidden="1">#REF!</definedName>
    <definedName name="BLPH27" hidden="1">#REF!</definedName>
    <definedName name="BLPH28" localSheetId="12" hidden="1">#REF!</definedName>
    <definedName name="BLPH28" localSheetId="4" hidden="1">#REF!</definedName>
    <definedName name="BLPH28" hidden="1">#REF!</definedName>
    <definedName name="BLPH29" localSheetId="12" hidden="1">#REF!</definedName>
    <definedName name="BLPH29" localSheetId="4" hidden="1">#REF!</definedName>
    <definedName name="BLPH29" hidden="1">#REF!</definedName>
    <definedName name="BLPH30" localSheetId="12" hidden="1">#REF!</definedName>
    <definedName name="BLPH30" localSheetId="4" hidden="1">#REF!</definedName>
    <definedName name="BLPH30" hidden="1">#REF!</definedName>
    <definedName name="BLPH31" localSheetId="12" hidden="1">#REF!</definedName>
    <definedName name="BLPH31" localSheetId="4" hidden="1">#REF!</definedName>
    <definedName name="BLPH31" hidden="1">#REF!</definedName>
    <definedName name="BLPH32" localSheetId="12" hidden="1">#REF!</definedName>
    <definedName name="BLPH32" localSheetId="4" hidden="1">#REF!</definedName>
    <definedName name="BLPH32" hidden="1">#REF!</definedName>
    <definedName name="BLPH33" localSheetId="12" hidden="1">#REF!</definedName>
    <definedName name="BLPH33" localSheetId="4" hidden="1">#REF!</definedName>
    <definedName name="BLPH33" hidden="1">#REF!</definedName>
    <definedName name="BLPH34" localSheetId="12" hidden="1">#REF!</definedName>
    <definedName name="BLPH34" localSheetId="4" hidden="1">#REF!</definedName>
    <definedName name="BLPH34" hidden="1">#REF!</definedName>
    <definedName name="BLPH35" localSheetId="12" hidden="1">#REF!</definedName>
    <definedName name="BLPH35" localSheetId="4" hidden="1">#REF!</definedName>
    <definedName name="BLPH35" hidden="1">#REF!</definedName>
    <definedName name="BLPH36" localSheetId="12" hidden="1">#REF!</definedName>
    <definedName name="BLPH36" localSheetId="4" hidden="1">#REF!</definedName>
    <definedName name="BLPH36" hidden="1">#REF!</definedName>
    <definedName name="BLPH37" localSheetId="12" hidden="1">#REF!</definedName>
    <definedName name="BLPH37" localSheetId="4" hidden="1">#REF!</definedName>
    <definedName name="BLPH37" hidden="1">#REF!</definedName>
    <definedName name="BLPH38" localSheetId="16" hidden="1">[7]EUA!#REF!</definedName>
    <definedName name="BLPH38" localSheetId="17" hidden="1">[7]EUA!#REF!</definedName>
    <definedName name="BLPH38" localSheetId="0" hidden="1">[7]EUA!#REF!</definedName>
    <definedName name="BLPH38" localSheetId="12" hidden="1">[8]EUA!#REF!</definedName>
    <definedName name="BLPH38" localSheetId="15" hidden="1">#REF!</definedName>
    <definedName name="BLPH38" localSheetId="4" hidden="1">#REF!</definedName>
    <definedName name="BLPH38" hidden="1">[7]EUA!#REF!</definedName>
    <definedName name="BLPH39" localSheetId="12" hidden="1">#REF!</definedName>
    <definedName name="BLPH39" localSheetId="4" hidden="1">#REF!</definedName>
    <definedName name="BLPH39" hidden="1">#REF!</definedName>
    <definedName name="BLPH4" localSheetId="12" hidden="1">#REF!</definedName>
    <definedName name="BLPH4" localSheetId="4" hidden="1">#REF!</definedName>
    <definedName name="BLPH4" hidden="1">#REF!</definedName>
    <definedName name="BLPH40" localSheetId="12" hidden="1">#REF!</definedName>
    <definedName name="BLPH40" localSheetId="4" hidden="1">#REF!</definedName>
    <definedName name="BLPH40" hidden="1">#REF!</definedName>
    <definedName name="BLPH41" localSheetId="12" hidden="1">#REF!</definedName>
    <definedName name="BLPH41" localSheetId="4" hidden="1">#REF!</definedName>
    <definedName name="BLPH41" hidden="1">#REF!</definedName>
    <definedName name="BLPH42" localSheetId="12" hidden="1">#REF!</definedName>
    <definedName name="BLPH42" localSheetId="4" hidden="1">#REF!</definedName>
    <definedName name="BLPH42" hidden="1">#REF!</definedName>
    <definedName name="BLPH43" localSheetId="12" hidden="1">#REF!</definedName>
    <definedName name="BLPH43" localSheetId="4" hidden="1">#REF!</definedName>
    <definedName name="BLPH43" hidden="1">#REF!</definedName>
    <definedName name="BLPH44" localSheetId="12" hidden="1">#REF!</definedName>
    <definedName name="BLPH44" localSheetId="4" hidden="1">#REF!</definedName>
    <definedName name="BLPH44" hidden="1">#REF!</definedName>
    <definedName name="BLPH45" localSheetId="12" hidden="1">#REF!</definedName>
    <definedName name="BLPH45" localSheetId="4" hidden="1">#REF!</definedName>
    <definedName name="BLPH45" hidden="1">#REF!</definedName>
    <definedName name="BLPH46" localSheetId="12" hidden="1">#REF!</definedName>
    <definedName name="BLPH46" localSheetId="4" hidden="1">#REF!</definedName>
    <definedName name="BLPH46" hidden="1">#REF!</definedName>
    <definedName name="BLPH47" localSheetId="12" hidden="1">#REF!</definedName>
    <definedName name="BLPH47" localSheetId="4" hidden="1">#REF!</definedName>
    <definedName name="BLPH47" hidden="1">#REF!</definedName>
    <definedName name="BLPH48" localSheetId="12" hidden="1">#REF!</definedName>
    <definedName name="BLPH48" localSheetId="4" hidden="1">#REF!</definedName>
    <definedName name="BLPH48" hidden="1">#REF!</definedName>
    <definedName name="BLPH49" localSheetId="12" hidden="1">#REF!</definedName>
    <definedName name="BLPH49" localSheetId="4" hidden="1">#REF!</definedName>
    <definedName name="BLPH49" hidden="1">#REF!</definedName>
    <definedName name="BLPH5" localSheetId="12" hidden="1">#REF!</definedName>
    <definedName name="BLPH5" localSheetId="4" hidden="1">#REF!</definedName>
    <definedName name="BLPH5" hidden="1">#REF!</definedName>
    <definedName name="BLPH50" localSheetId="12" hidden="1">#REF!</definedName>
    <definedName name="BLPH50" localSheetId="4" hidden="1">#REF!</definedName>
    <definedName name="BLPH50" hidden="1">#REF!</definedName>
    <definedName name="BLPH51" localSheetId="12" hidden="1">#REF!</definedName>
    <definedName name="BLPH51" localSheetId="4" hidden="1">#REF!</definedName>
    <definedName name="BLPH51" hidden="1">#REF!</definedName>
    <definedName name="BLPH52" localSheetId="12" hidden="1">#REF!</definedName>
    <definedName name="BLPH52" localSheetId="4" hidden="1">#REF!</definedName>
    <definedName name="BLPH52" hidden="1">#REF!</definedName>
    <definedName name="BLPH53" localSheetId="12" hidden="1">#REF!</definedName>
    <definedName name="BLPH53" localSheetId="4" hidden="1">#REF!</definedName>
    <definedName name="BLPH53" hidden="1">#REF!</definedName>
    <definedName name="BLPH54" localSheetId="12" hidden="1">#REF!</definedName>
    <definedName name="BLPH54" localSheetId="4" hidden="1">#REF!</definedName>
    <definedName name="BLPH54" hidden="1">#REF!</definedName>
    <definedName name="BLPH55" localSheetId="12" hidden="1">#REF!</definedName>
    <definedName name="BLPH55" localSheetId="4" hidden="1">#REF!</definedName>
    <definedName name="BLPH55" hidden="1">#REF!</definedName>
    <definedName name="BLPH56" localSheetId="16" hidden="1">[7]EUA!#REF!</definedName>
    <definedName name="BLPH56" localSheetId="17" hidden="1">[7]EUA!#REF!</definedName>
    <definedName name="BLPH56" localSheetId="0" hidden="1">[7]EUA!#REF!</definedName>
    <definedName name="BLPH56" localSheetId="12" hidden="1">[8]EUA!#REF!</definedName>
    <definedName name="BLPH56" localSheetId="15" hidden="1">#REF!</definedName>
    <definedName name="BLPH56" localSheetId="4" hidden="1">#REF!</definedName>
    <definedName name="BLPH56" hidden="1">[7]EUA!#REF!</definedName>
    <definedName name="BLPH57" localSheetId="12" hidden="1">#REF!</definedName>
    <definedName name="BLPH57" localSheetId="4" hidden="1">#REF!</definedName>
    <definedName name="BLPH57" hidden="1">#REF!</definedName>
    <definedName name="BLPH58" localSheetId="12" hidden="1">#REF!</definedName>
    <definedName name="BLPH58" localSheetId="4" hidden="1">#REF!</definedName>
    <definedName name="BLPH58" hidden="1">#REF!</definedName>
    <definedName name="BLPH59" localSheetId="12" hidden="1">#REF!</definedName>
    <definedName name="BLPH59" localSheetId="4" hidden="1">#REF!</definedName>
    <definedName name="BLPH59" hidden="1">#REF!</definedName>
    <definedName name="BLPH6" localSheetId="12" hidden="1">#REF!</definedName>
    <definedName name="BLPH6" localSheetId="4" hidden="1">#REF!</definedName>
    <definedName name="BLPH6" hidden="1">#REF!</definedName>
    <definedName name="BLPH60" localSheetId="12" hidden="1">#REF!</definedName>
    <definedName name="BLPH60" localSheetId="4" hidden="1">#REF!</definedName>
    <definedName name="BLPH60" hidden="1">#REF!</definedName>
    <definedName name="BLPH61" localSheetId="12" hidden="1">#REF!</definedName>
    <definedName name="BLPH61" localSheetId="4" hidden="1">#REF!</definedName>
    <definedName name="BLPH61" hidden="1">#REF!</definedName>
    <definedName name="BLPH62" localSheetId="12" hidden="1">#REF!</definedName>
    <definedName name="BLPH62" localSheetId="4" hidden="1">#REF!</definedName>
    <definedName name="BLPH62" hidden="1">#REF!</definedName>
    <definedName name="BLPH63" localSheetId="12" hidden="1">#REF!</definedName>
    <definedName name="BLPH63" localSheetId="4" hidden="1">#REF!</definedName>
    <definedName name="BLPH63" hidden="1">#REF!</definedName>
    <definedName name="BLPH64" localSheetId="12" hidden="1">#REF!</definedName>
    <definedName name="BLPH64" localSheetId="4" hidden="1">#REF!</definedName>
    <definedName name="BLPH64" hidden="1">#REF!</definedName>
    <definedName name="BLPH65" localSheetId="12" hidden="1">#REF!</definedName>
    <definedName name="BLPH65" localSheetId="4" hidden="1">#REF!</definedName>
    <definedName name="BLPH65" hidden="1">#REF!</definedName>
    <definedName name="BLPH66" localSheetId="16" hidden="1">[7]EUA!#REF!</definedName>
    <definedName name="BLPH66" localSheetId="17" hidden="1">[7]EUA!#REF!</definedName>
    <definedName name="BLPH66" localSheetId="0" hidden="1">[7]EUA!#REF!</definedName>
    <definedName name="BLPH66" localSheetId="12" hidden="1">[8]EUA!#REF!</definedName>
    <definedName name="BLPH66" localSheetId="15" hidden="1">#REF!</definedName>
    <definedName name="BLPH66" localSheetId="4" hidden="1">#REF!</definedName>
    <definedName name="BLPH66" hidden="1">[7]EUA!#REF!</definedName>
    <definedName name="BLPH67" localSheetId="16" hidden="1">[7]EUA!#REF!</definedName>
    <definedName name="BLPH67" localSheetId="17" hidden="1">[7]EUA!#REF!</definedName>
    <definedName name="BLPH67" localSheetId="0" hidden="1">[7]EUA!#REF!</definedName>
    <definedName name="BLPH67" localSheetId="12" hidden="1">[8]EUA!#REF!</definedName>
    <definedName name="BLPH67" localSheetId="15" hidden="1">#REF!</definedName>
    <definedName name="BLPH67" localSheetId="4" hidden="1">#REF!</definedName>
    <definedName name="BLPH67" hidden="1">[7]EUA!#REF!</definedName>
    <definedName name="BLPH68" localSheetId="16" hidden="1">[7]EUA!#REF!</definedName>
    <definedName name="BLPH68" localSheetId="17" hidden="1">[7]EUA!#REF!</definedName>
    <definedName name="BLPH68" localSheetId="0" hidden="1">[7]EUA!#REF!</definedName>
    <definedName name="BLPH68" localSheetId="12" hidden="1">[8]EUA!#REF!</definedName>
    <definedName name="BLPH68" localSheetId="15" hidden="1">#REF!</definedName>
    <definedName name="BLPH68" localSheetId="4" hidden="1">#REF!</definedName>
    <definedName name="BLPH68" hidden="1">[7]EUA!#REF!</definedName>
    <definedName name="BLPH69" localSheetId="12" hidden="1">#REF!</definedName>
    <definedName name="BLPH69" localSheetId="4" hidden="1">#REF!</definedName>
    <definedName name="BLPH69" hidden="1">#REF!</definedName>
    <definedName name="BLPH7" localSheetId="12" hidden="1">#REF!</definedName>
    <definedName name="BLPH7" localSheetId="4" hidden="1">#REF!</definedName>
    <definedName name="BLPH7" hidden="1">#REF!</definedName>
    <definedName name="BLPH70" localSheetId="12" hidden="1">#REF!</definedName>
    <definedName name="BLPH70" localSheetId="4" hidden="1">#REF!</definedName>
    <definedName name="BLPH70" hidden="1">#REF!</definedName>
    <definedName name="BLPH71" localSheetId="16" hidden="1">[7]EUA!#REF!</definedName>
    <definedName name="BLPH71" localSheetId="17" hidden="1">[7]EUA!#REF!</definedName>
    <definedName name="BLPH71" localSheetId="0" hidden="1">[7]EUA!#REF!</definedName>
    <definedName name="BLPH71" localSheetId="12" hidden="1">[8]EUA!#REF!</definedName>
    <definedName name="BLPH71" localSheetId="15" hidden="1">#REF!</definedName>
    <definedName name="BLPH71" localSheetId="4" hidden="1">#REF!</definedName>
    <definedName name="BLPH71" hidden="1">[7]EUA!#REF!</definedName>
    <definedName name="BLPH72" localSheetId="16" hidden="1">[7]EUA!#REF!</definedName>
    <definedName name="BLPH72" localSheetId="17" hidden="1">[7]EUA!#REF!</definedName>
    <definedName name="BLPH72" localSheetId="0" hidden="1">[7]EUA!#REF!</definedName>
    <definedName name="BLPH72" localSheetId="12" hidden="1">[8]EUA!#REF!</definedName>
    <definedName name="BLPH72" localSheetId="15" hidden="1">#REF!</definedName>
    <definedName name="BLPH72" localSheetId="4" hidden="1">#REF!</definedName>
    <definedName name="BLPH72" hidden="1">[7]EUA!#REF!</definedName>
    <definedName name="BLPH73" localSheetId="12" hidden="1">#REF!</definedName>
    <definedName name="BLPH73" localSheetId="4" hidden="1">#REF!</definedName>
    <definedName name="BLPH73" hidden="1">#REF!</definedName>
    <definedName name="BLPH74" localSheetId="12" hidden="1">#REF!</definedName>
    <definedName name="BLPH74" localSheetId="4" hidden="1">#REF!</definedName>
    <definedName name="BLPH74" hidden="1">#REF!</definedName>
    <definedName name="BLPH75" localSheetId="12" hidden="1">#REF!</definedName>
    <definedName name="BLPH75" localSheetId="4" hidden="1">#REF!</definedName>
    <definedName name="BLPH75" hidden="1">#REF!</definedName>
    <definedName name="BLPH76" localSheetId="12" hidden="1">#REF!</definedName>
    <definedName name="BLPH76" localSheetId="4" hidden="1">#REF!</definedName>
    <definedName name="BLPH76" hidden="1">#REF!</definedName>
    <definedName name="BLPH77" localSheetId="12" hidden="1">#REF!</definedName>
    <definedName name="BLPH77" localSheetId="4" hidden="1">#REF!</definedName>
    <definedName name="BLPH77" hidden="1">#REF!</definedName>
    <definedName name="BLPH78" localSheetId="12" hidden="1">#REF!</definedName>
    <definedName name="BLPH78" localSheetId="4" hidden="1">#REF!</definedName>
    <definedName name="BLPH78" hidden="1">#REF!</definedName>
    <definedName name="BLPH79" localSheetId="12" hidden="1">#REF!</definedName>
    <definedName name="BLPH79" localSheetId="4" hidden="1">#REF!</definedName>
    <definedName name="BLPH79" hidden="1">#REF!</definedName>
    <definedName name="BLPH8" localSheetId="16" hidden="1">[7]BRASIL!#REF!</definedName>
    <definedName name="BLPH8" localSheetId="17" hidden="1">[7]BRASIL!#REF!</definedName>
    <definedName name="BLPH8" localSheetId="0" hidden="1">[7]BRASIL!#REF!</definedName>
    <definedName name="BLPH8" localSheetId="12" hidden="1">[8]BRASIL!#REF!</definedName>
    <definedName name="BLPH8" localSheetId="15" hidden="1">#REF!</definedName>
    <definedName name="BLPH8" localSheetId="4" hidden="1">#REF!</definedName>
    <definedName name="BLPH8" hidden="1">[7]BRASIL!#REF!</definedName>
    <definedName name="BLPH80" localSheetId="12" hidden="1">#REF!</definedName>
    <definedName name="BLPH80" localSheetId="4" hidden="1">#REF!</definedName>
    <definedName name="BLPH80" hidden="1">#REF!</definedName>
    <definedName name="BLPH81" localSheetId="16" hidden="1">[7]EUA!#REF!</definedName>
    <definedName name="BLPH81" localSheetId="17" hidden="1">[7]EUA!#REF!</definedName>
    <definedName name="BLPH81" localSheetId="0" hidden="1">[7]EUA!#REF!</definedName>
    <definedName name="BLPH81" localSheetId="12" hidden="1">[8]EUA!#REF!</definedName>
    <definedName name="BLPH81" localSheetId="15" hidden="1">#REF!</definedName>
    <definedName name="BLPH81" localSheetId="4" hidden="1">#REF!</definedName>
    <definedName name="BLPH81" hidden="1">[7]EUA!#REF!</definedName>
    <definedName name="BLPH82" localSheetId="12" hidden="1">#REF!</definedName>
    <definedName name="BLPH82" localSheetId="4" hidden="1">#REF!</definedName>
    <definedName name="BLPH82" hidden="1">#REF!</definedName>
    <definedName name="BLPH83" localSheetId="12" hidden="1">#REF!</definedName>
    <definedName name="BLPH83" localSheetId="4" hidden="1">#REF!</definedName>
    <definedName name="BLPH83" hidden="1">#REF!</definedName>
    <definedName name="BLPH84" localSheetId="12" hidden="1">#REF!</definedName>
    <definedName name="BLPH84" localSheetId="4" hidden="1">#REF!</definedName>
    <definedName name="BLPH84" hidden="1">#REF!</definedName>
    <definedName name="BLPH85" localSheetId="12" hidden="1">#REF!</definedName>
    <definedName name="BLPH85" localSheetId="4" hidden="1">#REF!</definedName>
    <definedName name="BLPH85" hidden="1">#REF!</definedName>
    <definedName name="BLPH86" localSheetId="12" hidden="1">#REF!</definedName>
    <definedName name="BLPH86" localSheetId="4" hidden="1">#REF!</definedName>
    <definedName name="BLPH86" hidden="1">#REF!</definedName>
    <definedName name="BLPH87" localSheetId="12" hidden="1">#REF!</definedName>
    <definedName name="BLPH87" localSheetId="4" hidden="1">#REF!</definedName>
    <definedName name="BLPH87" hidden="1">#REF!</definedName>
    <definedName name="BLPH88" localSheetId="12" hidden="1">#REF!</definedName>
    <definedName name="BLPH88" localSheetId="4" hidden="1">#REF!</definedName>
    <definedName name="BLPH88" hidden="1">#REF!</definedName>
    <definedName name="BLPH89" localSheetId="12" hidden="1">#REF!</definedName>
    <definedName name="BLPH89" localSheetId="4" hidden="1">#REF!</definedName>
    <definedName name="BLPH89" hidden="1">#REF!</definedName>
    <definedName name="BLPH9" localSheetId="12" hidden="1">#REF!</definedName>
    <definedName name="BLPH9" localSheetId="4" hidden="1">#REF!</definedName>
    <definedName name="BLPH9" hidden="1">#REF!</definedName>
    <definedName name="BLPH90" localSheetId="12" hidden="1">#REF!</definedName>
    <definedName name="BLPH90" localSheetId="4" hidden="1">#REF!</definedName>
    <definedName name="BLPH90" hidden="1">#REF!</definedName>
    <definedName name="BLPH91" localSheetId="12" hidden="1">#REF!</definedName>
    <definedName name="BLPH91" localSheetId="4" hidden="1">#REF!</definedName>
    <definedName name="BLPH91" hidden="1">#REF!</definedName>
    <definedName name="BLPH92" localSheetId="12" hidden="1">#REF!</definedName>
    <definedName name="BLPH92" localSheetId="4" hidden="1">#REF!</definedName>
    <definedName name="BLPH92" hidden="1">#REF!</definedName>
    <definedName name="BLPH93" localSheetId="12" hidden="1">#REF!</definedName>
    <definedName name="BLPH93" localSheetId="4" hidden="1">#REF!</definedName>
    <definedName name="BLPH93" hidden="1">#REF!</definedName>
    <definedName name="BLPH94" localSheetId="12" hidden="1">#REF!</definedName>
    <definedName name="BLPH94" localSheetId="4" hidden="1">#REF!</definedName>
    <definedName name="BLPH94" hidden="1">#REF!</definedName>
    <definedName name="BLPH95" localSheetId="12" hidden="1">#REF!</definedName>
    <definedName name="BLPH95" localSheetId="4" hidden="1">#REF!</definedName>
    <definedName name="BLPH95" hidden="1">#REF!</definedName>
    <definedName name="BLPH96" localSheetId="12" hidden="1">#REF!</definedName>
    <definedName name="BLPH96" localSheetId="4" hidden="1">#REF!</definedName>
    <definedName name="BLPH96" hidden="1">#REF!</definedName>
    <definedName name="BLPH97" localSheetId="12" hidden="1">#REF!</definedName>
    <definedName name="BLPH97" localSheetId="4" hidden="1">#REF!</definedName>
    <definedName name="BLPH97" hidden="1">#REF!</definedName>
    <definedName name="BLPH98" localSheetId="12" hidden="1">#REF!</definedName>
    <definedName name="BLPH98" localSheetId="4" hidden="1">#REF!</definedName>
    <definedName name="BLPH98" hidden="1">#REF!</definedName>
    <definedName name="BLPH99" localSheetId="16" hidden="1">[7]ARG!#REF!</definedName>
    <definedName name="BLPH99" localSheetId="17" hidden="1">[7]ARG!#REF!</definedName>
    <definedName name="BLPH99" localSheetId="0" hidden="1">[7]ARG!#REF!</definedName>
    <definedName name="BLPH99" localSheetId="12" hidden="1">[8]ARG!#REF!</definedName>
    <definedName name="BLPH99" localSheetId="15" hidden="1">#REF!</definedName>
    <definedName name="BLPH99" localSheetId="4" hidden="1">#REF!</definedName>
    <definedName name="BLPH99" hidden="1">[7]ARG!#REF!</definedName>
    <definedName name="BolCopin">'[9]Impresso Dibap'!$A$1:$B$72,'[9]Impresso Dibap'!$F$1:$J$72,'[9]Impresso Dibap'!$V$1:$CE$72</definedName>
    <definedName name="Brasil___Produto_Interno_Bruto___PIB" localSheetId="18">#REF!</definedName>
    <definedName name="Brasil___Produto_Interno_Bruto___PIB">#REF!</definedName>
    <definedName name="CAPA" localSheetId="18">#REF!</definedName>
    <definedName name="CAPA">#REF!</definedName>
    <definedName name="CINZA">[6]AUX!$BG$2</definedName>
    <definedName name="d" localSheetId="18">#REF!</definedName>
    <definedName name="d">#REF!</definedName>
    <definedName name="dados">[6]DadosSoja!$B$2:$B$116</definedName>
    <definedName name="dez" localSheetId="18">#REF!</definedName>
    <definedName name="dez">#REF!</definedName>
    <definedName name="dt">[6]DadosSoja!$A$3:$A$116</definedName>
    <definedName name="e" localSheetId="18">#REF!</definedName>
    <definedName name="e">#REF!</definedName>
    <definedName name="EXTERNO">#REF!</definedName>
    <definedName name="fev" localSheetId="18">#REF!</definedName>
    <definedName name="fev">#REF!</definedName>
    <definedName name="FISCAL">#REF!</definedName>
    <definedName name="Hedings">#REF!</definedName>
    <definedName name="HTML_CodePage" hidden="1">1252</definedName>
    <definedName name="HTML_Control" localSheetId="16" hidden="1">{"'Emissoes'!$B$1:$Q$80"}</definedName>
    <definedName name="HTML_Control" localSheetId="17" hidden="1">{"'Emissoes'!$B$1:$Q$80"}</definedName>
    <definedName name="HTML_Control" localSheetId="9" hidden="1">{"'Emissoes'!$B$1:$Q$80"}</definedName>
    <definedName name="HTML_Control" localSheetId="10" hidden="1">{"'Emissoes'!$B$1:$Q$80"}</definedName>
    <definedName name="HTML_Control" localSheetId="11" hidden="1">{"'Emissoes'!$B$1:$Q$80"}</definedName>
    <definedName name="HTML_Control" localSheetId="12" hidden="1">{"'Emissoes'!$B$1:$Q$80"}</definedName>
    <definedName name="HTML_Control" localSheetId="4" hidden="1">{"'Emissoes'!$B$1:$Q$80"}</definedName>
    <definedName name="HTML_Control" localSheetId="7" hidden="1">{"'Emissoes'!$B$1:$Q$80"}</definedName>
    <definedName name="HTML_Control" hidden="1">{"'Emissoes'!$B$1:$Q$80"}</definedName>
    <definedName name="HTML_Description" hidden="1">""</definedName>
    <definedName name="HTML_Email" hidden="1">""</definedName>
    <definedName name="HTML_Header" hidden="1">"Emissoes"</definedName>
    <definedName name="HTML_LastUpdate" hidden="1">"13/12/2000"</definedName>
    <definedName name="HTML_LineAfter" hidden="1">FALSE</definedName>
    <definedName name="HTML_LineBefore" hidden="1">FALSE</definedName>
    <definedName name="HTML_Name" hidden="1">"lfcgomes"</definedName>
    <definedName name="HTML_OBDlg2" hidden="1">TRUE</definedName>
    <definedName name="HTML_OBDlg4" hidden="1">TRUE</definedName>
    <definedName name="HTML_OS" hidden="1">0</definedName>
    <definedName name="HTML_PathFile" hidden="1">"C:\Ext\sovtemp.htm"</definedName>
    <definedName name="HTML_Title" hidden="1">"soberanos"</definedName>
    <definedName name="i10x" localSheetId="18">#REF!</definedName>
    <definedName name="i10x">#REF!</definedName>
    <definedName name="i11x" localSheetId="18">#REF!</definedName>
    <definedName name="i11x">#REF!</definedName>
    <definedName name="i12x" localSheetId="18">#REF!</definedName>
    <definedName name="i12x">#REF!</definedName>
    <definedName name="i3x" localSheetId="18">#REF!</definedName>
    <definedName name="i3x">#REF!</definedName>
    <definedName name="i4x" localSheetId="18">#REF!</definedName>
    <definedName name="i4x">#REF!</definedName>
    <definedName name="i5x" localSheetId="18">#REF!</definedName>
    <definedName name="i5x">#REF!</definedName>
    <definedName name="i6x" localSheetId="18">#REF!</definedName>
    <definedName name="i6x">#REF!</definedName>
    <definedName name="i7x" localSheetId="18">#REF!</definedName>
    <definedName name="i7x">#REF!</definedName>
    <definedName name="i8x" localSheetId="18">#REF!</definedName>
    <definedName name="i8x">#REF!</definedName>
    <definedName name="i9x" localSheetId="18">#REF!</definedName>
    <definedName name="i9x">#REF!</definedName>
    <definedName name="igpdic" localSheetId="18">[10]HIGHLIGH!$DJ$2</definedName>
    <definedName name="igpdic">'[11]#REF'!$DJ$2</definedName>
    <definedName name="IV.22___Índices_de_taxas_reais_de_câmbio">#REF!</definedName>
    <definedName name="IV.30___Taxa_de_câmbio___segmento_livre1">#REF!</definedName>
    <definedName name="ja" localSheetId="16" hidden="1">#REF!</definedName>
    <definedName name="ja" localSheetId="17" hidden="1">#REF!</definedName>
    <definedName name="ja" localSheetId="0" hidden="1">#REF!</definedName>
    <definedName name="ja" localSheetId="12" hidden="1">#REF!</definedName>
    <definedName name="ja" localSheetId="4" hidden="1">#REF!</definedName>
    <definedName name="ja" hidden="1">#REF!</definedName>
    <definedName name="jan" localSheetId="18">#REF!</definedName>
    <definedName name="jan">#REF!</definedName>
    <definedName name="jul" localSheetId="18">#REF!</definedName>
    <definedName name="jul">#REF!</definedName>
    <definedName name="jun" localSheetId="18">#REF!</definedName>
    <definedName name="jun">#REF!</definedName>
    <definedName name="JUROS" localSheetId="18">#REF!</definedName>
    <definedName name="JUROS">#REF!</definedName>
    <definedName name="LARANJA">[6]AUX!$AW$2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i" localSheetId="18">#REF!</definedName>
    <definedName name="mai">#REF!</definedName>
    <definedName name="MAPA1">#REF!</definedName>
    <definedName name="MAPA2">#REF!</definedName>
    <definedName name="MAPA3" localSheetId="18">#REF!</definedName>
    <definedName name="MAPA3">[1]dlsp!#REF!</definedName>
    <definedName name="MAPA4" localSheetId="18">#REF!</definedName>
    <definedName name="MAPA4">[1]dlsp!#REF!</definedName>
    <definedName name="MAPA5" localSheetId="18">#REF!</definedName>
    <definedName name="MAPA5">[1]dlsp!#REF!</definedName>
    <definedName name="MAPA6" localSheetId="18">#REF!</definedName>
    <definedName name="MAPA6">[1]dlsp!#REF!</definedName>
    <definedName name="MAPA7" localSheetId="18">#REF!</definedName>
    <definedName name="MAPA7">[1]dlsp!#REF!</definedName>
    <definedName name="MAPA8">#REF!</definedName>
    <definedName name="MAPA9">#REF!</definedName>
    <definedName name="mar" localSheetId="18">#REF!</definedName>
    <definedName name="mar">#REF!</definedName>
    <definedName name="MARINHO">[6]AUX!$CK$2</definedName>
    <definedName name="MARRON">[6]AUX!$AC$2</definedName>
    <definedName name="Mensal" localSheetId="18">'[12]#REF'!$B$186:$J$210</definedName>
    <definedName name="Mensal">'[11]#REF'!$B$186:$J$210</definedName>
    <definedName name="mensal2" localSheetId="18">#REF!</definedName>
    <definedName name="mensal2">#REF!</definedName>
    <definedName name="mensal3" localSheetId="18">'[13]#REF'!$B$156:$H$179</definedName>
    <definedName name="mensal3">'[14]#REF'!$B$156:$H$179</definedName>
    <definedName name="merc">#REF!</definedName>
    <definedName name="MERCADODETRABALHO">#REF!</definedName>
    <definedName name="MERCTRABALHO">#REF!</definedName>
    <definedName name="MONETÁRIO">#REF!</definedName>
    <definedName name="nnns" localSheetId="18">#REF!</definedName>
    <definedName name="nnns">#REF!</definedName>
    <definedName name="Nota_Técnica_nº_1.127_2013___GEPLA_COFIN_SUPOF_STN" localSheetId="13">'Tabela 14'!#REF!</definedName>
    <definedName name="Nota_Técnica_nº_1.127_2013___GEPLA_COFIN_SUPOF_STN">#REF!</definedName>
    <definedName name="nov" localSheetId="18">#REF!</definedName>
    <definedName name="nov">#REF!</definedName>
    <definedName name="Novo" localSheetId="16" hidden="1">#REF!</definedName>
    <definedName name="Novo" localSheetId="17" hidden="1">#REF!</definedName>
    <definedName name="Novo" localSheetId="0" hidden="1">#REF!</definedName>
    <definedName name="Novo" localSheetId="12" hidden="1">#REF!</definedName>
    <definedName name="Novo" localSheetId="15" hidden="1">#REF!</definedName>
    <definedName name="Novo" localSheetId="4" hidden="1">#REF!</definedName>
    <definedName name="Novo" hidden="1">#REF!</definedName>
    <definedName name="out" localSheetId="18">#REF!</definedName>
    <definedName name="out">#REF!</definedName>
    <definedName name="Pagemaker">#REF!</definedName>
    <definedName name="PARAMETROS" localSheetId="18">#REF!</definedName>
    <definedName name="PARAMETROS">#REF!</definedName>
    <definedName name="Período" localSheetId="18">#REF!</definedName>
    <definedName name="Período">#REF!</definedName>
    <definedName name="PIB" localSheetId="18">#REF!</definedName>
    <definedName name="PIB">#REF!</definedName>
    <definedName name="PIB00" localSheetId="18">'[3]BDPARAM3 '!$AI$50</definedName>
    <definedName name="PIB00">'[4]BDPARAM3 '!$AI$50</definedName>
    <definedName name="PIBMENSAL" localSheetId="18">#REF!</definedName>
    <definedName name="PIBMENSAL">#REF!</definedName>
    <definedName name="plan3" localSheetId="16" hidden="1">{#N/A,#N/A,FALSE,"DIESP"}</definedName>
    <definedName name="plan3" localSheetId="17" hidden="1">{#N/A,#N/A,FALSE,"DIESP"}</definedName>
    <definedName name="plan3" localSheetId="9" hidden="1">{#N/A,#N/A,FALSE,"DIESP"}</definedName>
    <definedName name="plan3" localSheetId="10" hidden="1">{#N/A,#N/A,FALSE,"DIESP"}</definedName>
    <definedName name="plan3" localSheetId="11" hidden="1">{#N/A,#N/A,FALSE,"DIESP"}</definedName>
    <definedName name="plan3" localSheetId="12" hidden="1">{#N/A,#N/A,FALSE,"DIESP"}</definedName>
    <definedName name="plan3" localSheetId="4" hidden="1">{#N/A,#N/A,FALSE,"DIESP"}</definedName>
    <definedName name="plan3" localSheetId="7" hidden="1">{#N/A,#N/A,FALSE,"DIESP"}</definedName>
    <definedName name="plan3" hidden="1">{#N/A,#N/A,FALSE,"DIESP"}</definedName>
    <definedName name="Planilha_1ÁreaTotal" localSheetId="18">'[15]Planilha 1'!$C$13:$C$40,'[15]Planilha 1'!$G$13:$J$40</definedName>
    <definedName name="Planilha_1ÁreaTotal" localSheetId="13">'Tabela 14'!#REF!,'Tabela 14'!#REF!</definedName>
    <definedName name="Planilha_1ÁreaTotal">'[16]Planilha 1'!$C$13:$C$40,'[16]Planilha 1'!$G$13:$J$40</definedName>
    <definedName name="Planilha_1CabGráfico" localSheetId="18">'[17]fonte 138 1999'!#REF!</definedName>
    <definedName name="Planilha_1CabGráfico" localSheetId="13">'Tabela 14'!#REF!</definedName>
    <definedName name="Planilha_1CabGráfico">'[17]fonte 138 1999'!#REF!</definedName>
    <definedName name="Planilha_1TítCols" localSheetId="18">'[15]Planilha 1'!$C$13,'[15]Planilha 1'!$G$13:$J$13</definedName>
    <definedName name="Planilha_1TítCols" localSheetId="13">'Tabela 14'!#REF!,'Tabela 14'!#REF!</definedName>
    <definedName name="Planilha_1TítCols">'[16]Planilha 1'!$C$13,'[16]Planilha 1'!$G$13:$J$13</definedName>
    <definedName name="Planilha_1TítLins" localSheetId="18">'[17]fonte 138 1999'!#REF!</definedName>
    <definedName name="Planilha_1TítLins" localSheetId="13">'Tabela 14'!#REF!</definedName>
    <definedName name="Planilha_1TítLins">'[17]fonte 138 1999'!#REF!</definedName>
    <definedName name="Planilha_2ÁreaTotal" localSheetId="18">'[18]Planilha 2'!$C$12:$C$18,'[18]Planilha 2'!$G$12:$L$18</definedName>
    <definedName name="Planilha_2ÁreaTotal" localSheetId="13">'[19]Planilha 2'!$C$12:$C$18,'[19]Planilha 2'!$G$12:$L$18</definedName>
    <definedName name="Planilha_2ÁreaTotal">'[20]Planilha 2'!$C$12:$C$18,'[20]Planilha 2'!$G$12:$L$18</definedName>
    <definedName name="Planilha_2TítCols" localSheetId="18">'[18]Planilha 2'!$C$12,'[18]Planilha 2'!$G$12:$L$12</definedName>
    <definedName name="Planilha_2TítCols" localSheetId="13">'[19]Planilha 2'!$C$12,'[19]Planilha 2'!$G$12:$L$12</definedName>
    <definedName name="Planilha_2TítCols">'[20]Planilha 2'!$C$12,'[20]Planilha 2'!$G$12:$L$12</definedName>
    <definedName name="Planilha_3ÁreaTotal" localSheetId="18">#REF!,#REF!</definedName>
    <definedName name="Planilha_3ÁreaTotal" localSheetId="13">'Tabela 14'!#REF!,'Tabela 14'!#REF!</definedName>
    <definedName name="Planilha_3ÁreaTotal">#REF!,#REF!</definedName>
    <definedName name="Planilha_3CabGráfico" localSheetId="18">#REF!</definedName>
    <definedName name="Planilha_3CabGráfico" localSheetId="13">'Tabela 14'!#REF!</definedName>
    <definedName name="Planilha_3CabGráfico">#REF!</definedName>
    <definedName name="Planilha_3TítCols" localSheetId="18">#REF!,#REF!</definedName>
    <definedName name="Planilha_3TítCols" localSheetId="13">'Tabela 14'!#REF!,'Tabela 14'!#REF!</definedName>
    <definedName name="Planilha_3TítCols">#REF!,#REF!</definedName>
    <definedName name="Planilha_3TítLins" localSheetId="18">#REF!</definedName>
    <definedName name="Planilha_3TítLins" localSheetId="13">'Tabela 14'!#REF!</definedName>
    <definedName name="Planilha_3TítLins">#REF!</definedName>
    <definedName name="pr">[6]DadosSoja!$D$2</definedName>
    <definedName name="pra">[6]DadosSoja!$AU$2</definedName>
    <definedName name="PRINT" localSheetId="18">#REF!</definedName>
    <definedName name="PRINT">#REF!</definedName>
    <definedName name="_xlnm.Print_Area" localSheetId="18">'Anexo VI'!$A$1:$G$42</definedName>
    <definedName name="_xlnm.Print_Area" localSheetId="19">'Anexo VII'!$A$1:$I$42</definedName>
    <definedName name="_xlnm.Print_Area">#REF!</definedName>
    <definedName name="Print_Area_MI" localSheetId="18">[21]Plan3!#REF!</definedName>
    <definedName name="Print_Area_MI">[21]Plan3!#REF!</definedName>
    <definedName name="Quadro_II___Base_monetária_e_componentes" localSheetId="18">#REF!</definedName>
    <definedName name="Quadro_II___Base_monetária_e_componentes">#REF!</definedName>
    <definedName name="Quadro_VI___Meios_de_pagamento_e_componentes" localSheetId="18">#REF!</definedName>
    <definedName name="Quadro_VI___Meios_de_pagamento_e_componentes">#REF!</definedName>
    <definedName name="_xlnm.Recorder">[6]abrir!$F$3:$F$16384</definedName>
    <definedName name="ret">'[22]#REF'!$A$1:$I$23</definedName>
    <definedName name="Saldos_em_final_de_período" localSheetId="18">#REF!</definedName>
    <definedName name="Saldos_em_final_de_período">#REF!</definedName>
    <definedName name="SELIC" localSheetId="18">'[12]#REF'!$A$1:$I$23</definedName>
    <definedName name="SELIC">'[11]#REF'!$A$1:$I$23</definedName>
    <definedName name="SelicAbr" localSheetId="18">[23]SELIC!$G$16</definedName>
    <definedName name="SelicAbr">[24]SELIC!$G$16</definedName>
    <definedName name="SelicAgo" localSheetId="18">[23]SELIC!$G$20</definedName>
    <definedName name="SelicAgo">[24]SELIC!$G$20</definedName>
    <definedName name="SelicDez" localSheetId="18">[23]SELIC!$G$24</definedName>
    <definedName name="SelicDez">[24]SELIC!$G$24</definedName>
    <definedName name="SelicFev" localSheetId="18">[23]SELIC!$G$14</definedName>
    <definedName name="SelicFev">[24]SELIC!$G$14</definedName>
    <definedName name="SelicJan" localSheetId="18">[23]SELIC!$G$13</definedName>
    <definedName name="SelicJan">[24]SELIC!$G$13</definedName>
    <definedName name="SelicJul" localSheetId="18">[23]SELIC!$G$19</definedName>
    <definedName name="SelicJul">[24]SELIC!$G$19</definedName>
    <definedName name="SelicJun" localSheetId="18">[23]SELIC!$G$18</definedName>
    <definedName name="SelicJun">[24]SELIC!$G$18</definedName>
    <definedName name="SelicMai" localSheetId="18">[23]SELIC!$G$17</definedName>
    <definedName name="SelicMai">[24]SELIC!$G$17</definedName>
    <definedName name="SelicMar" localSheetId="18">[23]SELIC!$G$15</definedName>
    <definedName name="SelicMar">[24]SELIC!$G$15</definedName>
    <definedName name="SelicNov" localSheetId="18">[23]SELIC!$G$23</definedName>
    <definedName name="SelicNov">[24]SELIC!$G$23</definedName>
    <definedName name="SelicOut" localSheetId="18">[25]SELIC!$G$22</definedName>
    <definedName name="SelicOut">[24]SELIC!$G$22</definedName>
    <definedName name="set" localSheetId="18">#REF!</definedName>
    <definedName name="set">#REF!</definedName>
    <definedName name="SETOR_ANALITICO">[26]SETOR_ANALITICO!$A$1:$I$234</definedName>
    <definedName name="SETOR_AREA">[26]SETOR_AREA!$A$1:$G$37</definedName>
    <definedName name="SETOR_CONSOL">#REF!</definedName>
    <definedName name="SETOR_CONSOLIDADO">[26]SETOR_CONSOLIDADO!$A$1:$E$9</definedName>
    <definedName name="VERDE">[6]AUX!$S$2</definedName>
    <definedName name="VERMELHO">[6]AUX!$AM$2</definedName>
    <definedName name="wrn.DIESP." localSheetId="16" hidden="1">{#N/A,#N/A,FALSE,"DIESP"}</definedName>
    <definedName name="wrn.DIESP." localSheetId="17" hidden="1">{#N/A,#N/A,FALSE,"DIESP"}</definedName>
    <definedName name="wrn.DIESP." localSheetId="9" hidden="1">{#N/A,#N/A,FALSE,"DIESP"}</definedName>
    <definedName name="wrn.DIESP." localSheetId="10" hidden="1">{#N/A,#N/A,FALSE,"DIESP"}</definedName>
    <definedName name="wrn.DIESP." localSheetId="11" hidden="1">{#N/A,#N/A,FALSE,"DIESP"}</definedName>
    <definedName name="wrn.DIESP." localSheetId="12" hidden="1">{#N/A,#N/A,FALSE,"DIESP"}</definedName>
    <definedName name="wrn.DIESP." localSheetId="4" hidden="1">{#N/A,#N/A,FALSE,"DIESP"}</definedName>
    <definedName name="wrn.DIESP." localSheetId="7" hidden="1">{#N/A,#N/A,FALSE,"DIESP"}</definedName>
    <definedName name="wrn.DIESP." hidden="1">{#N/A,#N/A,FALSE,"DIESP"}</definedName>
    <definedName name="wrn.DIVIG." localSheetId="16" hidden="1">{#N/A,#N/A,FALSE,"DIVIG"}</definedName>
    <definedName name="wrn.DIVIG." localSheetId="17" hidden="1">{#N/A,#N/A,FALSE,"DIVIG"}</definedName>
    <definedName name="wrn.DIVIG." localSheetId="9" hidden="1">{#N/A,#N/A,FALSE,"DIVIG"}</definedName>
    <definedName name="wrn.DIVIG." localSheetId="10" hidden="1">{#N/A,#N/A,FALSE,"DIVIG"}</definedName>
    <definedName name="wrn.DIVIG." localSheetId="11" hidden="1">{#N/A,#N/A,FALSE,"DIVIG"}</definedName>
    <definedName name="wrn.DIVIG." localSheetId="12" hidden="1">{#N/A,#N/A,FALSE,"DIVIG"}</definedName>
    <definedName name="wrn.DIVIG." localSheetId="4" hidden="1">{#N/A,#N/A,FALSE,"DIVIG"}</definedName>
    <definedName name="wrn.DIVIG." localSheetId="7" hidden="1">{#N/A,#N/A,FALSE,"DIVIG"}</definedName>
    <definedName name="wrn.DIVIG." hidden="1">{#N/A,#N/A,FALSE,"DIVIG"}</definedName>
    <definedName name="wrn.IAA." localSheetId="16" hidden="1">{#N/A,#N/A,FALSE,"IAA - Controlados pelo BB"}</definedName>
    <definedName name="wrn.IAA." localSheetId="17" hidden="1">{#N/A,#N/A,FALSE,"IAA - Controlados pelo BB"}</definedName>
    <definedName name="wrn.IAA." localSheetId="9" hidden="1">{#N/A,#N/A,FALSE,"IAA - Controlados pelo BB"}</definedName>
    <definedName name="wrn.IAA." localSheetId="10" hidden="1">{#N/A,#N/A,FALSE,"IAA - Controlados pelo BB"}</definedName>
    <definedName name="wrn.IAA." localSheetId="11" hidden="1">{#N/A,#N/A,FALSE,"IAA - Controlados pelo BB"}</definedName>
    <definedName name="wrn.IAA." localSheetId="12" hidden="1">{#N/A,#N/A,FALSE,"IAA - Controlados pelo BB"}</definedName>
    <definedName name="wrn.IAA." localSheetId="4" hidden="1">{#N/A,#N/A,FALSE,"IAA - Controlados pelo BB"}</definedName>
    <definedName name="wrn.IAA." localSheetId="7" hidden="1">{#N/A,#N/A,FALSE,"IAA - Controlados pelo BB"}</definedName>
    <definedName name="wrn.IAA." hidden="1">{#N/A,#N/A,FALSE,"IAA - Controlados pelo BB"}</definedName>
    <definedName name="wrn.TOTAL." localSheetId="16" hidden="1">{#N/A,#N/A,FALSE,"TOTALIZAÇÃO POR EMPRESA"}</definedName>
    <definedName name="wrn.TOTAL." localSheetId="17" hidden="1">{#N/A,#N/A,FALSE,"TOTALIZAÇÃO POR EMPRESA"}</definedName>
    <definedName name="wrn.TOTAL." localSheetId="9" hidden="1">{#N/A,#N/A,FALSE,"TOTALIZAÇÃO POR EMPRESA"}</definedName>
    <definedName name="wrn.TOTAL." localSheetId="10" hidden="1">{#N/A,#N/A,FALSE,"TOTALIZAÇÃO POR EMPRESA"}</definedName>
    <definedName name="wrn.TOTAL." localSheetId="11" hidden="1">{#N/A,#N/A,FALSE,"TOTALIZAÇÃO POR EMPRESA"}</definedName>
    <definedName name="wrn.TOTAL." localSheetId="12" hidden="1">{#N/A,#N/A,FALSE,"TOTALIZAÇÃO POR EMPRESA"}</definedName>
    <definedName name="wrn.TOTAL." localSheetId="4" hidden="1">{#N/A,#N/A,FALSE,"TOTALIZAÇÃO POR EMPRESA"}</definedName>
    <definedName name="wrn.TOTAL." localSheetId="7" hidden="1">{#N/A,#N/A,FALSE,"TOTALIZAÇÃO POR EMPRESA"}</definedName>
    <definedName name="wrn.TOTAL." hidden="1">{#N/A,#N/A,FALSE,"TOTALIZAÇÃO POR EMPRESA"}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7" l="1"/>
  <c r="C35" i="7"/>
  <c r="D35" i="7"/>
  <c r="E35" i="7"/>
  <c r="B35" i="7"/>
  <c r="G36" i="7"/>
  <c r="G33" i="7"/>
  <c r="G32" i="7" s="1"/>
  <c r="G31" i="7" s="1"/>
</calcChain>
</file>

<file path=xl/sharedStrings.xml><?xml version="1.0" encoding="utf-8"?>
<sst xmlns="http://schemas.openxmlformats.org/spreadsheetml/2006/main" count="956" uniqueCount="623">
  <si>
    <t>Parâmetros</t>
  </si>
  <si>
    <r>
      <t xml:space="preserve">LOA 2024 </t>
    </r>
    <r>
      <rPr>
        <b/>
        <vertAlign val="superscript"/>
        <sz val="9"/>
        <color rgb="FFFFFFFF"/>
        <rFont val="Calibri"/>
        <family val="2"/>
      </rPr>
      <t>(1)</t>
    </r>
    <r>
      <rPr>
        <b/>
        <sz val="12"/>
        <color indexed="9"/>
        <rFont val="Calibri"/>
        <family val="2"/>
      </rPr>
      <t xml:space="preserve">
(a)</t>
    </r>
  </si>
  <si>
    <t>Avaliação 
4º Bimestre
(b)</t>
  </si>
  <si>
    <t>Avaliação 
5º Bimestre
(c)</t>
  </si>
  <si>
    <t>Avaliação 
5º Bimestre
(b)</t>
  </si>
  <si>
    <t>Diferença
(d) = (c) - (b)</t>
  </si>
  <si>
    <t>PIB real (%)</t>
  </si>
  <si>
    <t>PIB Nominal (R$ bilhões)</t>
  </si>
  <si>
    <t>IPCA acumulado (%)</t>
  </si>
  <si>
    <t xml:space="preserve">INPC acumulado (%) </t>
  </si>
  <si>
    <t>IGP-DI acumulado (%)</t>
  </si>
  <si>
    <t>Taxa Over - SELIC - Acumulado Ano (%)</t>
  </si>
  <si>
    <t>Taxa de Câmbio Média (R$ / US$)</t>
  </si>
  <si>
    <t>Preço Médio do Petróleo (US$/barril)</t>
  </si>
  <si>
    <t>Valor do Salário Mínimo (R$ 1,00)</t>
  </si>
  <si>
    <t>Massa Salarial Nominal (%)</t>
  </si>
  <si>
    <t>(1) Relatório da Receita PL nº 29/2023-CN e SPE/MF.</t>
  </si>
  <si>
    <t>Elaboração: SOF/MPO.</t>
  </si>
  <si>
    <t>R$ milhões</t>
  </si>
  <si>
    <t>Discriminação</t>
  </si>
  <si>
    <t>LOA 2024
(a)</t>
  </si>
  <si>
    <t>1. Receita Primária Total</t>
  </si>
  <si>
    <t>Receita Administrada pela RFB/MF, exceto RGPS e líquida de incentivos fiscais</t>
  </si>
  <si>
    <t>Arrecadação Líquida para o RGPS</t>
  </si>
  <si>
    <t>Receitas Não-Administradas pela RFB/MF</t>
  </si>
  <si>
    <t>2. Transferências por Repartição de Receita</t>
  </si>
  <si>
    <t>3. Receita Líquida (1) - (2)</t>
  </si>
  <si>
    <t>4. Despesas Primárias</t>
  </si>
  <si>
    <t>Obrigatórias</t>
  </si>
  <si>
    <t>Discricionárias do Poder Executivo Ajustadas *</t>
  </si>
  <si>
    <t>Discricionárias do Poder Executivo</t>
  </si>
  <si>
    <t>5. Resultado Primário (3) - (4)</t>
  </si>
  <si>
    <t>6. Resultado Primário Abaixo da Linha (5) + (6)</t>
  </si>
  <si>
    <r>
      <t xml:space="preserve">6. Meta de Resultado Primário OFS (art. 2º, </t>
    </r>
    <r>
      <rPr>
        <b/>
        <i/>
        <sz val="12"/>
        <color rgb="FF000000"/>
        <rFont val="Calibri"/>
        <family val="2"/>
      </rPr>
      <t>caput,</t>
    </r>
    <r>
      <rPr>
        <b/>
        <sz val="12"/>
        <color rgb="FF000000"/>
        <rFont val="Calibri"/>
        <family val="2"/>
      </rPr>
      <t xml:space="preserve"> da LDO-2024)</t>
    </r>
  </si>
  <si>
    <t>7. Limite Inferior da Meta de Resultado Primário OFS (art. 2º, § 1º, II, da LDO-2024)</t>
  </si>
  <si>
    <t>9. Resultado Primário para Cumprimento da LDO (5) + (8)</t>
  </si>
  <si>
    <t>10. Espaço ( + ) / Ajuste ( - ) para o Centro da Meta (9) - (6)</t>
  </si>
  <si>
    <t>11. Espaço ( + ) / Ajuste ( - ) para o Limite Inferior da Meta  (9) - (7)</t>
  </si>
  <si>
    <t>* Compreende a dotação orçamentária conjugada com créditos adicionais em tramitação quando da elaboração das avaliações, deduzida a previsão de cancelamento de despesas em atendimento ao limite de despesas do Poder Executivo disposto na LC 200/2023.</t>
  </si>
  <si>
    <t>Fontes: conforme Matriz de Responsabilidades.
Elaboração: SOF/MPO.</t>
  </si>
  <si>
    <t>I. RECEITA TOTAL</t>
  </si>
  <si>
    <t>Receita Administrada pela RFB/MF (exceto RGPS)</t>
  </si>
  <si>
    <t>Imposto de Importação</t>
  </si>
  <si>
    <t>IPI</t>
  </si>
  <si>
    <t>Imposto sobre a Renda, líquido de incentivos fiscais</t>
  </si>
  <si>
    <t>IOF</t>
  </si>
  <si>
    <t>COFINS</t>
  </si>
  <si>
    <t>PIS/PASEP</t>
  </si>
  <si>
    <t>CSLL</t>
  </si>
  <si>
    <t>CPMF</t>
  </si>
  <si>
    <t>CIDE - Combustíveis</t>
  </si>
  <si>
    <t>Outras Administradas pela RFB</t>
  </si>
  <si>
    <t>Receitas Não-Administradas pela RFB</t>
  </si>
  <si>
    <t xml:space="preserve">     Concessões e Permissões</t>
  </si>
  <si>
    <t xml:space="preserve">     Complemento para o FGTS</t>
  </si>
  <si>
    <t xml:space="preserve">     Cont. para o Plano de Seguridade do Servidor</t>
  </si>
  <si>
    <t xml:space="preserve">     Contribuição do Salário-Educação</t>
  </si>
  <si>
    <t xml:space="preserve">     Exploração de Recursos Naturais</t>
  </si>
  <si>
    <t xml:space="preserve">     Dividendos e Participações</t>
  </si>
  <si>
    <t xml:space="preserve">     Operações com Ativos</t>
  </si>
  <si>
    <t xml:space="preserve">     Receita Própria e de Convênios</t>
  </si>
  <si>
    <t xml:space="preserve">     Demais Receitas</t>
  </si>
  <si>
    <t>II. TRANSFERÊNCIAS POR REPARTIÇÃO DE RECEITA</t>
  </si>
  <si>
    <t xml:space="preserve"> CIDE - Combustíveis</t>
  </si>
  <si>
    <t xml:space="preserve"> Exploração de Recursos Naturais</t>
  </si>
  <si>
    <t xml:space="preserve"> Contribuição do Salário-Educação</t>
  </si>
  <si>
    <t xml:space="preserve">  FPE/FPM/IPI-EE</t>
  </si>
  <si>
    <t xml:space="preserve">  Fundos Constitucionais</t>
  </si>
  <si>
    <t xml:space="preserve">          Repasse Total</t>
  </si>
  <si>
    <t xml:space="preserve">          Superávit Fundos</t>
  </si>
  <si>
    <t xml:space="preserve">  Demais</t>
  </si>
  <si>
    <t>III. RECEITA LÍQUIDA (I - II)</t>
  </si>
  <si>
    <t xml:space="preserve">Receitas Não-Administradas pela RFB/MF </t>
  </si>
  <si>
    <t xml:space="preserve">      Concessões e Permissões</t>
  </si>
  <si>
    <t xml:space="preserve">      FGTS</t>
  </si>
  <si>
    <t xml:space="preserve">      Cont. para o Plano de Seguridade do Servidor</t>
  </si>
  <si>
    <t xml:space="preserve">      Contribuição do Salário-Educação</t>
  </si>
  <si>
    <t xml:space="preserve">      Exploração de Recursos Naturais</t>
  </si>
  <si>
    <t xml:space="preserve">      Recursos Hídricos</t>
  </si>
  <si>
    <t xml:space="preserve">      Recursos Minerais</t>
  </si>
  <si>
    <t xml:space="preserve">      Royalties de Itaipu</t>
  </si>
  <si>
    <t xml:space="preserve">      Recursos do Petróleo</t>
  </si>
  <si>
    <t xml:space="preserve">          Royalties e Participação Especial</t>
  </si>
  <si>
    <t xml:space="preserve">          Comercialização do óleo</t>
  </si>
  <si>
    <t xml:space="preserve">          Restituições</t>
  </si>
  <si>
    <t xml:space="preserve">  Dividendos e Participações</t>
  </si>
  <si>
    <t xml:space="preserve">      Receita Própria Primária e de Convênios</t>
  </si>
  <si>
    <t xml:space="preserve">      Demais Receitas</t>
  </si>
  <si>
    <t>Fontes: SOF/MPO; STN/MF.</t>
  </si>
  <si>
    <t>Avaliação 1º Bimestre</t>
  </si>
  <si>
    <t>Variação pela Arrecadação</t>
  </si>
  <si>
    <t>Variação por Outros Fatores</t>
  </si>
  <si>
    <t>Avaliação 2º Bimestre</t>
  </si>
  <si>
    <t>Avaliação do 4º Bimestre</t>
  </si>
  <si>
    <t>Avaliação do 5º Bimestre</t>
  </si>
  <si>
    <t xml:space="preserve">      Complemento para o FGTS</t>
  </si>
  <si>
    <t xml:space="preserve">      Dividendos e Participações</t>
  </si>
  <si>
    <t xml:space="preserve">      Operações com Ativos</t>
  </si>
  <si>
    <t xml:space="preserve">      Receita Própria e de Convênios</t>
  </si>
  <si>
    <t>Fonte/Elaboração: STN/MF e SOF/MPO.</t>
  </si>
  <si>
    <t>Descrição</t>
  </si>
  <si>
    <t>Benefícios Previdenciários</t>
  </si>
  <si>
    <t>IV.2. Pessoal e Encargos Sociais</t>
  </si>
  <si>
    <t>Pessoal e Encargos Sociais</t>
  </si>
  <si>
    <t>IV.3.1. Abono e Seguro Desemprego</t>
  </si>
  <si>
    <t>Abono e Seguro Desemprego</t>
  </si>
  <si>
    <t>IV.3.2. Anistiados</t>
  </si>
  <si>
    <t>Anistiados</t>
  </si>
  <si>
    <t>IV.3.3. Apoio Fin. Municípios/Estados</t>
  </si>
  <si>
    <t>Apoio Financeiro aos Estados e Municípios</t>
  </si>
  <si>
    <t>Aporte à CDE</t>
  </si>
  <si>
    <t>Benefícios de Legislação Especial e Indenizações</t>
  </si>
  <si>
    <t>Benefícios de Prestação Continuada da LOAS / RMV</t>
  </si>
  <si>
    <t>Complemento para o FGTS</t>
  </si>
  <si>
    <t xml:space="preserve">Créditos Extraordinários </t>
  </si>
  <si>
    <t>Compensação ao RGPS pelas Desonerações da Folha</t>
  </si>
  <si>
    <t>Despesas Custeadas com Convênios/Doações (Poder Executivo)</t>
  </si>
  <si>
    <t>Fabricação de Cédulas e Moedas</t>
  </si>
  <si>
    <t>Fundo Constitucional do DF (Custeio e Capital)</t>
  </si>
  <si>
    <t>Fundos FDA, FDNE e FDCO</t>
  </si>
  <si>
    <t>Legislativo/Judiciário/MPU/DPU (Custeio e Capital)</t>
  </si>
  <si>
    <t>Sentenças Judiciais e Precatórios (Custeio e Capital)</t>
  </si>
  <si>
    <t>Subsídios, Subvenções e Proagro</t>
  </si>
  <si>
    <t>Transferência ANA - Receitas Uso Recursos Hídricos</t>
  </si>
  <si>
    <t>Transferência Multas ANEEL (Acórdão TCU nº 3.389/2012)</t>
  </si>
  <si>
    <t>Impacto Primário do FIES</t>
  </si>
  <si>
    <t>Financiamento de Campanha Eleitoral</t>
  </si>
  <si>
    <t>Obrigatórias com Controle de Fluxo</t>
  </si>
  <si>
    <t>Total</t>
  </si>
  <si>
    <t>Fundef/Fundeb - Complementação</t>
  </si>
  <si>
    <t>ADO nº 25</t>
  </si>
  <si>
    <t>Reserva de Contingência</t>
  </si>
  <si>
    <t>Despesas do Poder Executivo Sujeitas à Programação Financeira</t>
  </si>
  <si>
    <t>Discricionárias *</t>
  </si>
  <si>
    <t>Código</t>
  </si>
  <si>
    <t>Ação</t>
  </si>
  <si>
    <t>Atenção à Saúde da População para Procedimentos em Média e Alta Complexidade</t>
  </si>
  <si>
    <t>Atenção aos Pacientes Portadores de Doenças Hematológicas</t>
  </si>
  <si>
    <t>219A</t>
  </si>
  <si>
    <t>Promoção da Atenção Básica em Saúde</t>
  </si>
  <si>
    <t>Benefícios ao Servidor</t>
  </si>
  <si>
    <t>212B</t>
  </si>
  <si>
    <t>Benefícios Obrigatórios aos Servidores Civis, Empregados, Militares e seus Dependentes</t>
  </si>
  <si>
    <t xml:space="preserve"> Assistência Médica e Odontológica aos Servidores Civis, Empregados, Militares e seus Dependentes</t>
  </si>
  <si>
    <t>Apoio Financeiro para Aquisição e Distribuição de Medicamentos do Componente Especializado da Assistência Farmacêutica</t>
  </si>
  <si>
    <t>20YE</t>
  </si>
  <si>
    <t>Aquisição e Distribuição de Imunobiológicos e Insumos para Prevenção e Controle de Doenças</t>
  </si>
  <si>
    <t>00PI</t>
  </si>
  <si>
    <t>Apoio à Alimentação Escolar na Educação Básica (PNAE)</t>
  </si>
  <si>
    <t>20AL</t>
  </si>
  <si>
    <t>Incentivo Financeiro aos Estados, Distrito Federal e Municípios para a Vigilância em Saúde</t>
  </si>
  <si>
    <t>00UC</t>
  </si>
  <si>
    <t>Transferência aos Entes Federativos para o Pagamento  dos Vencimentos dos Agentes Comunitários de Saúde</t>
  </si>
  <si>
    <t>20AE</t>
  </si>
  <si>
    <t>Promoção da Assistência Farmacêutica e Insumos Estratégicos na Atenção Básica em Saúde</t>
  </si>
  <si>
    <t>00UW</t>
  </si>
  <si>
    <t>Assistência Financeira Complementar aos Estados, ao Distrito Federal e aos Municípios para o Pagamento do Piso Salarial dos Profissionais da Enfermagem</t>
  </si>
  <si>
    <t>0515</t>
  </si>
  <si>
    <t>Dinheiro Direto na Escola para a Educação Básica</t>
  </si>
  <si>
    <t>20XV</t>
  </si>
  <si>
    <t>Operação do Sistema de Controle do Espaço Aéreo Brasileiro - SISCEAB</t>
  </si>
  <si>
    <t>00QL</t>
  </si>
  <si>
    <t>Pagamento de indenização às concessionárias de energia elétrica pelos investimentos vinculados a bens reversíveis ainda não amortizados ou não depreciados (Lei nº 12.783, de 11 de janeiro de 2013)</t>
  </si>
  <si>
    <t>Atendimento à População com Medicamentos para Tratamento dos Portadores de HIV/AIDS e outras Doenças Sexualmente Transmissíveis</t>
  </si>
  <si>
    <t>00QK</t>
  </si>
  <si>
    <t>Ressarcimento de Recursos Pagos pelas Concessionárias e Permissionárias de Serviços Públicos de Distribuição de Energia Elétrica (Lei nº 12.111, de 9 de dezembro de 2009)</t>
  </si>
  <si>
    <t>212O</t>
  </si>
  <si>
    <t>Movimentação de Militares</t>
  </si>
  <si>
    <t>0969</t>
  </si>
  <si>
    <t>Apoio ao Transporte Escolar na Educação Básica</t>
  </si>
  <si>
    <t>0359</t>
  </si>
  <si>
    <t>Contribuição ao Fundo Garantia-Safra (Lei nº 10.420, de 2002)</t>
  </si>
  <si>
    <t>Serviço de Apoio à Gestão Descentralizada do Programa Bolsa Família</t>
  </si>
  <si>
    <t>Promoção da Assistência Farmacêutica por meio da aquisição de medicamentos do Componente Estratégico</t>
  </si>
  <si>
    <t>Manutenção e Suprimento de Fardamento</t>
  </si>
  <si>
    <t>20AB</t>
  </si>
  <si>
    <t>Incentivo Financeiro aos Estados, Distrito Federal e Municípios para Execução de Ações de Vigilância Sanitária</t>
  </si>
  <si>
    <t>2E79</t>
  </si>
  <si>
    <t>Expansão e Consolidação da Atenção Básica (Política Nacional de Atenção Básica-PNAB)</t>
  </si>
  <si>
    <t>00H0</t>
  </si>
  <si>
    <t>Transferências à CBC e à FENACLUBES</t>
  </si>
  <si>
    <t>20AI</t>
  </si>
  <si>
    <t>Auxílio-Reabilitação Psicossocial aos Egressos de Longas Internações Psiquiátricas no Sistema Único de Saúde (De Volta Pra Casa)</t>
  </si>
  <si>
    <t>Investigação e Prevenção de Acidentes Aeronáuticos</t>
  </si>
  <si>
    <t>0095</t>
  </si>
  <si>
    <t>Ressarcimento às Empresas Brasileiras de Navegação</t>
  </si>
  <si>
    <t>Fundo Penitenciário - FUNPEN</t>
  </si>
  <si>
    <t>00RC</t>
  </si>
  <si>
    <t>Antecipação de pagamento de honorários periciais em ações que tramitem nos Juizados Especiais Federais nas quais o INSS seja parte</t>
  </si>
  <si>
    <t>21BZ</t>
  </si>
  <si>
    <t>Prestação de Auxílios à Navegação</t>
  </si>
  <si>
    <t>Fundo Nacional de Segurança Pública - FNSP</t>
  </si>
  <si>
    <t>00TZ</t>
  </si>
  <si>
    <t>Auxílio-Inclusão às Pessoas com Deficiência (Lei nº 14.176, de 2021)</t>
  </si>
  <si>
    <t>21DP</t>
  </si>
  <si>
    <t>Transferência de Renda para Pagamento dos Benefícios e Auxílios do Programa Auxílio Brasil</t>
  </si>
  <si>
    <t>Transferência Direta e Condicionada de Renda às Famílias Beneficiárias do Programa Bolsa Família</t>
  </si>
  <si>
    <t>00U7</t>
  </si>
  <si>
    <t>Apoio aos Entes Federados por Meio do Índice de Gestão Descentralizada do Programa Auxílio Brasil – IGD - PAB</t>
  </si>
  <si>
    <t>00US</t>
  </si>
  <si>
    <t>Apoio aos Entes Federados por meio do Índice de Gestão Descentralizada do Programa Bolsa Família e do Cadastro Único para Programas Sociais do Governo Federal - IGD</t>
  </si>
  <si>
    <t xml:space="preserve">Serviço de Reabilitação Profissional </t>
  </si>
  <si>
    <t>00UB</t>
  </si>
  <si>
    <t>Transferência aos Entes Federativos para o Pagamento dos Vencimentos dos Agentes de Combate às Endemias</t>
  </si>
  <si>
    <t>Registro e Fiscalização de Produtos Controlados</t>
  </si>
  <si>
    <t>00V3</t>
  </si>
  <si>
    <t>Ressarcimento das Contas do PIS/PASEP (ADCT, art. 121)</t>
  </si>
  <si>
    <t>21DR</t>
  </si>
  <si>
    <r>
      <t>Contribuições e integralizações devidos a Organizações Internacionais</t>
    </r>
    <r>
      <rPr>
        <vertAlign val="superscript"/>
        <sz val="11"/>
        <rFont val="Calibri"/>
        <family val="2"/>
      </rPr>
      <t>1</t>
    </r>
  </si>
  <si>
    <t>TOTAL</t>
  </si>
  <si>
    <t>Fonte/Elaboração: SOF/MPO.</t>
  </si>
  <si>
    <r>
      <rPr>
        <vertAlign val="superscript"/>
        <sz val="10"/>
        <rFont val="Calibri"/>
        <family val="2"/>
        <scheme val="minor"/>
      </rPr>
      <t>(1)</t>
    </r>
    <r>
      <rPr>
        <sz val="10"/>
        <rFont val="Calibri"/>
        <family val="2"/>
        <scheme val="minor"/>
      </rPr>
      <t xml:space="preserve"> Contempla diversas ações, conforme o Inciso VII do § 4 do art. 71 da Lei nº 14.791, de 29 de Dezembro de 2023 - LDO 2024.</t>
    </r>
  </si>
  <si>
    <t>Mês</t>
  </si>
  <si>
    <t>Arrecadação</t>
  </si>
  <si>
    <t>SIMPLES</t>
  </si>
  <si>
    <t>REFIS</t>
  </si>
  <si>
    <t>Transferências</t>
  </si>
  <si>
    <t>Arrecadação Líquida</t>
  </si>
  <si>
    <t>Benefícios Normais</t>
  </si>
  <si>
    <t>Sentenças Judiciais</t>
  </si>
  <si>
    <t>COMPREV</t>
  </si>
  <si>
    <t>Avaliação 4º Bimestre
(b)</t>
  </si>
  <si>
    <t>Avaliação 5º Bimestre
(c)</t>
  </si>
  <si>
    <t>Ótica Financeira (A)</t>
  </si>
  <si>
    <t>Sentenças</t>
  </si>
  <si>
    <t>Comprev</t>
  </si>
  <si>
    <t>Ótica Orçamentária (B)</t>
  </si>
  <si>
    <t>Float (C)=(B)-(A)</t>
  </si>
  <si>
    <t>Fonte: RFB/MF.
Elaboração: STN/MF.</t>
  </si>
  <si>
    <t>Fonte: SPrev/MTP e STN/MF.
Elaboração: STN/MF.</t>
  </si>
  <si>
    <t>Déficit</t>
  </si>
  <si>
    <t>Item</t>
  </si>
  <si>
    <t>Diferença
(c) = (b) - (a)</t>
  </si>
  <si>
    <t>Abono e Seguro-Desemprego</t>
  </si>
  <si>
    <t>Apoio Financeiro aos Municípios / Estados</t>
  </si>
  <si>
    <t>Créditos Extraordinários</t>
  </si>
  <si>
    <t>Subvenções</t>
  </si>
  <si>
    <t>Proagro</t>
  </si>
  <si>
    <t>Total Geral</t>
  </si>
  <si>
    <t>LOA 2024</t>
  </si>
  <si>
    <t>Avaliação 2º 
Bimestre</t>
  </si>
  <si>
    <t>Avaliação 3º
 Bimestre</t>
  </si>
  <si>
    <t>Avaliação 4º Bimestre</t>
  </si>
  <si>
    <t>Avaliação 5º Bimestre</t>
  </si>
  <si>
    <t>I.1. Receita Administrada pela RFB (exceto RGPS)</t>
  </si>
  <si>
    <t>I.1.1. Imposto de Importação</t>
  </si>
  <si>
    <t>I.1.2. IPI</t>
  </si>
  <si>
    <t>I.1.3. Imposto sobre a Renda</t>
  </si>
  <si>
    <t>I.1.4. IOF</t>
  </si>
  <si>
    <t>I.1.5. COFINS</t>
  </si>
  <si>
    <t>I.1.6. PIS/PASEP</t>
  </si>
  <si>
    <t>I.1.7. CSLL</t>
  </si>
  <si>
    <t>I.1.8. CPMF/CSS</t>
  </si>
  <si>
    <t>I.1.8. CIDE - Combustíveis</t>
  </si>
  <si>
    <t>I.1.9. Outras Administradas pela RFB</t>
  </si>
  <si>
    <t>I.2. Incentivos Fiscais</t>
  </si>
  <si>
    <t>I.3. Arrecadação Líquida para o RGPS</t>
  </si>
  <si>
    <t>I.4.  Receitas Não Administradas pela RFB</t>
  </si>
  <si>
    <t>I.4.1. Concessões e Permissões</t>
  </si>
  <si>
    <t>I.4.2. Complemento para o FGTS</t>
  </si>
  <si>
    <t>I.4.3. Cont. Plano de Seg. do Servidor</t>
  </si>
  <si>
    <t>I.4.4. Contribuição do Salário-Educação</t>
  </si>
  <si>
    <t>I.4.5. Exploração de Recursos Naturais</t>
  </si>
  <si>
    <t>I.4.6. Dividendos e Participações</t>
  </si>
  <si>
    <t>I.4.7. Receita Própria e de Convênios</t>
  </si>
  <si>
    <t>I.4.8 Demais Receitas</t>
  </si>
  <si>
    <t>II.1. Cide combustíveis</t>
  </si>
  <si>
    <t>II.2. Exploração de Recursos Naturais</t>
  </si>
  <si>
    <t>II.3. Contribuição do Salário Educação</t>
  </si>
  <si>
    <t>II.4. FPE/FPM/IPI-EE</t>
  </si>
  <si>
    <t>II.5. Fundos Constitucionais</t>
  </si>
  <si>
    <t>Superávit Fundos</t>
  </si>
  <si>
    <t>II.6. Demais</t>
  </si>
  <si>
    <t>IV. DESPESAS</t>
  </si>
  <si>
    <r>
      <t>IV.1. Benefícios Previdenciários</t>
    </r>
    <r>
      <rPr>
        <b/>
        <vertAlign val="superscript"/>
        <sz val="15"/>
        <rFont val="Calibri"/>
        <family val="2"/>
        <scheme val="minor"/>
      </rPr>
      <t xml:space="preserve"> (1)</t>
    </r>
  </si>
  <si>
    <t>IV.3. Outras Desp. Obrigatórias</t>
  </si>
  <si>
    <t>IV.3.4. Benefícios de Leg. Especial e Indenizações</t>
  </si>
  <si>
    <t>IV.3.5. Benefícios de Prestação Continuada da LOAS / RMV</t>
  </si>
  <si>
    <t>IV.3.6. Complemento para o FGTS</t>
  </si>
  <si>
    <t xml:space="preserve">IV.3.7. Créditos Extraordinários </t>
  </si>
  <si>
    <t>IV.3.8. Fabricação de Cédulas e Moedas</t>
  </si>
  <si>
    <t>IV.3.9. Fundef / Fundeb - Complementação</t>
  </si>
  <si>
    <t>IV.3.10. Fundo Constitucional do DF (Custeio e Capital)</t>
  </si>
  <si>
    <t>IV.3.11. Legislativo/Judiciário/MPU/DPU (Custeio e Capital)</t>
  </si>
  <si>
    <t>IV.3.12. ADO nº 25</t>
  </si>
  <si>
    <r>
      <t>IV.3.13. Sentenças Judiciais e Precatórios (Custeio e Capital)</t>
    </r>
    <r>
      <rPr>
        <vertAlign val="superscript"/>
        <sz val="15"/>
        <rFont val="Calibri"/>
        <family val="2"/>
        <scheme val="minor"/>
      </rPr>
      <t>(2)</t>
    </r>
  </si>
  <si>
    <t>IV.3.14. Subsídios, Subvenções e Proagro</t>
  </si>
  <si>
    <t>IV.3.15. Transf. ANA-Receitas Uso Recursos Hídricos</t>
  </si>
  <si>
    <t>IV.3.16. Transferência Multas ANEEL</t>
  </si>
  <si>
    <t>IV.3.17. Impacto Primário do FIES</t>
  </si>
  <si>
    <t>IV.3.18. Financiamento de Campanha Eleitoral</t>
  </si>
  <si>
    <t>IV.4.Despesas do Poder Executivo Sujeitas à Programação Financeira</t>
  </si>
  <si>
    <t>IV.4.1 Obrigatórias com Controle de Fluxo</t>
  </si>
  <si>
    <r>
      <t>IV.4.2 Discricionárias</t>
    </r>
    <r>
      <rPr>
        <vertAlign val="superscript"/>
        <sz val="14"/>
        <rFont val="Calibri"/>
        <family val="2"/>
        <scheme val="minor"/>
      </rPr>
      <t>(3)</t>
    </r>
  </si>
  <si>
    <t>V. FUNDO SOBERANO DO BRASIL</t>
  </si>
  <si>
    <t>V. PRIMÁRIO GOVERNO CENTRAL (III - IV)</t>
  </si>
  <si>
    <t>V.1. Resultado do Tesouro</t>
  </si>
  <si>
    <t>V.2. Resultado da Previdência Social</t>
  </si>
  <si>
    <t>VI. DISCREPÂNCIA ESTATÍSTICA</t>
  </si>
  <si>
    <t>VII. PRIMÁRIO ABAIXO DA LINHA (V+VI+VII)</t>
  </si>
  <si>
    <t>IX. META OFS</t>
  </si>
  <si>
    <t>(1)</t>
  </si>
  <si>
    <t>Inclusive COMPREV, Sentenças Judiciais e Precatórios Previdenciários.</t>
  </si>
  <si>
    <t>(2)</t>
  </si>
  <si>
    <t>Exclusive Sentenças Judiciais e Precatórios de Pessoal, FRGPS e FNAS.</t>
  </si>
  <si>
    <t>(3)</t>
  </si>
  <si>
    <t xml:space="preserve"> Compreende a Dotação orçamentária conjugada com Créditos adicionais em tramitação quando da elaboração das avaliações, deduzida a previsão de cancelamento de despesas em atendimento da insuficiência da LC 200/2023.</t>
  </si>
  <si>
    <t>*Equivale ao Quadro 10A da LOA.</t>
  </si>
  <si>
    <t>Avaliação 3º Bimestre</t>
  </si>
  <si>
    <t>I.4.3. Contribuição para o Plano de Seguridade Social do Servidor</t>
  </si>
  <si>
    <t>I.4.6. Dividendos</t>
  </si>
  <si>
    <t>I.4.8. Demais Receitas</t>
  </si>
  <si>
    <t>II.5. Demais</t>
  </si>
  <si>
    <t>IV. DESPESAS ORÇAMENTÁRIAS</t>
  </si>
  <si>
    <t xml:space="preserve">IV.3.3. Apoio Financeiro aos Municípios / Estados </t>
  </si>
  <si>
    <t>IV.3.4. Benefícios de Legislação Especial e Indenizações</t>
  </si>
  <si>
    <t>IV.3.7. Créditos Extraordinários</t>
  </si>
  <si>
    <t>IV.3.8. Fundef / Fundeb - Complementação</t>
  </si>
  <si>
    <t>IV.3.9. Fundo Constitucional do DF (Custeio e Capital)</t>
  </si>
  <si>
    <t>IV.3.10. Legislativo/Judiciário/MPU/DPU (Custeio e Capital)</t>
  </si>
  <si>
    <t>IV.3.11. ADO nº 25</t>
  </si>
  <si>
    <r>
      <t>IV.3.12. Sentenças Judiciais e Precatórios (Custeio e Capital)</t>
    </r>
    <r>
      <rPr>
        <vertAlign val="superscript"/>
        <sz val="15"/>
        <rFont val="Calibri"/>
        <family val="2"/>
        <scheme val="minor"/>
      </rPr>
      <t>(2)</t>
    </r>
  </si>
  <si>
    <t>IV.3.13. Subsídios, Subvenções e Proagro</t>
  </si>
  <si>
    <t>IV.3.14. Transferência ANA - Receitas Uso Recursos Hídricos</t>
  </si>
  <si>
    <t>IV.3.15. Transferência Multas ANEEL (Acórdão TCU nº 3.389/2012)</t>
  </si>
  <si>
    <t>IV.3.16. Financiamento de Campanha Eleitoral</t>
  </si>
  <si>
    <t>V. PRIMÁRIO OFS POR COMPETÊNCIA - SOF (III - IV)</t>
  </si>
  <si>
    <t>VI. AJUSTES</t>
  </si>
  <si>
    <t>VI.1 Caixa/Competência</t>
  </si>
  <si>
    <t>VI.2. Despesas Financeiras com Impacto Primário e Extra-Orçamentárias</t>
  </si>
  <si>
    <t>VI.2.1. Fabricação de Cédulas e Moedas</t>
  </si>
  <si>
    <t>VI.2.2. Empréstimos menos Retornos (Net Lending)</t>
  </si>
  <si>
    <t>VI.2.3. Subsídio aos Fundos Constitucionais</t>
  </si>
  <si>
    <t xml:space="preserve">VI.2.4. Impacto Primário do FIES </t>
  </si>
  <si>
    <t>VI.2.5. Abatimento de dívida - compensação redução arrecadação ICMS (LC 194/22)</t>
  </si>
  <si>
    <t>VII. PRIMÁRIO OFS CAIXA - APURAÇÃO STN (V - VI)</t>
  </si>
  <si>
    <t>VIII. DISCREPÂNCIA ESTATÍSTICA</t>
  </si>
  <si>
    <t>IX. PRIMÁRIO OFS ABAIXO DA LINHA  - APURAÇÃO BACEN (VII+VIII)</t>
  </si>
  <si>
    <t>*Equivale ao Quadro 10A da LOA, sob a ótica orçamentária.</t>
  </si>
  <si>
    <t>Limite 2024 NT 223/24
(b)</t>
  </si>
  <si>
    <t>TOTAL DE DESPESAS (ORÇAMENTÁRIAS)</t>
  </si>
  <si>
    <t>I. DESPESAS NÃO SUJEITAS AO TETO</t>
  </si>
  <si>
    <t>I.I. Transferências por Repartição de Receita (inciso I e IX)</t>
  </si>
  <si>
    <t>I.2 Despesas Primárias</t>
  </si>
  <si>
    <t>Pleitos eleitorais (inciso VIII)</t>
  </si>
  <si>
    <t>FCDF (inciso I)</t>
  </si>
  <si>
    <t>Créditos Extraordinários (inciso II)</t>
  </si>
  <si>
    <t>Sentenças Judiciais e Precatórios</t>
  </si>
  <si>
    <t>Sentenças Judiciais e Precatórios Parcelados e do Fundef (inciso VI e artigo 13)</t>
  </si>
  <si>
    <t>Encargos decorrentes do §11 do art. 100 da CF (inciso VII)</t>
  </si>
  <si>
    <t>Despesas Discricionárias</t>
  </si>
  <si>
    <t>Doações e acordos firmados p/ reparação de danos de desastre (inciso III)</t>
  </si>
  <si>
    <t>ICTs, IFEs, universidades, EBSERH, escolas militares (inciso IV)</t>
  </si>
  <si>
    <t>Execução direta de obras e serviços de engenharia (inciso V)</t>
  </si>
  <si>
    <t>Encargos decorrentes do § 21 do art. 100 da CF (inciso VII)</t>
  </si>
  <si>
    <t>Fundef / Fundeb - Complementação (inciso I)</t>
  </si>
  <si>
    <t>Fundo Constitucional do DF (Custeio e Capital) (inciso I)</t>
  </si>
  <si>
    <t>II. DESPESAS  SUJEITAS AO TETO</t>
  </si>
  <si>
    <t>II.2 Despesas Primárias</t>
  </si>
  <si>
    <t xml:space="preserve">Apoio Financeiro aos Municípios / Estados </t>
  </si>
  <si>
    <t>Lei Kandir e FEX / ADO 25</t>
  </si>
  <si>
    <t>Despesas com Controle de Fluxo</t>
  </si>
  <si>
    <t>Avaliação 
4º Bimestre
(c)</t>
  </si>
  <si>
    <t>8. Despesas não Computadas no Resultado Primário
(Calamidade Pública RS, Emergência Climática e Acórdão 1103/2024-TCU)</t>
  </si>
  <si>
    <t>Fontes: Conforme Matriz de Responsabilidades.</t>
  </si>
  <si>
    <t>Benefícios da Previdência (Sentenças Judiciais)</t>
  </si>
  <si>
    <t>BPC LOAS (Sentenças Judiciais)</t>
  </si>
  <si>
    <t>Sentenças Judiciais de OCC</t>
  </si>
  <si>
    <t>Avaliação 4º 
Bimestre
(d)</t>
  </si>
  <si>
    <r>
      <rPr>
        <b/>
        <sz val="10"/>
        <color rgb="FF000000"/>
        <rFont val="Calibri"/>
        <family val="2"/>
      </rPr>
      <t xml:space="preserve">III. LIMITE = III </t>
    </r>
    <r>
      <rPr>
        <b/>
        <vertAlign val="subscript"/>
        <sz val="10"/>
        <color rgb="FF000000"/>
        <rFont val="Calibri"/>
        <family val="2"/>
      </rPr>
      <t>[t-1]</t>
    </r>
    <r>
      <rPr>
        <b/>
        <sz val="10"/>
        <color rgb="FF000000"/>
        <rFont val="Calibri"/>
        <family val="2"/>
      </rPr>
      <t>*(1+IPCA)*(1+ cresc. real)</t>
    </r>
  </si>
  <si>
    <t>IV. ESPAÇO ( + ) / AJUSTE ( - ) CONFORME TETO [III - II]</t>
  </si>
  <si>
    <t>V. Limite Leju</t>
  </si>
  <si>
    <t>VI. Limite Poder Executivo (IV - V)</t>
  </si>
  <si>
    <t>Tipo</t>
  </si>
  <si>
    <t>Ato</t>
  </si>
  <si>
    <t>nº</t>
  </si>
  <si>
    <t>Data</t>
  </si>
  <si>
    <t>Suplementação</t>
  </si>
  <si>
    <t>Cancelamento</t>
  </si>
  <si>
    <t>Crédito Extraordinário</t>
  </si>
  <si>
    <t>Medida Provisória</t>
  </si>
  <si>
    <t>Crédito Suplementar</t>
  </si>
  <si>
    <t>Portaria/Ato/Resolução</t>
  </si>
  <si>
    <t>LOA-2024
(a)</t>
  </si>
  <si>
    <t>Diferença
(d) = (c - b)</t>
  </si>
  <si>
    <t>Cancelamento para Atendimento do Limite de Despesas</t>
  </si>
  <si>
    <t>Emendas Impositivas</t>
  </si>
  <si>
    <t>VII. DESPESA CONDICIONADA Poder Executivo = VI * dif IPCA 12 meses acum Jun-Dez</t>
  </si>
  <si>
    <t>VIII. Limite Total com Despesa Condicionada = III + VII</t>
  </si>
  <si>
    <t>IX. ESPAÇO (+) / AJUSTE (-) com despesa condicionada [VIII-II]</t>
  </si>
  <si>
    <t>(2) Grade de Parâmetros SPE de 11-09-2024.</t>
  </si>
  <si>
    <t>(3) Grade de Parâmetros SPE de 11-11-2024.</t>
  </si>
  <si>
    <r>
      <t xml:space="preserve">Avaliação 
4º Bimestre </t>
    </r>
    <r>
      <rPr>
        <b/>
        <vertAlign val="superscript"/>
        <sz val="12"/>
        <color rgb="FFFFFFFF"/>
        <rFont val="Calibri"/>
        <family val="2"/>
      </rPr>
      <t>(2)</t>
    </r>
    <r>
      <rPr>
        <b/>
        <sz val="12"/>
        <color indexed="9"/>
        <rFont val="Calibri"/>
        <family val="2"/>
      </rPr>
      <t xml:space="preserve">
(b)</t>
    </r>
  </si>
  <si>
    <r>
      <t xml:space="preserve">Avaliação 
5º Bimestre </t>
    </r>
    <r>
      <rPr>
        <b/>
        <vertAlign val="superscript"/>
        <sz val="12"/>
        <color rgb="FFFFFFFF"/>
        <rFont val="Calibri"/>
        <family val="2"/>
      </rPr>
      <t>(3)</t>
    </r>
    <r>
      <rPr>
        <b/>
        <sz val="12"/>
        <color indexed="9"/>
        <rFont val="Calibri"/>
        <family val="2"/>
      </rPr>
      <t xml:space="preserve">
(c)</t>
    </r>
  </si>
  <si>
    <t>Avaliação 5º Bimestre
(e)</t>
  </si>
  <si>
    <t>Variação
(f)  = (e) - (d)</t>
  </si>
  <si>
    <t xml:space="preserve">5ª Av-2024
(c) </t>
  </si>
  <si>
    <t xml:space="preserve">4ª Av-2024
(b) </t>
  </si>
  <si>
    <t xml:space="preserve">X. COMPENSAÇÃO DA META </t>
  </si>
  <si>
    <t>XI. META OFS PARA CUMPRIMENTO DA LDO - CENTRO (IX - X)</t>
  </si>
  <si>
    <t>XII. META PARA CUMPRIMENTO DA LDO - LIMITE INFERIOR</t>
  </si>
  <si>
    <t xml:space="preserve">XIII. ESFORÇO NECESSÁRIO (-) / SOBRA DE RECURSOS p/ LIMITE INFERIOR (+) (VII - XII) </t>
  </si>
  <si>
    <t>4º Bimestre
(a)</t>
  </si>
  <si>
    <t>5º Bimestre
(b)</t>
  </si>
  <si>
    <t>306</t>
  </si>
  <si>
    <t>311</t>
  </si>
  <si>
    <t>309</t>
  </si>
  <si>
    <t>321</t>
  </si>
  <si>
    <t>331</t>
  </si>
  <si>
    <t>339</t>
  </si>
  <si>
    <t>341</t>
  </si>
  <si>
    <t>348</t>
  </si>
  <si>
    <t>352</t>
  </si>
  <si>
    <t>353</t>
  </si>
  <si>
    <t>351</t>
  </si>
  <si>
    <t>375</t>
  </si>
  <si>
    <t>371</t>
  </si>
  <si>
    <t>384</t>
  </si>
  <si>
    <t>396</t>
  </si>
  <si>
    <t>Sujeito ao teto</t>
  </si>
  <si>
    <t>Não sujeito ao teto</t>
  </si>
  <si>
    <t>3</t>
  </si>
  <si>
    <t>1257</t>
  </si>
  <si>
    <t>1708</t>
  </si>
  <si>
    <t>1258</t>
  </si>
  <si>
    <t>297</t>
  </si>
  <si>
    <t>752</t>
  </si>
  <si>
    <t>753</t>
  </si>
  <si>
    <t>4</t>
  </si>
  <si>
    <t>57</t>
  </si>
  <si>
    <t>58</t>
  </si>
  <si>
    <t>1260</t>
  </si>
  <si>
    <t>167</t>
  </si>
  <si>
    <t>322</t>
  </si>
  <si>
    <t>1384</t>
  </si>
  <si>
    <t>327</t>
  </si>
  <si>
    <t>912</t>
  </si>
  <si>
    <t>329</t>
  </si>
  <si>
    <t>333</t>
  </si>
  <si>
    <t>60</t>
  </si>
  <si>
    <t>193</t>
  </si>
  <si>
    <t>5</t>
  </si>
  <si>
    <t>01</t>
  </si>
  <si>
    <t>173</t>
  </si>
  <si>
    <t>791</t>
  </si>
  <si>
    <t>1264</t>
  </si>
  <si>
    <t>1265</t>
  </si>
  <si>
    <t>156</t>
  </si>
  <si>
    <t>1268</t>
  </si>
  <si>
    <t>1269</t>
  </si>
  <si>
    <t>359</t>
  </si>
  <si>
    <t>68</t>
  </si>
  <si>
    <t>1270</t>
  </si>
  <si>
    <t>15</t>
  </si>
  <si>
    <t>200</t>
  </si>
  <si>
    <t>915</t>
  </si>
  <si>
    <t>916</t>
  </si>
  <si>
    <t>917</t>
  </si>
  <si>
    <t>919</t>
  </si>
  <si>
    <t>72</t>
  </si>
  <si>
    <t>206</t>
  </si>
  <si>
    <t>216</t>
  </si>
  <si>
    <t>325</t>
  </si>
  <si>
    <t>798</t>
  </si>
  <si>
    <t>852</t>
  </si>
  <si>
    <t>398</t>
  </si>
  <si>
    <t>Cenário para a Regra de Ouro em 2024 - R$ bilhões</t>
  </si>
  <si>
    <t>R$ Bilhões</t>
  </si>
  <si>
    <t>1º Bimestre</t>
  </si>
  <si>
    <t>2º Bimestre</t>
  </si>
  <si>
    <t>4º Bimestre</t>
  </si>
  <si>
    <t>5º Bimestre</t>
  </si>
  <si>
    <t xml:space="preserve">Receitas de Operações de Crédito Consideradas (I = a - b) </t>
  </si>
  <si>
    <t>Receitas de Operações de Crédito do Exercício (a)</t>
  </si>
  <si>
    <t>(-) Variação da Sub-conta da Dívida  (b)</t>
  </si>
  <si>
    <t>Despesas de Capital (II)‡</t>
  </si>
  <si>
    <t>Investimentos†</t>
  </si>
  <si>
    <t>Inversões Financeiras†</t>
  </si>
  <si>
    <t>Amortizações</t>
  </si>
  <si>
    <t>Margem da Regra de Ouro (III = II - I)</t>
  </si>
  <si>
    <t>‡ As Despesas de Capital são consideradas pela sua execução orçamentária, que corresponde às despesas empenhadas no exercício. Esses valores podem diferir de outras estatísticas fiscais onde, por exemplo, as despesas podem ser apresentadas por seus valores pagos.</t>
  </si>
  <si>
    <t>† A linha Investimentos corresponde à classificação orçamentária do Grupo Natureza de Despesa (GND) = 4, e a de Inversões Financeiras corresponde ao GND = 5. Esses valores podem diferir de outras estatísticas fiscais, onde parte das Inversões Financeiras, particularmente aquelas que afetam o resultado primário, são classificadas como Investimentos.</t>
  </si>
  <si>
    <t>ANEXO - DEMONSTRATIVO TRANSFERÊNCIAS CONSTITUCIONAIS</t>
  </si>
  <si>
    <t>LOA
(a)</t>
  </si>
  <si>
    <t>Dotação Atual
(b)</t>
  </si>
  <si>
    <t>Espaço para Crédito
(d) = (c) - (b)</t>
  </si>
  <si>
    <t>I. TRANSFERÊNCIAS POR REPARTIÇÃO DE RECEITA</t>
  </si>
  <si>
    <t>I.1. Cide combustíveis</t>
  </si>
  <si>
    <t>0999 - Recursos para a Repartição da Contribuição de Intervenção no Domínio Econômico - CIDE-Combustíveis</t>
  </si>
  <si>
    <t>Float</t>
  </si>
  <si>
    <t>I.2.Exploração de Recursos Naturais</t>
  </si>
  <si>
    <t>0A53 - Transferências das Participações pela Produção de Petróleo e Gás Natural (Lei nº 9.478, de 1997)</t>
  </si>
  <si>
    <t>PO Pagamento Sentença de Correção Monetária</t>
  </si>
  <si>
    <t>0223 - Transferência de Cotas-Partes da Compensação Financeira - Tratado de ITAIPU (Lei nº 8.001, de 1990 - Art.1º)</t>
  </si>
  <si>
    <t>0546 - Transferências de Cotas-Partes da Compensação Financeira pela Utilização de Recursos Hídricos para fins de Geração de Energia Elétrica (Lei nº 8.001, de 1990 - Art.1º)</t>
  </si>
  <si>
    <t>0547 - Transferências de Cotas-Partes da Compensação Financeira pela Exploração de Recursos Minerais (Lei nº 8.001, de 1990 - Art.2º)</t>
  </si>
  <si>
    <t>I.3. Contribuição do Salário Educação</t>
  </si>
  <si>
    <t>0369 - Transferência da Cota-Parte do Salário-Educação (Lei nº 9.424, de 1996 - Art. 15)</t>
  </si>
  <si>
    <t>I.4. FPE/FPM/IPI-EE</t>
  </si>
  <si>
    <t>0044 - Fundo de Participação dos Estados e do Distrito Federal - FPE (CF, art.159)</t>
  </si>
  <si>
    <t xml:space="preserve">      Fonte condicionada</t>
  </si>
  <si>
    <t xml:space="preserve">      Fonte não-condicionada</t>
  </si>
  <si>
    <t>0045 - Fundo de Participação dos Municípios - FPM (CF, art.159)</t>
  </si>
  <si>
    <t>0046 - Transferência da Cota-Parte dos Estados e DF Exportadores na Arrecadação do IPI (CF, Art. 159)</t>
  </si>
  <si>
    <t>0C33 - Fundo de Manutenção e Desenvolvimento da Educação Básica e de Valorização dos Profissionais da Educação - FUNDEB</t>
  </si>
  <si>
    <t>I.5. Subsídio aos Fundos Constitucionais</t>
  </si>
  <si>
    <t>0029 - Financiamento aos Setores Produtivos da Região Centro-Oeste</t>
  </si>
  <si>
    <t>0030 - Financiamento aos Setores Produtivos do Semiárido da Região Nordeste</t>
  </si>
  <si>
    <t>0031 - Financiamento aos Setores Produtivos da Região Nordeste</t>
  </si>
  <si>
    <t>0534 - Financiamento aos Setores Produtivos da Região Norte (FNO)</t>
  </si>
  <si>
    <t>I.6. Demais</t>
  </si>
  <si>
    <t>006M - Transferência do Imposto Territorial Rural</t>
  </si>
  <si>
    <t>00H6 - Transferência do Imposto sobre Operações Financeiras Incidentes sobre o Ouro (Lei nº 7.766, de 1989)</t>
  </si>
  <si>
    <t>0C03 - Transferência de Recursos Decorrentes de Concessões Florestais (Lei nº 11.284, de 2006 - Art. 39)</t>
  </si>
  <si>
    <t>00PX - Transferência de Recursos Arrecadados por Taxa de Ocupação, Foro e Laudêmio</t>
  </si>
  <si>
    <t>00RX - Transferência a Estados, Distrito Federal e Municípios de parte dos valores arrecadados com os leilões dos volumes excedentes ao limite a que se refere o §2º do art. 1º da Lei nº 12.276, de 30 de junho de 2010</t>
  </si>
  <si>
    <t>Fonte: SOF/MP e STN/MF</t>
  </si>
  <si>
    <t>Elaboração: SOF/MP</t>
  </si>
  <si>
    <t>SUBSÍDIOS E SUBVENÇÕES E PROAGRO 2024</t>
  </si>
  <si>
    <t xml:space="preserve"> R$ Milhões</t>
  </si>
  <si>
    <t>LOA 2024- Orçamentário 
(a)</t>
  </si>
  <si>
    <t>Dotação atual
(b)</t>
  </si>
  <si>
    <t>Avaliação
5º Bimestre Orçamentário
 (c)</t>
  </si>
  <si>
    <t>Float
(d) = (c) - (e)</t>
  </si>
  <si>
    <t>Avaliação
5º Bimestre   Financeiro 
(e)</t>
  </si>
  <si>
    <t>Crédito em tramitação 
(f)</t>
  </si>
  <si>
    <t xml:space="preserve">Espaço para créditos
(g) = (c) - (b) - (f) </t>
  </si>
  <si>
    <t>TOTAL GERAL</t>
  </si>
  <si>
    <t>Total Orçamentário e Financeiro</t>
  </si>
  <si>
    <t>000K</t>
  </si>
  <si>
    <t>Subvenção Econômica em Operações de Financiamento no âmbito do Programa de Sustentação do Investimento - PSI e do Programa Emergencial de Reconstrução de Municípios Afetados por Desastres Naturais (Leis nº 12.096, de 2009 e nº 12.409, de 2011)</t>
  </si>
  <si>
    <t>00GO</t>
  </si>
  <si>
    <t>Remissão de Dívidas Decorrentes de Operações de Crédito Rural (Lei nº 12.249, de 2010)</t>
  </si>
  <si>
    <t>00M3</t>
  </si>
  <si>
    <t>Subvenção Econômica nas Operações de Financiamento ao Setor Produtivo para o Desenvolvimento Regional (Lei nº 12.712, de 2012)</t>
  </si>
  <si>
    <t>00P4</t>
  </si>
  <si>
    <t>Subvenção Econômica nas Operações de Crédito Rural para empreendimentos localizados em áreas de abrangência da SUDENE ou da SUDAM ou para atendimento de Decisão Judicial (Leis nº 12.844/2013 e nº 13.340/2016)</t>
  </si>
  <si>
    <t>00GW</t>
  </si>
  <si>
    <t>Subvenção Econômica para Garantia e Sustentação de Preços na Comercialização de Produtos da Agricultura Familiar (Lei nº 8.427, de 1992)</t>
  </si>
  <si>
    <t>00RW</t>
  </si>
  <si>
    <t>Subvenção Econômica em Operações de Investimento Rural e Agroindustrial destinadas a Empresas Cerealistas (Medida Provisória nº 897, de 2019)</t>
  </si>
  <si>
    <t>00VX</t>
  </si>
  <si>
    <t>Subvenção Econômica em Operações no âmbito do Programa Nacional de Apoio a Microempresas e Empresas de Pequeno Porte - PRONAMPE (Medida Provisória nº 1.189, de 2023)</t>
  </si>
  <si>
    <t>00WB</t>
  </si>
  <si>
    <t>Subvenção Econômica em Operações no âmbito do Programa Nacional de Apoio a Microempresas e Empresas de Pequeno Porte - PRONAMPE (Medida Provisória nº 1.216, de 2024)</t>
  </si>
  <si>
    <t>0265</t>
  </si>
  <si>
    <t>Indenizações e Restituições relativas ao Programa de Garantia da Atividade Agropecuária - PROAGRO (Lei nº 8.171, de 1991)</t>
  </si>
  <si>
    <t>0267</t>
  </si>
  <si>
    <t>Subvenção Econômica em Operações no âmbito do Programa de Financiamento às Exportações - PROEX (Lei nº 10.184, de 2001)</t>
  </si>
  <si>
    <t>0281</t>
  </si>
  <si>
    <t>Subvenção Econômica em Operações no âmbito do Programa Nacional de Fortalecimento da Agricultura Familiar - PRONAF (Lei nº 8.427, de 1992)</t>
  </si>
  <si>
    <t>0294</t>
  </si>
  <si>
    <t>Subvenção Econômica nas Operações de Custeio Agropecuário (Lei nº 8.427, de 1992)</t>
  </si>
  <si>
    <t>0297</t>
  </si>
  <si>
    <t>Subvenção Econômica para Recuperação da Lavoura Cacaueira Baiana ( Lei nº 9.126, de 1995)</t>
  </si>
  <si>
    <t>0298</t>
  </si>
  <si>
    <t>Subvenção Econômica em Operações de Comercialização de Produtos Agropecuários (Lei nº 8.427, de 1992)</t>
  </si>
  <si>
    <t>0299</t>
  </si>
  <si>
    <t>Subvenção Econômica nas Aquisições do Governo Federal e na Formação de Estoques Reguladores e Estratégicos - AGF (Lei nº 8.427, de 1992)</t>
  </si>
  <si>
    <t>0300</t>
  </si>
  <si>
    <t>Subvenção Econômica para Garantia e Sustentação de Preços na Comercialização de Produtos Agropecuários (Lei nº 8.427, de 1992)</t>
  </si>
  <si>
    <t>0301</t>
  </si>
  <si>
    <t>Subvenção Econômica em Operações de Investimento Rural e Agroindustrial (Lei nº 8.427, de 1992)</t>
  </si>
  <si>
    <t>0611</t>
  </si>
  <si>
    <t>Subvenção Econômica para Operações decorrentes do Alongamento de Dívidas Originárias de Crédito Rural (Leis nº 9.138, de 1995, nº 9.866, de 1999, nº 10.437, de 2002, e nº 11.775, de 2008)</t>
  </si>
  <si>
    <t>0A27</t>
  </si>
  <si>
    <t>Equalização de Juros nos Financiamentos ao Agronegócio Café (Lei nº 8.427, de 1992)</t>
  </si>
  <si>
    <t>0E85</t>
  </si>
  <si>
    <t>Subvenção Econômica em Operações de Financiamento para a Aquisição de Bens e Serviços de Tecnologia Assistiva Destinados a Pessoas com Deficiência (Lei n° 12.613, de 2012)</t>
  </si>
  <si>
    <t>Total Net Lending</t>
  </si>
  <si>
    <t>Demais retornos</t>
  </si>
  <si>
    <t>0A81</t>
  </si>
  <si>
    <t xml:space="preserve">Pronaf Financiamento (risco União) </t>
  </si>
  <si>
    <t>0A84</t>
  </si>
  <si>
    <t>Proex (0A84)</t>
  </si>
  <si>
    <t>0021</t>
  </si>
  <si>
    <t>PNAFE/PNAFEM (P/A  0015 e 0021)</t>
  </si>
  <si>
    <t>0061</t>
  </si>
  <si>
    <t>Fundo de Terras (P/A 0061)</t>
  </si>
  <si>
    <t>00SG</t>
  </si>
  <si>
    <t>Aporte para Agente Financeiro BNDES para a Concessão de Empréstimos no âmbito do Programa Emergencial de Acesso a Crédito PEAC – Maquininhas</t>
  </si>
  <si>
    <t>0427</t>
  </si>
  <si>
    <t>Incra (P/A 0062, 0427)</t>
  </si>
  <si>
    <t>ANCINE - Investimentos Retornáveis no Setor Audiovisual (006A e 006C)</t>
  </si>
  <si>
    <t>Fonte: SOF/MPO</t>
  </si>
  <si>
    <t>Elaboração: SOF/MPO</t>
  </si>
  <si>
    <t>justificativa</t>
  </si>
  <si>
    <t>realização da  arrecadação em valores superiores aos previstos, especialmente do IPI Outros e do IPI Vinculado  às Importações e das revisões da taxa de câmbio e do volume em dólar das importações que  afetaram as estimativas do IPI Vinculado às importações arrecadação em valores superiores aos previstos, especialmente do IPI Outros e do IPI Vinculado às Importações e das revisões da taxa de câmbio e do volume em dólar das importações que  afetaram as estimativas do IPI Vinculado às importações</t>
  </si>
  <si>
    <t>realização da arrecadação em valores superiores aos previstos e da alteração de parâmetros, especialmente, da taxa de câmbio e do valor em dólar das importações</t>
  </si>
  <si>
    <t xml:space="preserve">as projeções de arrecadação foram revistas em razão da realização da arrecadação desses tributos em valores superiores aos estimados </t>
  </si>
  <si>
    <t>Elevação de parâmetros que afetam, especialmente, as modalidades de recolhimento na fonte incidentes nos rendimentos do trabalho assalariado e nas remessas ao exterior (massa salarial e taxa de câmbio). Destaca-se, entretanto, que o Imposto de Renda, no período de setembro e outubro teve arrecadação inferior à prevista, principalmente, em razão do comportamento do IRPJ</t>
  </si>
  <si>
    <t>na</t>
  </si>
  <si>
    <t>a revisão da projeção levou em consideração a realização da arrecadação em valores inferiores aos previstos no período de janeiro a outubro de 2024, especialmente em relação à recuperação de créditos tributários em litígio associados às transações resolutivas de litígios. Cabe destacar, adicionalmente, que houve a reclassificação de tributos de outras receitas administradas para os demais tributos</t>
  </si>
  <si>
    <t>realização a menor da arrecadação, quando comparada com os valores estimados</t>
  </si>
  <si>
    <t>redução devida, majoritariamente, à revisão da estimativa de receitas do setor ferroviário</t>
  </si>
  <si>
    <t>refere-se às contribuições de que trata a Lei Complementar nº 110, de 29 de junho de 2001. Essas estimativas foram elaboradas pela Caixa Econômica Federal – CAIXA, informadas à SOF por intermédio do Ofício nº 20/2024/GEEMP, de 14 de novembro de 2024, em que a CAIXA atualizou suas estimativas, cujo total alcançou o valor de R$ 102,7 milhões. O repasse desses recursos ao Tesouro Nacional – e o consequente registro no SIAFI – tem sido efetuado pela CAIXA de forma concentrada em poucos meses do ano e, por isso, as atualizações das estimativas desses ingressos de recursos que constarão nos relatórios bimestrais dependem exclusiva e integralmente de informações fornecidas pela instituição, pois nem a SOF nem a STN possuem instrumentos para acompanhar a arrecadação.</t>
  </si>
  <si>
    <t>Trata-se de receita cujas arrecadações ao longo do exercício tendem a se manter estáveis, com exceção dos meses de novembro e dezembro, que por sua vez apresentam arrecadações mais elevadas, influenciados por pagamentos referentes ao 13º salário, razão pela qual utiliza-se o modelo de projeção média do ano corrente com efeitos sazonais para estimar a receita em questão. Nesse contexto, o valor estimado na Avaliação do 5º bimestre demonstrou estabilidade, superando em apenas R$ 59,1 milhões o estimado na 4ª Avaliação bimestral, correspondendo a elevação de 0,3% na estimativa total para o exercício de 2024.</t>
  </si>
  <si>
    <t>A redução de 0,4% se deve a uma arrecadação R$ 283,5 milhões a menor observada no 5º bimestre frente ao projetado na 4ª Avaliação para esse mesmo período. Entretanto, a referida queda de estimativa foi parcialmente compensada por uma previsão de arrecadação mais elevada para o último bimestre do exercício, influenciada pelo efeito positivo do aumento do parâmetro massa salarial nominal estimado pela SPE para 2024.</t>
  </si>
  <si>
    <t xml:space="preserve">a previsão foi ajustada em decorrência da atualização de projeções de resultados, recebimentos e anúncios de pagamentos além do previsto em relação ao bimestre anterior. </t>
  </si>
  <si>
    <t>esse item manteve-se estável com pequena elevação de 0,2% em relação à estimativa da 4ª Avaliação de 2024</t>
  </si>
  <si>
    <t xml:space="preserve">Receita prõpria: os recursos próprios primários tiveram sua estimativa revisada para R$ 22.562,1 milhões, resultando em aumento de 0,6% em relação à previsão contida na 4ª Avaliação Bimestral. Como regra geral, o efeito desse aumento se mostra distribuído em receitas próprias de diversos órgãos, cujas arrecadações no 4º bimestre superaram os valores previstos na avaliação anterior, influenciando positivamente os respectivos modelos de projeção, geralmente atualizados por médias móveis ou por valores passados corrigidos por efeitos de inflação e PIB. Receita de Convênios: O incremento ocorreu principalmente por conta de uma receita de convênio do TJDF com instituições privadas, que apresentou, no 4º bimestre, uma arrecadação 19,6 milhões acima do que estava previsto no último relatório. </t>
  </si>
  <si>
    <t>Este item consolida o restante das receitas primárias da União, quais sejam: Doações; Outras Contribuições Econômicas; Taxas e Multas pelo Exercício do Poder de Polícia; Multas provenientes de Processos Judiciais; Taxas por Serviços Públicos; Outras Contribuições Sociais; Pensões Militares; Rendas da SPU; Restituições; Leilão da Folha do Poder Executivo; além de outras receitas não pertencentes a grupos específicos. O decréscimo explica-se essencialmente pela retirada da expectativa de ingressos referentes às transações no âmbito do “Desenrola Agências Reguladoras” (- R$ 4.000,0 milhões), conforme informado pela Procuradoria-Geral Federal (PGF) por meio do OFÍCIO nº 00011/2024/GAB/SUBCOB/PGF/AGU, de 14 de novembro de 2024, tendo em vista que não há como assegurar com elevado grau de certeza o efetivo ingresso do valor estimado ainda em 2024. A queda restante (- R$ 771,5 milhões) decorreu da diminuição da estimativa referente à Dívida Ativa de Outras Receitas Não Arrecadadas e Não Projetadas pela RFB (- R$ 1.162,4 milhões), compensada parcialmente pelo efeito do aumento do PIB nominal, que influenciou positivamente o conjunto das demais receitas. Em relação à diminuição na estimativa da Dívida Ativa de Outras Receitas Não Arrecadadas e Não Projetadas pela RFB, cumpre esclarecer que se trata de um agregado de receitas de diferentes origens, de baixa previsibilidade e que adota modelo de projeção conservador: a “média de logaritmos”, que reduz o efeito de picos arrecadatórios e eleva o efeito de vales. Como a arrecadação efetiva dessa receita, em setembro e outubro de 2024, foi R$ 880,6 milhões abaixo da projeção que havia sido estimada para esse mesmo período pela 4ª avaliação, isso acabou influenciando negativamente a projeção da 5ª avaliação para os meses restantes do exercício financeiro.</t>
  </si>
  <si>
    <t>Em geral, a variação observada em relação aos valores da 4ª Avaliação Bimestral de 2024 reflete a alteração observada na projeção das receitas, sobretudo de IR e de IPI.</t>
  </si>
  <si>
    <t>aumento na projeção das despesas com Benefícios Previdenciários, sob a ótica financeira, sendo R$ 8.033,1 milhões na projeção de benefícios normais. Essa variação é justificada pelo fato de o comportamento da despesa nos dois meses de execução financeira decorridos desde o último relatório estar acima do anteriormente estimado, bem como alterações nas estimativas dos impactos econômicos das ações de melhoria da gestão de benefícios previdenciários. Adicionalmente, observou-se redução de R$ 174,9 milhões na estimativa da COMPREV, considerando que as medidas da gestão foram voltadas para análise dos requerimentos da compensação previdenciária efetuados pelo INSS junto aos Regimes Próprios, uma vez que a análise dos pedidos de COMPREV oriundos dos Regimes Próprios foram suspensas, na forma da Portaria MPS nº 1.400, de 27 de maio de 2024. Houve, ainda, aumento na previsão com sentenças no valor de R$ 336,5 milhões, decorrente de estimativa atualizada para as despesas com RPVs pela Justiça Federal, por meio do Ofício nº 0651844/CJF, de 12 de novembro de 2024, compatibilizado com a execução efetivamente registrada no Siafi até o mês de outubro de 2024. Na ótica orçamentária, as variações foram positivas, com incremento de R$ 7.669,8 milhões na despesa com benefícios previdenciários, sendo o aumento de R$ 7.231,7 milhões em benefícios normais, R$ 336,5 milhões em sentenças e R$ 101,6 milhões na estimativa da COMPREV.</t>
  </si>
  <si>
    <t>Poder Executivo: (a) revisão na metodologia de cálculo empregada para projeção, no âmbito das unidades integrantes da Administração Direta, autárquica e fundacional, da parcela referente a abono pecuniário, (b) redução da expectativa de provimentos e contratações temporárias, (c) compatibilização com as necessidades informadas pelas áreas orçamentárias das unidades que compõem o Poder Executivo Federal e com a execução realizada; FCDF: remanejamento para atendimento das programações destinadas aos a) Pensionistas da Polícia Militar e do Corpo de Bombeiros do Distrito Federal (+ R$ 3,9 milhões); b) Inativos e Pensionistas da Polícia Civil do Distrito Federal (- R$ 12 milhões) e c) Manutenção das Polícias Civil e Militar e do Corpo de Bombeiros do Distrito Federal (+ R$ 1,05 milhões); Sentenças Judiciais: encaminhamento de estimativa atualizada para as despesas com RPVs pela Justiça Federal (Ofício nº 0651844/CJF, de 12 de novembro de 2024) e pela Justiça do Trabalho (Ofício CSJT.GP.SG.SEOFI N.º 165/2024, de 5 de novembro de 2024), compatibilizado com a execução efetivamente registrada no Siafi até o mês de outubro de 2024; solicitações de suplementação na Ação Orçamentária 0625 - Sentenças Judiciais Transitadas em Julgado de Pequeno Valor (pedidos Siop nº 490147 e 490353); solicitações de suplementação para a Ação Orçamentária 0022 - Sentenças Judiciais Devidas por Empresas Estatais (pedidos Siop nº 485232 e 489490); atualização das estimativas para as despesas das ações 00QG - Anistiados Políticos - Retroativos Concedidos por Decisões Judiciais, 00QY - Acordos referentes a passivos atuariais de estatais dependentes, 0022 - Sentenças Judiciais Devidas por Empresas Estatais e 0625 - Sentenças Judiciais Transitadas em Julgado de Pequeno Valor, em face da execução efetivamente registrada no Siafi até o mês de outubro de 2024; Demains Poderes: aumento decorrente do Ofício nº 1.341/2024 - GABDPGF DPGU, por meio do qual a Defensoria Pública da União solicita acréscimo de R$ 5,5 milhões nas despesas com Pessoal e Encargos sociais, a partir do remanejamento de recursos alocados em “Outras Despesas Correntes e de Capital".</t>
  </si>
  <si>
    <t>a variação decorre de ajuste das projeções considerando a execução até outubro, com redução das despesas das modalidades do Seguro Desemprego (- R$ 325,6 milhões), que apresenta cenário de conjuntura de menor impacto em relação às projeções anteriores, e aumento no Abono Salarial (+ R$ 56,7 milhões), em face do aumento de solicitações de pagamento de abonos por meio de processos administrativos ou de reprocessamentos de dados da RAIS, que resultou no aumento da provisão de pagamentos de benefícios no ano, e na projeção de Sentenças Judiciais (+ R$ 2,0 milhões), devido ao encaminhamento de nova estimativa para as despesas com requisições de pequeno valor pela Justiça Federal, por meio do Ofício nº 0651844/CJF, de 12 de novembro de 2024</t>
  </si>
  <si>
    <t>a variação decorre da execução das citadas despesas entre os meses de janeiro e outubro, projetada para o corrente exercício.</t>
  </si>
  <si>
    <t>a redução refere-se à revisão do cronograma de dispêndios, por parte do Ministério da Cultura, tendo em vista a iminente publicação de Medida Provisória alterando os termos da Política Nacional Aldir Blanc de Fomento à Cultura, conforme informado por meio do Ofício nº 36/2024/CGOFC/SPOA/GSE/GM/MinC, de 22 de novembro de 2024. Ademais, não houve mudança quanto à antecipação de parcela que seria destinada ao estado do Rio Grande do Sul no exercício de 2025, a título de compensação do valor devido em razão da redução da arrecadação do ICMS (+ R$ 674,5 milhões), ocasionada pela aplicação do disposto na Lei Complementar nº 194, de 2022, conforme Parecer de Força Executória nº 00292/2024/SGCT/AGU, complementar ao Parecer de Força Executória nº 00287/2024/SGCT/AGU. Também não houve variação no item de Apoio financeiro aos Municípios do RS.</t>
  </si>
  <si>
    <t>a variação decorre de um aumento nas projeções da ação 0536 do Poder Executivo no montante de R$ 2,8 milhões, compensada por redução de R$ 6,8 milhões em Indenização - Lei nº 12.855, de 02/09/2013, advinda de revisão da base projetada para execução no corrente exercício tendo em vista as despesas executadas entre os meses de janeiro e outubro e pleitos apresentados pelos órgãos.</t>
  </si>
  <si>
    <t>a variação decorre de aumento de R$ 698,7 milhões em BPC – LOAS e na Renda Mensal Vitalícia, decorrente de concessão de BPC PcD em setembro e outubro acima da média, parcialmente compensados pela redução de R$ 86,7 milhões em sentenças judiciais, cuja projeção foi atualizada em face do encaminhamento de estimativa atualizada para as despesas com RPVs pela Justiça Federal, por meio do Ofício nº 0651844/CJF, de 12 de novembro de 2024.</t>
  </si>
  <si>
    <t xml:space="preserve">novas estimativas do Agente Operador do FGTS, conforme Ofício nº 20/2024/GEEMP, de 14 de novembro de 2024. </t>
  </si>
  <si>
    <t>a variação decorre da redução do saldo de créditos extraordinários inscritos em restos a pagar, de R$ 158,0 milhões, do cancelamento do saldo de Medidas Provisórias do exercício, no montante de R$ 6.940,2 milhões, bem como das publicações de novas Medidas Provisórias, cujos valores somam R$ 3.063,9 milhões, conforme Nota Técnica SEI nº 3395/2024/MF, da Secretaria do Tesouro Nacional.</t>
  </si>
  <si>
    <t>o aumento observado entre a projeção atual e a estimativa do RARDP 4º bimestre/2024 é justificado pela incorporação de novas projeções de tributos federais e pela incorporação de informações atualizadas de impostos estaduais realizados em 2024, bem como da incorporação dos efeitos financeiros decorrentes da Petição nº 12.862, que autorizou a celebração de acordo no âmbito da Ação Cível Originária (ACO) nº 2059, para que se efetive a antecipação, para o Rio Grande do Sul, dos valores referentes à compensação pela perda arrecadatória de ICMS (Lei Complementar nº 201/2023).</t>
  </si>
  <si>
    <t>a variação decorre de redução na programação destinada ao atendimento de Assistência Médica e Odontológica às Polícias Civil e Militar e ao Corpo de Bombeiros do Distrito Federal (- R$ 12,1 milhões), tendo em vista a reestimativa de arrecadação das receitas vinculadas ao Fundo para tal finalidade, conforme decisão do Supremo Tribunal Federal nos autos da Ação Civil Originária nº 3455 e o Acórdão nº 1224 - TCU Plenário, e os pleitos de remanejamentos apresentados pelo Fundo.</t>
  </si>
  <si>
    <t>quanto às despesas de custeio e capital, exceto benefícios obrigatórios, a variação decorre de solicitação de remanejamento da DPU (OFÍCIO - Nº 1341/2024 - GABDPGF DPGU redução de despesas de custeio e capital no valor de R$ 5.500.000,00), remanejamento de benefícios aos servidores e cancelamento dos saldos não empenhados da Defensoria Pública da União, no valor de R$ 2.945.872,00, tendo em vista a perda de eficácia da Medida Provisória número 1.223/24. No caso dos benefícios obrigatórios, aumento de R$ 95,3 milhões em Assistência Médica e Odontológica e redução de R$ 34,5 milhões nos demais itens, decorrentes de remanejamentos entre custeio e capital efetivados por atos próprios dos órgãos.</t>
  </si>
  <si>
    <t>variação decorre de estimativa atualizada para as despesas com RPVs pela Justiça Federal (Ofício nº 0651844/CJF, de 12 de novembro de 2024) e pelo Tribunal de Justiça do Distrito Federal e Territórios – TJDFT (Ofício 9/2024/NUPOG, de 4 de novembro de 2024), compatibilizado com a execução efetivamente registrada no Siafi até o mês de outubro de 2024; solicitações de suplementação para a Ação Orçamentária 0022 - Sentenças Judiciais Devidas por Empresas Estatais (pedidos Siop nº 489124 e 489217); e atualização das estimativas em face da execução efetivamente registrada no Siafi até o mês de outubro de 2024 para as despesas das ações 0022 - Sentenças Judiciais Devidas por Empresas Estatais e 0005 - Sentenças Judiciais Transitadas em Julgado, esta última especificamente quanto aos valores consignados no PO 0004 – Devolução de precatório cancelado em virtude da Lei nº 13.463, de 2017.</t>
  </si>
  <si>
    <t>A revisão da necessidade de financiamento de 2024 deste grupo de despesas é resultado sobretudo revisão do Proex Equalização e Financiamento realizado pelo agente financeiro da União, com redução de R$ 1.343 milhões, pela revisão da estimativa de gasto das ações do Plano Safra, com redução de R$ 623 milhões, e pelo aumento de R$ 450 milhões na necessidade de financiamento do Proagro conforme informado pelo Banco Central do Brasil. Importante destacar que essa análise se dá sob a ótica financeira e excluindo os créditos extraordinários que foram aprovados para essas despesas neste exercício.</t>
  </si>
  <si>
    <t>variação no mesmo valor da receita correspondente</t>
  </si>
  <si>
    <t>a redução se deve principalmente à 
revisão da projeção de honras pelo FNDE, em razão dos valores recuperados pelo Fundo durante 
a redução se deve principalmente à revisão da projeção de honras pelo FNDE, em razão dos valores recuperados pelo Fundo durante a renegociação em curso abrirem nova margem para honras, com impacto de - R$ 186,5 milhões. A incorporação dos valores realizados de receitas nos meses de setembro pela CEF e pelo BB, e de outubro pelo BB, tiveram impacto de - R$ 29,7 milhões. Em sentido contrário, a revisão das projeções de desembolso pelo FNDE teve impacto de + R$ 10,3 milhões.</t>
  </si>
  <si>
    <t>Demais despesas obrigatórias com controle de fluxo</t>
  </si>
  <si>
    <t>tipo</t>
  </si>
  <si>
    <t>obrigatória</t>
  </si>
  <si>
    <t>discricionárias e obrigatórias com controle de fluxo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</si>
</sst>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7">
    <numFmt numFmtId="43" formatCode="_-* #,##0.00_-;\-* #,##0.00_-;_-* &quot;-&quot;??_-;_-@_-"/>
    <numFmt numFmtId="164" formatCode="&quot;R$&quot;\ #,##0.00;[Red]\-&quot;R$&quot;\ #,##0.00"/>
    <numFmt numFmtId="166" formatCode="_(* #,##0.00_);_(* \(#,##0.00\);_(* &quot;-&quot;??_);_(@_)"/>
    <numFmt numFmtId="167" formatCode="#,##0.0"/>
    <numFmt numFmtId="168" formatCode="#,##0.000000"/>
    <numFmt numFmtId="169" formatCode="#.##000"/>
    <numFmt numFmtId="170" formatCode="%#,#00"/>
    <numFmt numFmtId="171" formatCode="#,#00"/>
    <numFmt numFmtId="172" formatCode="#.##0,"/>
    <numFmt numFmtId="173" formatCode="\$#,"/>
    <numFmt numFmtId="174" formatCode="General_)"/>
    <numFmt numFmtId="175" formatCode="_(* #,##0.0_);_(* \(#,##0.0\);_(* &quot;-&quot;??_);_(@_)"/>
    <numFmt numFmtId="176" formatCode="_-* #,##0.0_-;\-* #,##0.0_-;_-* &quot;-&quot;??_-;_-@_-"/>
    <numFmt numFmtId="177" formatCode="#,##0.0_);\(#,##0.0\)"/>
    <numFmt numFmtId="178" formatCode="0.0%"/>
    <numFmt numFmtId="179" formatCode="_([$€-2]* #,##0.00_);_([$€-2]* \(#,##0.00\);_([$€-2]* &quot;-&quot;??_)"/>
    <numFmt numFmtId="180" formatCode="_(* #,##0_);_(* \(#,##0\);_(* &quot;-&quot;??_);_(@_)"/>
    <numFmt numFmtId="181" formatCode="#,##0\ &quot;Esc.&quot;;\-#,##0\ &quot;Esc.&quot;"/>
    <numFmt numFmtId="182" formatCode="#,##0.00\ &quot;Esc.&quot;;\-#,##0.00\ &quot;Esc.&quot;"/>
    <numFmt numFmtId="183" formatCode="#,##0.00\ &quot;Esc.&quot;;[Red]\-#,##0.00\ &quot;Esc.&quot;"/>
    <numFmt numFmtId="184" formatCode="#,##0\ \ "/>
    <numFmt numFmtId="185" formatCode="#,##0.##"/>
    <numFmt numFmtId="186" formatCode="#,##0.#"/>
    <numFmt numFmtId="187" formatCode="#,##0.0_ ;\-#,##0.0\ "/>
    <numFmt numFmtId="188" formatCode="_(&quot;R$ &quot;* #,##0.00_);_(&quot;R$ &quot;* \(#,##0.00\);_(&quot;R$ &quot;* &quot;-&quot;??_);_(@_)"/>
    <numFmt numFmtId="189" formatCode="#\ ###\ ##0.00_)"/>
    <numFmt numFmtId="190" formatCode="_-* #,##0_-;\-* #,##0_-;_-* &quot;-&quot;??_-;_-@_-"/>
  </numFmts>
  <fonts count="1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
      <color indexed="8"/>
      <name val="Courier"/>
      <family val="3"/>
    </font>
    <font>
      <i/>
      <sz val="1"/>
      <color indexed="8"/>
      <name val="Courier"/>
      <family val="3"/>
    </font>
    <font>
      <sz val="10"/>
      <name val="Helv"/>
    </font>
    <font>
      <sz val="10"/>
      <name val="MS Sans Serif"/>
      <family val="2"/>
    </font>
    <font>
      <b/>
      <sz val="1"/>
      <color indexed="8"/>
      <name val="Courier"/>
      <family val="3"/>
    </font>
    <font>
      <sz val="8"/>
      <name val="SwitzerlandLight"/>
    </font>
    <font>
      <sz val="7"/>
      <name val="Times New Roman"/>
      <family val="1"/>
    </font>
    <font>
      <b/>
      <sz val="8"/>
      <name val="Times New Roman"/>
      <family val="1"/>
    </font>
    <font>
      <sz val="10"/>
      <name val="Arial"/>
      <family val="2"/>
    </font>
    <font>
      <b/>
      <sz val="12"/>
      <name val="Arial"/>
      <family val="2"/>
    </font>
    <font>
      <sz val="8"/>
      <name val="Arial"/>
      <family val="2"/>
    </font>
    <font>
      <b/>
      <sz val="11"/>
      <color indexed="8"/>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0"/>
      <name val="Courier"/>
      <family val="3"/>
    </font>
    <font>
      <sz val="11"/>
      <color indexed="60"/>
      <name val="Calibri"/>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b/>
      <sz val="9"/>
      <name val="Times New Roman"/>
      <family val="1"/>
    </font>
    <font>
      <sz val="12"/>
      <name val="Calibri"/>
      <family val="2"/>
    </font>
    <font>
      <b/>
      <sz val="14"/>
      <name val="Calibri"/>
      <family val="2"/>
    </font>
    <font>
      <b/>
      <sz val="12"/>
      <name val="Calibri"/>
      <family val="2"/>
    </font>
    <font>
      <b/>
      <sz val="12"/>
      <color indexed="8"/>
      <name val="Calibri"/>
      <family val="2"/>
    </font>
    <font>
      <sz val="12"/>
      <color indexed="8"/>
      <name val="Calibri"/>
      <family val="2"/>
    </font>
    <font>
      <sz val="10"/>
      <name val="Calibri"/>
      <family val="2"/>
    </font>
    <font>
      <b/>
      <sz val="12"/>
      <name val="Times New Roman"/>
      <family val="1"/>
    </font>
    <font>
      <sz val="10"/>
      <name val="Times New Roman"/>
      <family val="1"/>
    </font>
    <font>
      <sz val="7"/>
      <name val="Times New Roman"/>
      <family val="1"/>
    </font>
    <font>
      <sz val="10"/>
      <name val="MS Sans Serif"/>
      <family val="2"/>
    </font>
    <font>
      <sz val="10"/>
      <name val="Courier"/>
      <family val="3"/>
    </font>
    <font>
      <b/>
      <sz val="18"/>
      <name val="Arial"/>
      <family val="2"/>
    </font>
    <font>
      <sz val="12"/>
      <name val="Times New Roman"/>
      <family val="1"/>
    </font>
    <font>
      <i/>
      <sz val="12"/>
      <name val="Times New Roman"/>
      <family val="1"/>
    </font>
    <font>
      <b/>
      <u/>
      <sz val="12"/>
      <color indexed="8"/>
      <name val="Calibri"/>
      <family val="2"/>
    </font>
    <font>
      <b/>
      <sz val="12"/>
      <color indexed="9"/>
      <name val="Calibri"/>
      <family val="2"/>
    </font>
    <font>
      <sz val="10"/>
      <name val="Arial"/>
      <family val="2"/>
    </font>
    <font>
      <sz val="10"/>
      <name val="Arial"/>
      <family val="2"/>
    </font>
    <font>
      <sz val="10"/>
      <name val="Arial"/>
      <family val="2"/>
    </font>
    <font>
      <u/>
      <sz val="10"/>
      <color indexed="12"/>
      <name val="Arial"/>
      <family val="2"/>
    </font>
    <font>
      <sz val="10"/>
      <name val="Arial"/>
      <family val="2"/>
    </font>
    <font>
      <sz val="12"/>
      <name val="Courier"/>
      <family val="3"/>
    </font>
    <font>
      <b/>
      <sz val="18"/>
      <color indexed="56"/>
      <name val="Cambria"/>
      <family val="2"/>
    </font>
    <font>
      <sz val="10"/>
      <name val="Arial"/>
      <family val="2"/>
    </font>
    <font>
      <sz val="10"/>
      <color rgb="FF000000"/>
      <name val="Arial"/>
      <family val="2"/>
    </font>
    <font>
      <b/>
      <sz val="12"/>
      <color theme="0"/>
      <name val="Calibri"/>
      <family val="2"/>
    </font>
    <font>
      <sz val="11"/>
      <name val="Calibri"/>
      <family val="2"/>
      <scheme val="minor"/>
    </font>
    <font>
      <b/>
      <sz val="11"/>
      <name val="Calibri"/>
      <family val="2"/>
      <scheme val="minor"/>
    </font>
    <font>
      <b/>
      <sz val="11"/>
      <color theme="1"/>
      <name val="Calibri"/>
      <family val="2"/>
      <scheme val="minor"/>
    </font>
    <font>
      <sz val="12"/>
      <name val="Calibri"/>
      <family val="2"/>
      <scheme val="minor"/>
    </font>
    <font>
      <sz val="10"/>
      <name val="Calibri"/>
      <family val="2"/>
      <scheme val="minor"/>
    </font>
    <font>
      <sz val="12"/>
      <color indexed="8"/>
      <name val="Calibri"/>
      <family val="2"/>
      <scheme val="minor"/>
    </font>
    <font>
      <sz val="10"/>
      <color theme="1"/>
      <name val="Calibri"/>
      <family val="2"/>
      <scheme val="minor"/>
    </font>
    <font>
      <b/>
      <u/>
      <sz val="12"/>
      <color indexed="8"/>
      <name val="Calibri"/>
      <family val="2"/>
      <scheme val="minor"/>
    </font>
    <font>
      <sz val="15"/>
      <name val="Calibri"/>
      <family val="2"/>
      <scheme val="minor"/>
    </font>
    <font>
      <b/>
      <sz val="15"/>
      <name val="Calibri"/>
      <family val="2"/>
      <scheme val="minor"/>
    </font>
    <font>
      <b/>
      <sz val="15"/>
      <color indexed="8"/>
      <name val="Calibri"/>
      <family val="2"/>
      <scheme val="minor"/>
    </font>
    <font>
      <sz val="15"/>
      <color indexed="8"/>
      <name val="Calibri"/>
      <family val="2"/>
      <scheme val="minor"/>
    </font>
    <font>
      <b/>
      <i/>
      <u/>
      <sz val="15"/>
      <name val="Calibri"/>
      <family val="2"/>
      <scheme val="minor"/>
    </font>
    <font>
      <b/>
      <sz val="12"/>
      <name val="Calibri"/>
      <family val="2"/>
      <scheme val="minor"/>
    </font>
    <font>
      <sz val="11"/>
      <color indexed="8"/>
      <name val="Calibri"/>
      <family val="2"/>
      <scheme val="minor"/>
    </font>
    <font>
      <b/>
      <sz val="12"/>
      <color theme="0"/>
      <name val="Calibri"/>
      <family val="2"/>
      <scheme val="minor"/>
    </font>
    <font>
      <b/>
      <u/>
      <sz val="12"/>
      <name val="Calibri"/>
      <family val="2"/>
      <scheme val="minor"/>
    </font>
    <font>
      <sz val="13"/>
      <name val="Calibri"/>
      <family val="2"/>
    </font>
    <font>
      <sz val="14"/>
      <name val="Calibri"/>
      <family val="2"/>
    </font>
    <font>
      <b/>
      <u/>
      <sz val="16"/>
      <name val="Calibri"/>
      <family val="2"/>
      <scheme val="minor"/>
    </font>
    <font>
      <b/>
      <sz val="12"/>
      <color indexed="9"/>
      <name val="Calibri"/>
      <family val="2"/>
      <scheme val="minor"/>
    </font>
    <font>
      <b/>
      <sz val="12"/>
      <color indexed="8"/>
      <name val="Calibri"/>
      <family val="2"/>
      <scheme val="minor"/>
    </font>
    <font>
      <sz val="10"/>
      <name val="Arial"/>
      <family val="2"/>
    </font>
    <font>
      <sz val="10"/>
      <name val="MS Sans Serif"/>
    </font>
    <font>
      <sz val="10"/>
      <name val="Arial"/>
      <family val="2"/>
    </font>
    <font>
      <sz val="9"/>
      <name val="Calibri"/>
      <family val="2"/>
    </font>
    <font>
      <sz val="10"/>
      <color indexed="8"/>
      <name val="Calibri"/>
      <family val="2"/>
    </font>
    <font>
      <sz val="14"/>
      <name val="Calibri"/>
      <family val="2"/>
      <scheme val="minor"/>
    </font>
    <font>
      <b/>
      <vertAlign val="superscript"/>
      <sz val="15"/>
      <name val="Calibri"/>
      <family val="2"/>
      <scheme val="minor"/>
    </font>
    <font>
      <vertAlign val="superscript"/>
      <sz val="15"/>
      <name val="Calibri"/>
      <family val="2"/>
      <scheme val="minor"/>
    </font>
    <font>
      <sz val="16"/>
      <name val="Calibri"/>
      <family val="2"/>
      <scheme val="minor"/>
    </font>
    <font>
      <sz val="10"/>
      <name val="Arial"/>
      <family val="2"/>
    </font>
    <font>
      <sz val="11"/>
      <color rgb="FF000000"/>
      <name val="Calibri"/>
      <family val="2"/>
      <scheme val="minor"/>
    </font>
    <font>
      <sz val="16"/>
      <name val="Calibri"/>
      <family val="2"/>
    </font>
    <font>
      <b/>
      <sz val="11"/>
      <color indexed="8"/>
      <name val="Calibri"/>
      <family val="2"/>
    </font>
    <font>
      <i/>
      <sz val="10"/>
      <name val="Calibri"/>
      <family val="2"/>
    </font>
    <font>
      <i/>
      <sz val="10"/>
      <color indexed="8"/>
      <name val="Calibri"/>
      <family val="2"/>
    </font>
    <font>
      <sz val="10"/>
      <name val="Arial"/>
      <family val="2"/>
    </font>
    <font>
      <vertAlign val="superscript"/>
      <sz val="14"/>
      <name val="Calibri"/>
      <family val="2"/>
      <scheme val="minor"/>
    </font>
    <font>
      <b/>
      <sz val="12"/>
      <color rgb="FF000000"/>
      <name val="Calibri"/>
      <family val="2"/>
    </font>
    <font>
      <b/>
      <i/>
      <sz val="12"/>
      <color rgb="FF000000"/>
      <name val="Calibri"/>
      <family val="2"/>
    </font>
    <font>
      <b/>
      <sz val="13"/>
      <color indexed="9"/>
      <name val="Calibri"/>
      <family val="2"/>
      <scheme val="minor"/>
    </font>
    <font>
      <b/>
      <sz val="13"/>
      <color indexed="9"/>
      <name val="Calibri"/>
      <family val="2"/>
    </font>
    <font>
      <b/>
      <sz val="13"/>
      <color theme="0"/>
      <name val="Calibri"/>
      <family val="2"/>
      <scheme val="minor"/>
    </font>
    <font>
      <sz val="11"/>
      <name val="Calibri"/>
      <family val="2"/>
    </font>
    <font>
      <b/>
      <u/>
      <sz val="11"/>
      <name val="Calibri"/>
      <family val="2"/>
      <scheme val="minor"/>
    </font>
    <font>
      <b/>
      <sz val="10"/>
      <name val="Calibri"/>
      <family val="2"/>
      <scheme val="minor"/>
    </font>
    <font>
      <i/>
      <sz val="10"/>
      <name val="Calibri"/>
      <family val="2"/>
      <scheme val="minor"/>
    </font>
    <font>
      <vertAlign val="superscript"/>
      <sz val="11"/>
      <name val="Calibri"/>
      <family val="2"/>
    </font>
    <font>
      <b/>
      <vertAlign val="subscript"/>
      <sz val="10"/>
      <color rgb="FF000000"/>
      <name val="Calibri"/>
      <family val="2"/>
    </font>
    <font>
      <b/>
      <sz val="10"/>
      <color rgb="FF000000"/>
      <name val="Calibri"/>
      <family val="2"/>
    </font>
    <font>
      <b/>
      <sz val="10"/>
      <name val="Calibri"/>
      <family val="2"/>
    </font>
    <font>
      <b/>
      <sz val="10"/>
      <color theme="1"/>
      <name val="Calibri"/>
      <family val="2"/>
      <scheme val="minor"/>
    </font>
    <font>
      <b/>
      <i/>
      <sz val="10"/>
      <color indexed="8"/>
      <name val="Calibri"/>
      <family val="2"/>
    </font>
    <font>
      <b/>
      <sz val="10"/>
      <color indexed="8"/>
      <name val="Calibri"/>
      <family val="2"/>
    </font>
    <font>
      <b/>
      <vertAlign val="superscript"/>
      <sz val="9"/>
      <color rgb="FFFFFFFF"/>
      <name val="Calibri"/>
      <family val="2"/>
    </font>
    <font>
      <sz val="11"/>
      <color theme="1"/>
      <name val="Calibri"/>
      <family val="2"/>
    </font>
    <font>
      <vertAlign val="superscript"/>
      <sz val="10"/>
      <name val="Calibri"/>
      <family val="2"/>
      <scheme val="minor"/>
    </font>
    <font>
      <vertAlign val="superscript"/>
      <sz val="16"/>
      <name val="Calibri"/>
      <family val="2"/>
      <scheme val="minor"/>
    </font>
    <font>
      <sz val="10"/>
      <color indexed="8"/>
      <name val="Calibri"/>
      <family val="2"/>
      <scheme val="minor"/>
    </font>
    <font>
      <i/>
      <sz val="11"/>
      <color indexed="8"/>
      <name val="Calibri"/>
      <family val="2"/>
    </font>
    <font>
      <i/>
      <sz val="12"/>
      <color indexed="8"/>
      <name val="Calibri"/>
      <family val="2"/>
    </font>
    <font>
      <sz val="12"/>
      <color theme="1"/>
      <name val="Calibri"/>
      <family val="2"/>
      <scheme val="minor"/>
    </font>
    <font>
      <b/>
      <vertAlign val="superscript"/>
      <sz val="12"/>
      <color rgb="FFFFFFFF"/>
      <name val="Calibri"/>
      <family val="2"/>
    </font>
    <font>
      <sz val="12"/>
      <color theme="1"/>
      <name val="Calibri"/>
      <family val="2"/>
    </font>
    <font>
      <b/>
      <sz val="11"/>
      <color theme="0"/>
      <name val="Calibri"/>
      <family val="2"/>
    </font>
    <font>
      <b/>
      <sz val="12"/>
      <color theme="1"/>
      <name val="Calibri"/>
      <family val="2"/>
    </font>
    <font>
      <b/>
      <i/>
      <sz val="14"/>
      <color theme="1"/>
      <name val="Calibri"/>
      <family val="2"/>
      <scheme val="minor"/>
    </font>
    <font>
      <b/>
      <sz val="14"/>
      <color theme="0"/>
      <name val="Calibri"/>
      <family val="2"/>
      <scheme val="minor"/>
    </font>
    <font>
      <sz val="13"/>
      <color theme="1"/>
      <name val="Calibri"/>
      <family val="2"/>
      <scheme val="minor"/>
    </font>
    <font>
      <b/>
      <sz val="13"/>
      <name val="Calibri"/>
      <family val="2"/>
      <scheme val="minor"/>
    </font>
    <font>
      <b/>
      <sz val="13"/>
      <color theme="1"/>
      <name val="Calibri"/>
      <family val="2"/>
      <scheme val="minor"/>
    </font>
    <font>
      <b/>
      <sz val="14"/>
      <name val="Calibri"/>
      <family val="2"/>
      <scheme val="minor"/>
    </font>
    <font>
      <b/>
      <sz val="10"/>
      <color theme="0"/>
      <name val="Calibri"/>
      <family val="2"/>
      <scheme val="minor"/>
    </font>
    <font>
      <b/>
      <sz val="10"/>
      <color indexed="8"/>
      <name val="Calibri"/>
      <family val="2"/>
      <scheme val="minor"/>
    </font>
    <font>
      <b/>
      <sz val="12"/>
      <color theme="1"/>
      <name val="Calibri"/>
      <family val="2"/>
      <scheme val="minor"/>
    </font>
    <font>
      <i/>
      <sz val="10"/>
      <color theme="1"/>
      <name val="Calibri"/>
      <family val="2"/>
      <scheme val="minor"/>
    </font>
    <font>
      <b/>
      <u/>
      <sz val="10"/>
      <color theme="1"/>
      <name val="Calibri"/>
      <family val="2"/>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8"/>
        <bgColor indexed="64"/>
      </patternFill>
    </fill>
    <fill>
      <patternFill patternType="solid">
        <fgColor indexed="42"/>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theme="9" tint="0.79998168889431442"/>
        <bgColor indexed="64"/>
      </patternFill>
    </fill>
  </fills>
  <borders count="65">
    <border>
      <left/>
      <right/>
      <top/>
      <bottom/>
      <diagonal/>
    </border>
    <border>
      <left/>
      <right style="hair">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n">
        <color indexed="64"/>
      </bottom>
      <diagonal/>
    </border>
    <border>
      <left/>
      <right/>
      <top/>
      <bottom style="hair">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medium">
        <color indexed="64"/>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diagonal/>
    </border>
    <border>
      <left style="thin">
        <color indexed="64"/>
      </left>
      <right style="thin">
        <color indexed="64"/>
      </right>
      <top/>
      <bottom style="thin">
        <color indexed="64"/>
      </bottom>
      <diagonal/>
    </border>
    <border>
      <left/>
      <right style="medium">
        <color indexed="9"/>
      </right>
      <top style="double">
        <color indexed="9"/>
      </top>
      <bottom style="double">
        <color indexed="9"/>
      </bottom>
      <diagonal/>
    </border>
    <border>
      <left style="medium">
        <color indexed="9"/>
      </left>
      <right/>
      <top style="double">
        <color indexed="9"/>
      </top>
      <bottom style="double">
        <color indexed="9"/>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double">
        <color indexed="9"/>
      </top>
      <bottom style="double">
        <color indexed="9"/>
      </bottom>
      <diagonal/>
    </border>
    <border>
      <left/>
      <right style="thin">
        <color indexed="64"/>
      </right>
      <top style="thin">
        <color indexed="64"/>
      </top>
      <bottom style="thin">
        <color indexed="64"/>
      </bottom>
      <diagonal/>
    </border>
    <border>
      <left/>
      <right style="thin">
        <color indexed="9"/>
      </right>
      <top style="double">
        <color theme="0"/>
      </top>
      <bottom style="double">
        <color theme="0"/>
      </bottom>
      <diagonal/>
    </border>
    <border>
      <left style="thin">
        <color indexed="9"/>
      </left>
      <right style="thin">
        <color indexed="9"/>
      </right>
      <top style="double">
        <color theme="0"/>
      </top>
      <bottom style="double">
        <color theme="0"/>
      </bottom>
      <diagonal/>
    </border>
    <border>
      <left style="medium">
        <color indexed="9"/>
      </left>
      <right/>
      <top style="double">
        <color indexed="9"/>
      </top>
      <bottom style="double">
        <color theme="0"/>
      </bottom>
      <diagonal/>
    </border>
    <border>
      <left style="medium">
        <color theme="0"/>
      </left>
      <right style="medium">
        <color theme="0"/>
      </right>
      <top style="double">
        <color theme="0"/>
      </top>
      <bottom style="double">
        <color theme="0"/>
      </bottom>
      <diagonal/>
    </border>
    <border>
      <left style="medium">
        <color theme="0"/>
      </left>
      <right/>
      <top style="double">
        <color theme="0"/>
      </top>
      <bottom style="double">
        <color theme="0"/>
      </bottom>
      <diagonal/>
    </border>
    <border>
      <left style="medium">
        <color indexed="9"/>
      </left>
      <right style="medium">
        <color indexed="9"/>
      </right>
      <top style="double">
        <color indexed="9"/>
      </top>
      <bottom style="double">
        <color theme="0"/>
      </bottom>
      <diagonal/>
    </border>
    <border>
      <left style="thin">
        <color indexed="9"/>
      </left>
      <right/>
      <top style="double">
        <color theme="0"/>
      </top>
      <bottom style="double">
        <color theme="0"/>
      </bottom>
      <diagonal/>
    </border>
    <border>
      <left/>
      <right/>
      <top style="double">
        <color theme="0"/>
      </top>
      <bottom style="double">
        <color theme="0"/>
      </bottom>
      <diagonal/>
    </border>
    <border>
      <left/>
      <right/>
      <top style="thin">
        <color theme="0"/>
      </top>
      <bottom style="thin">
        <color theme="0"/>
      </bottom>
      <diagonal/>
    </border>
    <border>
      <left/>
      <right/>
      <top style="double">
        <color theme="0"/>
      </top>
      <bottom/>
      <diagonal/>
    </border>
    <border>
      <left style="thin">
        <color theme="0"/>
      </left>
      <right style="thin">
        <color theme="0"/>
      </right>
      <top style="double">
        <color theme="0"/>
      </top>
      <bottom/>
      <diagonal/>
    </border>
    <border>
      <left style="thin">
        <color indexed="9"/>
      </left>
      <right style="thin">
        <color indexed="9"/>
      </right>
      <top style="double">
        <color indexed="9"/>
      </top>
      <bottom style="double">
        <color indexed="9"/>
      </bottom>
      <diagonal/>
    </border>
    <border>
      <left/>
      <right style="thin">
        <color theme="0"/>
      </right>
      <top style="double">
        <color theme="0"/>
      </top>
      <bottom style="double">
        <color theme="0"/>
      </bottom>
      <diagonal/>
    </border>
    <border>
      <left style="thin">
        <color theme="0"/>
      </left>
      <right style="thin">
        <color theme="0"/>
      </right>
      <top style="double">
        <color theme="0"/>
      </top>
      <bottom style="double">
        <color theme="0"/>
      </bottom>
      <diagonal/>
    </border>
    <border>
      <left/>
      <right style="thin">
        <color auto="1"/>
      </right>
      <top/>
      <bottom/>
      <diagonal/>
    </border>
    <border>
      <left style="thin">
        <color indexed="64"/>
      </left>
      <right/>
      <top/>
      <bottom style="thin">
        <color indexed="64"/>
      </bottom>
      <diagonal/>
    </border>
    <border>
      <left style="thin">
        <color theme="0"/>
      </left>
      <right style="thin">
        <color theme="0"/>
      </right>
      <top style="thin">
        <color theme="0"/>
      </top>
      <bottom/>
      <diagonal/>
    </border>
    <border>
      <left/>
      <right style="double">
        <color theme="0"/>
      </right>
      <top style="double">
        <color theme="0"/>
      </top>
      <bottom/>
      <diagonal/>
    </border>
    <border>
      <left style="double">
        <color theme="0"/>
      </left>
      <right style="double">
        <color theme="0"/>
      </right>
      <top style="double">
        <color theme="0"/>
      </top>
      <bottom/>
      <diagonal/>
    </border>
    <border>
      <left style="thin">
        <color indexed="64"/>
      </left>
      <right style="thin">
        <color indexed="64"/>
      </right>
      <top/>
      <bottom/>
      <diagonal/>
    </border>
    <border>
      <left style="double">
        <color theme="0"/>
      </left>
      <right/>
      <top style="double">
        <color theme="0"/>
      </top>
      <bottom style="double">
        <color theme="0"/>
      </bottom>
      <diagonal/>
    </border>
    <border>
      <left/>
      <right style="double">
        <color theme="0"/>
      </right>
      <top style="double">
        <color theme="0"/>
      </top>
      <bottom style="double">
        <color theme="0"/>
      </bottom>
      <diagonal/>
    </border>
    <border>
      <left/>
      <right style="double">
        <color theme="0"/>
      </right>
      <top/>
      <bottom/>
      <diagonal/>
    </border>
    <border>
      <left style="double">
        <color theme="0"/>
      </left>
      <right style="double">
        <color theme="0"/>
      </right>
      <top/>
      <bottom/>
      <diagonal/>
    </border>
    <border>
      <left style="thin">
        <color indexed="64"/>
      </left>
      <right/>
      <top/>
      <bottom/>
      <diagonal/>
    </border>
    <border>
      <left/>
      <right style="medium">
        <color theme="0"/>
      </right>
      <top style="medium">
        <color indexed="64"/>
      </top>
      <bottom style="medium">
        <color indexed="64"/>
      </bottom>
      <diagonal/>
    </border>
    <border>
      <left style="medium">
        <color theme="0"/>
      </left>
      <right style="medium">
        <color theme="0"/>
      </right>
      <top style="medium">
        <color indexed="64"/>
      </top>
      <bottom style="medium">
        <color indexed="64"/>
      </bottom>
      <diagonal/>
    </border>
    <border>
      <left style="medium">
        <color theme="0"/>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bottom style="dotted">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right style="thin">
        <color theme="0"/>
      </right>
      <top style="thin">
        <color auto="1"/>
      </top>
      <bottom/>
      <diagonal/>
    </border>
    <border>
      <left/>
      <right style="thin">
        <color theme="0"/>
      </right>
      <top/>
      <bottom style="thin">
        <color auto="1"/>
      </bottom>
      <diagonal/>
    </border>
    <border>
      <left style="thin">
        <color theme="0"/>
      </left>
      <right style="thin">
        <color theme="0"/>
      </right>
      <top/>
      <bottom style="thin">
        <color auto="1"/>
      </bottom>
      <diagonal/>
    </border>
  </borders>
  <cellStyleXfs count="238">
    <xf numFmtId="0" fontId="0" fillId="0" borderId="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7" fillId="12"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174" fontId="63" fillId="0" borderId="1"/>
    <xf numFmtId="174" fontId="44" fillId="0" borderId="1"/>
    <xf numFmtId="174" fontId="29" fillId="0" borderId="0">
      <alignment vertical="top"/>
    </xf>
    <xf numFmtId="174" fontId="30" fillId="0" borderId="0">
      <alignment horizontal="right"/>
    </xf>
    <xf numFmtId="174" fontId="61" fillId="0" borderId="0">
      <alignment horizontal="left"/>
    </xf>
    <xf numFmtId="174" fontId="30" fillId="0" borderId="0">
      <alignment horizontal="left"/>
    </xf>
    <xf numFmtId="0" fontId="38" fillId="4" borderId="0" applyNumberFormat="0" applyBorder="0" applyAlignment="0" applyProtection="0"/>
    <xf numFmtId="2" fontId="24" fillId="0" borderId="0">
      <protection locked="0"/>
    </xf>
    <xf numFmtId="3" fontId="24" fillId="0" borderId="0">
      <protection locked="0"/>
    </xf>
    <xf numFmtId="2" fontId="25" fillId="0" borderId="0">
      <protection locked="0"/>
    </xf>
    <xf numFmtId="3" fontId="24" fillId="0" borderId="0">
      <protection locked="0"/>
    </xf>
    <xf numFmtId="0" fontId="64" fillId="0" borderId="0" applyNumberFormat="0" applyFont="0" applyFill="0" applyAlignment="0" applyProtection="0"/>
    <xf numFmtId="0" fontId="33" fillId="0" borderId="0" applyNumberFormat="0" applyFont="0" applyFill="0" applyAlignment="0" applyProtection="0"/>
    <xf numFmtId="0" fontId="39" fillId="16" borderId="2" applyNumberFormat="0" applyAlignment="0" applyProtection="0"/>
    <xf numFmtId="0" fontId="52" fillId="0" borderId="0">
      <alignment vertical="center"/>
    </xf>
    <xf numFmtId="0" fontId="40" fillId="17" borderId="3" applyNumberFormat="0" applyAlignment="0" applyProtection="0"/>
    <xf numFmtId="0" fontId="41" fillId="0" borderId="4" applyNumberFormat="0" applyFill="0" applyAlignment="0" applyProtection="0"/>
    <xf numFmtId="2" fontId="24" fillId="0" borderId="0">
      <protection locked="0"/>
    </xf>
    <xf numFmtId="3" fontId="24" fillId="0" borderId="0">
      <protection locked="0"/>
    </xf>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21" borderId="0" applyNumberFormat="0" applyBorder="0" applyAlignment="0" applyProtection="0"/>
    <xf numFmtId="0" fontId="42" fillId="7" borderId="2" applyNumberFormat="0" applyAlignment="0" applyProtection="0"/>
    <xf numFmtId="179" fontId="23" fillId="0" borderId="0" applyFont="0" applyFill="0" applyBorder="0" applyAlignment="0" applyProtection="0"/>
    <xf numFmtId="0" fontId="65" fillId="0" borderId="5">
      <alignment horizontal="center"/>
    </xf>
    <xf numFmtId="171" fontId="24" fillId="0" borderId="0">
      <protection locked="0"/>
    </xf>
    <xf numFmtId="0" fontId="60" fillId="0" borderId="0" applyNumberFormat="0">
      <alignment horizontal="left"/>
    </xf>
    <xf numFmtId="0" fontId="72" fillId="0" borderId="0" applyNumberFormat="0" applyFill="0" applyBorder="0" applyAlignment="0" applyProtection="0">
      <alignment vertical="top"/>
      <protection locked="0"/>
    </xf>
    <xf numFmtId="0" fontId="43" fillId="3" borderId="0" applyNumberFormat="0" applyBorder="0" applyAlignment="0" applyProtection="0"/>
    <xf numFmtId="0" fontId="44" fillId="0" borderId="0"/>
    <xf numFmtId="0" fontId="65" fillId="0" borderId="6">
      <alignment horizontal="center"/>
    </xf>
    <xf numFmtId="0" fontId="66" fillId="0" borderId="7">
      <alignment horizontal="center"/>
    </xf>
    <xf numFmtId="173" fontId="24" fillId="0" borderId="0">
      <protection locked="0"/>
    </xf>
    <xf numFmtId="0" fontId="45" fillId="22" borderId="0" applyNumberFormat="0" applyBorder="0" applyAlignment="0" applyProtection="0"/>
    <xf numFmtId="0" fontId="32" fillId="0" borderId="0"/>
    <xf numFmtId="0" fontId="36" fillId="0" borderId="0"/>
    <xf numFmtId="0" fontId="77" fillId="0" borderId="0"/>
    <xf numFmtId="0" fontId="32" fillId="0" borderId="0"/>
    <xf numFmtId="0" fontId="77" fillId="0" borderId="0"/>
    <xf numFmtId="0" fontId="23" fillId="23" borderId="8" applyNumberFormat="0" applyFont="0" applyAlignment="0" applyProtection="0"/>
    <xf numFmtId="0" fontId="73" fillId="23" borderId="8" applyNumberFormat="0" applyFont="0" applyAlignment="0" applyProtection="0"/>
    <xf numFmtId="10" fontId="26" fillId="0" borderId="0" applyFont="0" applyFill="0" applyBorder="0" applyAlignment="0" applyProtection="0"/>
    <xf numFmtId="170" fontId="24" fillId="0" borderId="0">
      <protection locked="0"/>
    </xf>
    <xf numFmtId="182" fontId="73" fillId="0" borderId="0">
      <protection locked="0"/>
    </xf>
    <xf numFmtId="169" fontId="24" fillId="0" borderId="0">
      <protection locked="0"/>
    </xf>
    <xf numFmtId="181" fontId="73" fillId="0" borderId="0">
      <protection locked="0"/>
    </xf>
    <xf numFmtId="9" fontId="70" fillId="0" borderId="0" applyFont="0" applyFill="0" applyBorder="0" applyAlignment="0" applyProtection="0"/>
    <xf numFmtId="9" fontId="32" fillId="0" borderId="0" applyFont="0" applyFill="0" applyBorder="0" applyAlignment="0" applyProtection="0"/>
    <xf numFmtId="9" fontId="71" fillId="0" borderId="0" applyFont="0" applyFill="0" applyBorder="0" applyAlignment="0" applyProtection="0"/>
    <xf numFmtId="9" fontId="32" fillId="0" borderId="0" applyFont="0" applyFill="0" applyBorder="0" applyAlignment="0" applyProtection="0"/>
    <xf numFmtId="9" fontId="73" fillId="0" borderId="0" applyFont="0" applyFill="0" applyBorder="0" applyAlignment="0" applyProtection="0"/>
    <xf numFmtId="0" fontId="46" fillId="16" borderId="9" applyNumberFormat="0" applyAlignment="0" applyProtection="0"/>
    <xf numFmtId="38" fontId="62" fillId="0" borderId="0" applyFont="0" applyFill="0" applyBorder="0" applyAlignment="0" applyProtection="0"/>
    <xf numFmtId="38" fontId="27" fillId="0" borderId="0" applyFont="0" applyFill="0" applyBorder="0" applyAlignment="0" applyProtection="0"/>
    <xf numFmtId="38" fontId="27" fillId="0" borderId="10"/>
    <xf numFmtId="168" fontId="23" fillId="0" borderId="0">
      <protection locked="0"/>
    </xf>
    <xf numFmtId="184" fontId="74" fillId="0" borderId="0">
      <protection locked="0"/>
    </xf>
    <xf numFmtId="166" fontId="23" fillId="0" borderId="0" applyFont="0" applyFill="0" applyBorder="0" applyAlignment="0" applyProtection="0"/>
    <xf numFmtId="43" fontId="32" fillId="0" borderId="0" applyFont="0" applyFill="0" applyBorder="0" applyAlignment="0" applyProtection="0"/>
    <xf numFmtId="166" fontId="23" fillId="0" borderId="0" applyFont="0" applyFill="0" applyBorder="0" applyAlignment="0" applyProtection="0"/>
    <xf numFmtId="166" fontId="70" fillId="0" borderId="0" applyFont="0" applyFill="0" applyBorder="0" applyAlignment="0" applyProtection="0"/>
    <xf numFmtId="166" fontId="23" fillId="0" borderId="0" applyFont="0" applyFill="0" applyBorder="0" applyAlignment="0" applyProtection="0"/>
    <xf numFmtId="166" fontId="70" fillId="0" borderId="0" applyFont="0" applyFill="0" applyBorder="0" applyAlignment="0" applyProtection="0"/>
    <xf numFmtId="166" fontId="32" fillId="0" borderId="0" applyFont="0" applyFill="0" applyBorder="0" applyAlignment="0" applyProtection="0"/>
    <xf numFmtId="166" fontId="76" fillId="0" borderId="0" applyFon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31" fillId="0" borderId="0">
      <alignment vertical="center"/>
    </xf>
    <xf numFmtId="0" fontId="49" fillId="0" borderId="11" applyNumberFormat="0" applyFill="0" applyAlignment="0" applyProtection="0"/>
    <xf numFmtId="0" fontId="50" fillId="0" borderId="12" applyNumberFormat="0" applyFill="0" applyAlignment="0" applyProtection="0"/>
    <xf numFmtId="0" fontId="51" fillId="0" borderId="13" applyNumberFormat="0" applyFill="0" applyAlignment="0" applyProtection="0"/>
    <xf numFmtId="0" fontId="51" fillId="0" borderId="0" applyNumberFormat="0" applyFill="0" applyBorder="0" applyAlignment="0" applyProtection="0"/>
    <xf numFmtId="0" fontId="75" fillId="0" borderId="0" applyNumberFormat="0" applyFill="0" applyBorder="0" applyAlignment="0" applyProtection="0"/>
    <xf numFmtId="2" fontId="28" fillId="0" borderId="0">
      <protection locked="0"/>
    </xf>
    <xf numFmtId="183" fontId="73" fillId="0" borderId="0">
      <protection locked="0"/>
    </xf>
    <xf numFmtId="2" fontId="28" fillId="0" borderId="0">
      <protection locked="0"/>
    </xf>
    <xf numFmtId="183" fontId="73" fillId="0" borderId="0">
      <protection locked="0"/>
    </xf>
    <xf numFmtId="2" fontId="24" fillId="0" borderId="14">
      <protection locked="0"/>
    </xf>
    <xf numFmtId="3" fontId="24" fillId="0" borderId="14">
      <protection locked="0"/>
    </xf>
    <xf numFmtId="169" fontId="24" fillId="0" borderId="0">
      <protection locked="0"/>
    </xf>
    <xf numFmtId="172" fontId="24" fillId="0" borderId="0">
      <protection locked="0"/>
    </xf>
    <xf numFmtId="4" fontId="23" fillId="0" borderId="0" applyFont="0" applyFill="0" applyBorder="0" applyAlignment="0" applyProtection="0"/>
    <xf numFmtId="166" fontId="69" fillId="0" borderId="0" applyFont="0" applyFill="0" applyBorder="0" applyAlignment="0" applyProtection="0"/>
    <xf numFmtId="4" fontId="70" fillId="0" borderId="0" applyFont="0" applyFill="0" applyBorder="0" applyAlignment="0" applyProtection="0"/>
    <xf numFmtId="4" fontId="32" fillId="0" borderId="0" applyFont="0" applyFill="0" applyBorder="0" applyAlignment="0" applyProtection="0"/>
    <xf numFmtId="43" fontId="73" fillId="0" borderId="0" applyFont="0" applyFill="0" applyBorder="0" applyAlignment="0" applyProtection="0"/>
    <xf numFmtId="166" fontId="32" fillId="0" borderId="0" applyFont="0" applyFill="0" applyBorder="0" applyAlignment="0" applyProtection="0"/>
    <xf numFmtId="4" fontId="76" fillId="0" borderId="0" applyFont="0" applyFill="0" applyBorder="0" applyAlignment="0" applyProtection="0"/>
    <xf numFmtId="43" fontId="32" fillId="0" borderId="0" applyFont="0" applyFill="0" applyBorder="0" applyAlignment="0" applyProtection="0"/>
    <xf numFmtId="3" fontId="23" fillId="0" borderId="0" applyFont="0" applyFill="0" applyBorder="0" applyAlignment="0" applyProtection="0"/>
    <xf numFmtId="0" fontId="93" fillId="0" borderId="0"/>
    <xf numFmtId="0" fontId="22" fillId="0" borderId="0"/>
    <xf numFmtId="43" fontId="22" fillId="0" borderId="0" applyFont="0" applyFill="0" applyBorder="0" applyAlignment="0" applyProtection="0"/>
    <xf numFmtId="0" fontId="93" fillId="0" borderId="0"/>
    <xf numFmtId="43" fontId="93" fillId="0" borderId="0" applyFont="0" applyFill="0" applyBorder="0" applyAlignment="0" applyProtection="0"/>
    <xf numFmtId="43" fontId="21" fillId="0" borderId="0" applyFont="0" applyFill="0" applyBorder="0" applyAlignment="0" applyProtection="0"/>
    <xf numFmtId="0" fontId="23" fillId="0" borderId="0"/>
    <xf numFmtId="0" fontId="20" fillId="0" borderId="0"/>
    <xf numFmtId="166" fontId="101" fillId="0" borderId="0" applyFont="0" applyFill="0" applyBorder="0" applyAlignment="0" applyProtection="0"/>
    <xf numFmtId="9" fontId="101" fillId="0" borderId="0" applyFont="0" applyFill="0" applyBorder="0" applyAlignment="0" applyProtection="0"/>
    <xf numFmtId="188" fontId="101" fillId="0" borderId="0" applyFont="0" applyFill="0" applyBorder="0" applyAlignment="0" applyProtection="0"/>
    <xf numFmtId="0" fontId="19" fillId="0" borderId="0"/>
    <xf numFmtId="0" fontId="18" fillId="0" borderId="0"/>
    <xf numFmtId="43" fontId="18" fillId="0" borderId="0" applyFont="0" applyFill="0" applyBorder="0" applyAlignment="0" applyProtection="0"/>
    <xf numFmtId="0" fontId="17" fillId="0" borderId="0"/>
    <xf numFmtId="43" fontId="17" fillId="0" borderId="0" applyFont="0" applyFill="0" applyBorder="0" applyAlignment="0" applyProtection="0"/>
    <xf numFmtId="188" fontId="23" fillId="0" borderId="0" applyFont="0" applyFill="0" applyBorder="0" applyAlignment="0" applyProtection="0"/>
    <xf numFmtId="0" fontId="23" fillId="0" borderId="0"/>
    <xf numFmtId="0" fontId="60" fillId="0" borderId="0"/>
    <xf numFmtId="0" fontId="23" fillId="0" borderId="0"/>
    <xf numFmtId="0" fontId="16" fillId="0" borderId="0"/>
    <xf numFmtId="0" fontId="23" fillId="23" borderId="8" applyNumberFormat="0" applyFont="0" applyAlignment="0" applyProtection="0"/>
    <xf numFmtId="0" fontId="23" fillId="23" borderId="8" applyNumberFormat="0" applyFont="0" applyAlignment="0" applyProtection="0"/>
    <xf numFmtId="182" fontId="23" fillId="0" borderId="0">
      <protection locked="0"/>
    </xf>
    <xf numFmtId="182" fontId="23" fillId="0" borderId="0">
      <protection locked="0"/>
    </xf>
    <xf numFmtId="182" fontId="23" fillId="0" borderId="0">
      <protection locked="0"/>
    </xf>
    <xf numFmtId="181" fontId="23" fillId="0" borderId="0">
      <protection locked="0"/>
    </xf>
    <xf numFmtId="181" fontId="23" fillId="0" borderId="0">
      <protection locked="0"/>
    </xf>
    <xf numFmtId="181" fontId="23" fillId="0" borderId="0">
      <protection locked="0"/>
    </xf>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6" fillId="0" borderId="0" applyFont="0" applyFill="0" applyBorder="0" applyAlignment="0" applyProtection="0"/>
    <xf numFmtId="9" fontId="23" fillId="0" borderId="0" applyFont="0" applyFill="0" applyBorder="0" applyAlignment="0" applyProtection="0"/>
    <xf numFmtId="38" fontId="102" fillId="0" borderId="0" applyFont="0" applyFill="0" applyBorder="0" applyAlignment="0" applyProtection="0"/>
    <xf numFmtId="38" fontId="102" fillId="0" borderId="10"/>
    <xf numFmtId="38" fontId="27" fillId="0" borderId="10"/>
    <xf numFmtId="189" fontId="27" fillId="0" borderId="0">
      <protection locked="0"/>
    </xf>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31" fillId="0" borderId="0">
      <alignment vertical="center"/>
    </xf>
    <xf numFmtId="183" fontId="23" fillId="0" borderId="0">
      <protection locked="0"/>
    </xf>
    <xf numFmtId="183" fontId="23" fillId="0" borderId="0">
      <protection locked="0"/>
    </xf>
    <xf numFmtId="183" fontId="23" fillId="0" borderId="0">
      <protection locked="0"/>
    </xf>
    <xf numFmtId="183" fontId="23" fillId="0" borderId="0">
      <protection locked="0"/>
    </xf>
    <xf numFmtId="183" fontId="23" fillId="0" borderId="0">
      <protection locked="0"/>
    </xf>
    <xf numFmtId="183" fontId="23" fillId="0" borderId="0">
      <protection locked="0"/>
    </xf>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 fontId="23" fillId="0" borderId="0" applyFont="0" applyFill="0" applyBorder="0" applyAlignment="0" applyProtection="0"/>
    <xf numFmtId="168" fontId="103" fillId="0" borderId="0">
      <protection locked="0"/>
    </xf>
    <xf numFmtId="43" fontId="103" fillId="0" borderId="0" applyFont="0" applyFill="0" applyBorder="0" applyAlignment="0" applyProtection="0"/>
    <xf numFmtId="0" fontId="15" fillId="0" borderId="0"/>
    <xf numFmtId="43" fontId="23" fillId="0" borderId="0"/>
    <xf numFmtId="179" fontId="110" fillId="0" borderId="0" applyFont="0" applyFill="0" applyBorder="0" applyAlignment="0" applyProtection="0"/>
    <xf numFmtId="188" fontId="110" fillId="0" borderId="0" applyFont="0" applyFill="0" applyBorder="0" applyAlignment="0" applyProtection="0"/>
    <xf numFmtId="0" fontId="14" fillId="0" borderId="0"/>
    <xf numFmtId="0" fontId="14" fillId="0" borderId="0"/>
    <xf numFmtId="0" fontId="110" fillId="23" borderId="8" applyNumberFormat="0" applyFont="0" applyAlignment="0" applyProtection="0"/>
    <xf numFmtId="9" fontId="110" fillId="0" borderId="0" applyFont="0" applyFill="0" applyBorder="0" applyAlignment="0" applyProtection="0"/>
    <xf numFmtId="9" fontId="14" fillId="0" borderId="0" applyFont="0" applyFill="0" applyBorder="0" applyAlignment="0" applyProtection="0"/>
    <xf numFmtId="168" fontId="110" fillId="0" borderId="0">
      <protection locked="0"/>
    </xf>
    <xf numFmtId="43" fontId="110"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0"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0" fontId="111" fillId="0" borderId="0"/>
    <xf numFmtId="166" fontId="23" fillId="0" borderId="0" applyFont="0" applyFill="0" applyBorder="0" applyAlignment="0" applyProtection="0"/>
    <xf numFmtId="0" fontId="13" fillId="0" borderId="0"/>
    <xf numFmtId="0" fontId="12" fillId="0" borderId="0"/>
    <xf numFmtId="0" fontId="11" fillId="0" borderId="0"/>
    <xf numFmtId="0" fontId="10" fillId="0" borderId="0"/>
    <xf numFmtId="43" fontId="10" fillId="0" borderId="0" applyFont="0" applyFill="0" applyBorder="0" applyAlignment="0" applyProtection="0"/>
    <xf numFmtId="0" fontId="9" fillId="0" borderId="0"/>
    <xf numFmtId="43" fontId="9" fillId="0" borderId="0" applyFont="0" applyFill="0" applyBorder="0" applyAlignment="0" applyProtection="0"/>
    <xf numFmtId="43" fontId="23" fillId="0" borderId="0"/>
    <xf numFmtId="43" fontId="23" fillId="0" borderId="0" applyFont="0" applyFill="0" applyBorder="0" applyAlignment="0" applyProtection="0"/>
    <xf numFmtId="0" fontId="116" fillId="0" borderId="0" applyNumberFormat="0" applyFont="0" applyFill="0" applyBorder="0" applyAlignment="0" applyProtection="0"/>
    <xf numFmtId="43" fontId="23" fillId="0" borderId="0" applyFont="0" applyFill="0" applyBorder="0" applyAlignment="0" applyProtection="0"/>
    <xf numFmtId="0" fontId="23" fillId="0" borderId="0" applyNumberFormat="0" applyFont="0" applyFill="0" applyBorder="0" applyAlignment="0" applyProtection="0"/>
    <xf numFmtId="43" fontId="23" fillId="0" borderId="0" applyFont="0" applyFill="0" applyBorder="0" applyAlignment="0" applyProtection="0"/>
    <xf numFmtId="43" fontId="116" fillId="0" borderId="0"/>
    <xf numFmtId="0" fontId="23" fillId="0" borderId="0"/>
    <xf numFmtId="0" fontId="8" fillId="0" borderId="0"/>
    <xf numFmtId="43" fontId="8" fillId="0" borderId="0" applyFont="0" applyFill="0" applyBorder="0" applyAlignment="0" applyProtection="0"/>
    <xf numFmtId="43" fontId="23" fillId="0" borderId="0"/>
    <xf numFmtId="43" fontId="23" fillId="0" borderId="0" applyFont="0" applyFill="0" applyBorder="0" applyAlignment="0" applyProtection="0"/>
    <xf numFmtId="43" fontId="23" fillId="0" borderId="0" applyFont="0" applyFill="0" applyBorder="0" applyAlignment="0" applyProtection="0"/>
    <xf numFmtId="43" fontId="23" fillId="0" borderId="0"/>
    <xf numFmtId="4" fontId="23" fillId="0" borderId="0" applyFont="0" applyFill="0" applyBorder="0" applyAlignment="0" applyProtection="0"/>
    <xf numFmtId="0" fontId="93" fillId="0" borderId="0"/>
    <xf numFmtId="0" fontId="7" fillId="0" borderId="0"/>
    <xf numFmtId="43" fontId="7" fillId="0" borderId="0" applyFont="0" applyFill="0" applyBorder="0" applyAlignment="0" applyProtection="0"/>
    <xf numFmtId="0" fontId="23" fillId="0" borderId="0"/>
    <xf numFmtId="0" fontId="135" fillId="0" borderId="0"/>
    <xf numFmtId="0" fontId="6" fillId="0" borderId="0"/>
    <xf numFmtId="43" fontId="6"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43" fontId="23" fillId="0" borderId="0" applyFont="0" applyFill="0" applyBorder="0" applyAlignment="0" applyProtection="0"/>
    <xf numFmtId="0" fontId="14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23" fillId="0" borderId="0"/>
    <xf numFmtId="4" fontId="23" fillId="0" borderId="0" applyFont="0" applyFill="0" applyBorder="0" applyAlignment="0" applyProtection="0"/>
    <xf numFmtId="9" fontId="1" fillId="0" borderId="0" applyFont="0" applyFill="0" applyBorder="0" applyAlignment="0" applyProtection="0"/>
  </cellStyleXfs>
  <cellXfs count="450">
    <xf numFmtId="0" fontId="0" fillId="0" borderId="0" xfId="0"/>
    <xf numFmtId="0" fontId="54" fillId="0" borderId="0" xfId="0" applyFont="1" applyAlignment="1">
      <alignment horizontal="center" vertical="center"/>
    </xf>
    <xf numFmtId="0" fontId="53" fillId="0" borderId="0" xfId="0" applyFont="1" applyAlignment="1">
      <alignment vertical="center"/>
    </xf>
    <xf numFmtId="175" fontId="57" fillId="0" borderId="0" xfId="81" applyNumberFormat="1" applyFont="1" applyBorder="1" applyAlignment="1">
      <alignment vertical="center"/>
    </xf>
    <xf numFmtId="175" fontId="53" fillId="0" borderId="0" xfId="81" applyNumberFormat="1" applyFont="1" applyBorder="1" applyAlignment="1">
      <alignment vertical="center"/>
    </xf>
    <xf numFmtId="0" fontId="58" fillId="0" borderId="0" xfId="0" applyFont="1" applyAlignment="1">
      <alignment vertical="top" wrapText="1"/>
    </xf>
    <xf numFmtId="4" fontId="53" fillId="0" borderId="0" xfId="83" applyNumberFormat="1" applyFont="1" applyBorder="1" applyAlignment="1" applyProtection="1">
      <alignment horizontal="right"/>
      <protection locked="0"/>
    </xf>
    <xf numFmtId="0" fontId="53" fillId="0" borderId="0" xfId="0" applyFont="1" applyAlignment="1">
      <alignment horizontal="center" vertical="center"/>
    </xf>
    <xf numFmtId="177" fontId="57" fillId="0" borderId="0" xfId="83" applyNumberFormat="1" applyFont="1" applyFill="1" applyBorder="1" applyAlignment="1" applyProtection="1">
      <alignment horizontal="right"/>
      <protection locked="0"/>
    </xf>
    <xf numFmtId="167" fontId="55" fillId="0" borderId="5" xfId="83" applyNumberFormat="1" applyFont="1" applyBorder="1" applyAlignment="1" applyProtection="1">
      <alignment horizontal="centerContinuous"/>
      <protection locked="0"/>
    </xf>
    <xf numFmtId="167" fontId="53" fillId="0" borderId="5" xfId="83" applyNumberFormat="1" applyFont="1" applyBorder="1" applyAlignment="1" applyProtection="1">
      <alignment horizontal="right"/>
      <protection locked="0"/>
    </xf>
    <xf numFmtId="4" fontId="53" fillId="0" borderId="5" xfId="83" applyNumberFormat="1" applyFont="1" applyBorder="1" applyAlignment="1" applyProtection="1">
      <alignment horizontal="right"/>
      <protection locked="0"/>
    </xf>
    <xf numFmtId="0" fontId="53" fillId="0" borderId="0" xfId="0" applyFont="1"/>
    <xf numFmtId="167" fontId="53" fillId="0" borderId="0" xfId="83" applyNumberFormat="1" applyFont="1" applyProtection="1">
      <protection locked="0"/>
    </xf>
    <xf numFmtId="177" fontId="56" fillId="0" borderId="0" xfId="83" applyNumberFormat="1" applyFont="1" applyFill="1" applyBorder="1" applyAlignment="1" applyProtection="1">
      <alignment horizontal="right"/>
      <protection locked="0"/>
    </xf>
    <xf numFmtId="167" fontId="56" fillId="0" borderId="0" xfId="83" applyNumberFormat="1" applyFont="1" applyFill="1" applyBorder="1" applyAlignment="1" applyProtection="1">
      <alignment horizontal="right"/>
      <protection locked="0"/>
    </xf>
    <xf numFmtId="167" fontId="57" fillId="0" borderId="0" xfId="83" applyNumberFormat="1" applyFont="1" applyBorder="1" applyAlignment="1" applyProtection="1">
      <alignment horizontal="left" indent="2"/>
      <protection locked="0"/>
    </xf>
    <xf numFmtId="167" fontId="57" fillId="0" borderId="0" xfId="83" applyNumberFormat="1" applyFont="1" applyFill="1" applyBorder="1" applyAlignment="1" applyProtection="1">
      <alignment horizontal="right"/>
      <protection locked="0"/>
    </xf>
    <xf numFmtId="167" fontId="56" fillId="0" borderId="0" xfId="83" quotePrefix="1" applyNumberFormat="1" applyFont="1" applyBorder="1" applyAlignment="1" applyProtection="1">
      <alignment horizontal="left" indent="1"/>
      <protection locked="0"/>
    </xf>
    <xf numFmtId="167" fontId="57" fillId="0" borderId="0" xfId="83" applyNumberFormat="1" applyFont="1" applyFill="1" applyBorder="1" applyAlignment="1" applyProtection="1">
      <alignment horizontal="left"/>
      <protection locked="0"/>
    </xf>
    <xf numFmtId="4" fontId="57" fillId="0" borderId="0" xfId="83" applyNumberFormat="1" applyFont="1" applyFill="1" applyBorder="1" applyAlignment="1" applyProtection="1">
      <alignment horizontal="left"/>
      <protection locked="0"/>
    </xf>
    <xf numFmtId="167" fontId="53" fillId="0" borderId="0" xfId="0" applyNumberFormat="1" applyFont="1" applyProtection="1">
      <protection locked="0"/>
    </xf>
    <xf numFmtId="0" fontId="53" fillId="0" borderId="5" xfId="0" applyFont="1" applyBorder="1"/>
    <xf numFmtId="167" fontId="53" fillId="0" borderId="5" xfId="0" applyNumberFormat="1" applyFont="1" applyBorder="1"/>
    <xf numFmtId="0" fontId="58" fillId="0" borderId="0" xfId="0" applyFont="1"/>
    <xf numFmtId="175" fontId="68" fillId="25" borderId="28" xfId="81" applyNumberFormat="1" applyFont="1" applyFill="1" applyBorder="1" applyAlignment="1">
      <alignment horizontal="center" vertical="center"/>
    </xf>
    <xf numFmtId="167" fontId="68" fillId="25" borderId="29" xfId="83" applyNumberFormat="1" applyFont="1" applyFill="1" applyBorder="1" applyAlignment="1" applyProtection="1">
      <alignment horizontal="center" vertical="center" wrapText="1"/>
      <protection locked="0"/>
    </xf>
    <xf numFmtId="167" fontId="53" fillId="0" borderId="0" xfId="83" applyNumberFormat="1" applyFont="1" applyBorder="1" applyAlignment="1" applyProtection="1">
      <alignment horizontal="right"/>
      <protection locked="0"/>
    </xf>
    <xf numFmtId="177" fontId="67" fillId="24" borderId="0" xfId="83" applyNumberFormat="1" applyFont="1" applyFill="1" applyBorder="1" applyAlignment="1" applyProtection="1">
      <alignment horizontal="right" vertical="center"/>
      <protection locked="0"/>
    </xf>
    <xf numFmtId="177" fontId="57" fillId="29" borderId="0" xfId="83" applyNumberFormat="1" applyFont="1" applyFill="1" applyBorder="1" applyAlignment="1" applyProtection="1">
      <alignment horizontal="right"/>
      <protection locked="0"/>
    </xf>
    <xf numFmtId="167" fontId="55" fillId="0" borderId="5" xfId="84" applyNumberFormat="1" applyFont="1" applyBorder="1" applyAlignment="1" applyProtection="1">
      <alignment horizontal="centerContinuous"/>
      <protection locked="0"/>
    </xf>
    <xf numFmtId="167" fontId="53" fillId="0" borderId="5" xfId="84" applyNumberFormat="1" applyFont="1" applyBorder="1" applyAlignment="1" applyProtection="1">
      <alignment horizontal="right"/>
      <protection locked="0"/>
    </xf>
    <xf numFmtId="167" fontId="68" fillId="25" borderId="17" xfId="84" applyNumberFormat="1" applyFont="1" applyFill="1" applyBorder="1" applyAlignment="1" applyProtection="1">
      <alignment horizontal="center" vertical="center" wrapText="1"/>
      <protection locked="0"/>
    </xf>
    <xf numFmtId="167" fontId="57" fillId="0" borderId="0" xfId="84" applyNumberFormat="1" applyFont="1" applyBorder="1" applyAlignment="1" applyProtection="1">
      <alignment horizontal="left"/>
      <protection locked="0"/>
    </xf>
    <xf numFmtId="0" fontId="85" fillId="0" borderId="0" xfId="0" applyFont="1" applyAlignment="1">
      <alignment horizontal="right"/>
    </xf>
    <xf numFmtId="167" fontId="68" fillId="25" borderId="16" xfId="84" applyNumberFormat="1" applyFont="1" applyFill="1" applyBorder="1" applyAlignment="1" applyProtection="1">
      <alignment horizontal="center" vertical="center" wrapText="1"/>
      <protection locked="0"/>
    </xf>
    <xf numFmtId="0" fontId="81" fillId="28" borderId="7" xfId="0" applyFont="1" applyFill="1" applyBorder="1" applyAlignment="1">
      <alignment horizontal="center"/>
    </xf>
    <xf numFmtId="167" fontId="68" fillId="25" borderId="33" xfId="84" applyNumberFormat="1" applyFont="1" applyFill="1" applyBorder="1" applyAlignment="1" applyProtection="1">
      <alignment horizontal="center" vertical="center" wrapText="1"/>
      <protection locked="0"/>
    </xf>
    <xf numFmtId="3" fontId="81" fillId="28" borderId="7" xfId="0" applyNumberFormat="1" applyFont="1" applyFill="1" applyBorder="1"/>
    <xf numFmtId="4" fontId="53" fillId="0" borderId="0" xfId="103" applyFont="1"/>
    <xf numFmtId="3" fontId="81" fillId="0" borderId="0" xfId="0" applyNumberFormat="1" applyFont="1"/>
    <xf numFmtId="167" fontId="67" fillId="0" borderId="5" xfId="83" applyNumberFormat="1" applyFont="1" applyFill="1" applyBorder="1" applyAlignment="1" applyProtection="1">
      <alignment horizontal="left" vertical="center"/>
      <protection locked="0"/>
    </xf>
    <xf numFmtId="177" fontId="67" fillId="0" borderId="5" xfId="83" applyNumberFormat="1" applyFont="1" applyFill="1" applyBorder="1" applyAlignment="1" applyProtection="1">
      <alignment horizontal="right" vertical="center"/>
      <protection locked="0"/>
    </xf>
    <xf numFmtId="177" fontId="57" fillId="0" borderId="0" xfId="84" applyNumberFormat="1" applyFont="1" applyFill="1" applyBorder="1" applyAlignment="1" applyProtection="1">
      <alignment horizontal="right"/>
      <protection locked="0"/>
    </xf>
    <xf numFmtId="167" fontId="59" fillId="0" borderId="0" xfId="86" applyNumberFormat="1" applyFont="1" applyBorder="1" applyAlignment="1" applyProtection="1">
      <alignment horizontal="centerContinuous" vertical="center"/>
      <protection locked="0"/>
    </xf>
    <xf numFmtId="167" fontId="86" fillId="24" borderId="0" xfId="83" applyNumberFormat="1" applyFont="1" applyFill="1" applyBorder="1" applyAlignment="1" applyProtection="1">
      <alignment horizontal="left" vertical="center"/>
      <protection locked="0"/>
    </xf>
    <xf numFmtId="167" fontId="56" fillId="0" borderId="0" xfId="83" quotePrefix="1" applyNumberFormat="1" applyFont="1" applyFill="1" applyBorder="1" applyAlignment="1" applyProtection="1">
      <alignment horizontal="left" vertical="top" wrapText="1"/>
      <protection locked="0"/>
    </xf>
    <xf numFmtId="0" fontId="53" fillId="0" borderId="0" xfId="0" applyFont="1" applyAlignment="1">
      <alignment vertical="top" wrapText="1"/>
    </xf>
    <xf numFmtId="0" fontId="87" fillId="0" borderId="0" xfId="56" applyFont="1"/>
    <xf numFmtId="167" fontId="87" fillId="0" borderId="0" xfId="56" applyNumberFormat="1" applyFont="1"/>
    <xf numFmtId="167" fontId="87" fillId="0" borderId="0" xfId="56" applyNumberFormat="1" applyFont="1" applyAlignment="1">
      <alignment horizontal="right"/>
    </xf>
    <xf numFmtId="167" fontId="88" fillId="26" borderId="5" xfId="85" applyNumberFormat="1" applyFont="1" applyFill="1" applyBorder="1" applyAlignment="1" applyProtection="1">
      <alignment vertical="center"/>
      <protection locked="0"/>
    </xf>
    <xf numFmtId="167" fontId="88" fillId="26" borderId="24" xfId="85" applyNumberFormat="1" applyFont="1" applyFill="1" applyBorder="1" applyAlignment="1" applyProtection="1">
      <alignment vertical="center"/>
      <protection locked="0"/>
    </xf>
    <xf numFmtId="4" fontId="88" fillId="26" borderId="15" xfId="85" applyNumberFormat="1" applyFont="1" applyFill="1" applyBorder="1" applyAlignment="1" applyProtection="1">
      <alignment horizontal="center" vertical="center"/>
      <protection locked="0"/>
    </xf>
    <xf numFmtId="0" fontId="90" fillId="0" borderId="0" xfId="56" applyFont="1"/>
    <xf numFmtId="167" fontId="88" fillId="0" borderId="0" xfId="85" applyNumberFormat="1" applyFont="1" applyFill="1" applyBorder="1" applyProtection="1">
      <protection locked="0"/>
    </xf>
    <xf numFmtId="3" fontId="88" fillId="0" borderId="0" xfId="85" applyNumberFormat="1" applyFont="1" applyFill="1" applyBorder="1" applyAlignment="1" applyProtection="1">
      <alignment horizontal="right"/>
      <protection locked="0"/>
    </xf>
    <xf numFmtId="167" fontId="88" fillId="0" borderId="0" xfId="85" quotePrefix="1" applyNumberFormat="1" applyFont="1" applyFill="1" applyBorder="1" applyAlignment="1" applyProtection="1">
      <alignment horizontal="left"/>
      <protection locked="0"/>
    </xf>
    <xf numFmtId="167" fontId="88" fillId="0" borderId="0" xfId="85" applyNumberFormat="1" applyFont="1" applyFill="1" applyBorder="1" applyAlignment="1" applyProtection="1">
      <alignment horizontal="left"/>
      <protection locked="0"/>
    </xf>
    <xf numFmtId="3" fontId="88" fillId="0" borderId="0" xfId="85" applyNumberFormat="1" applyFont="1" applyFill="1" applyBorder="1" applyAlignment="1" applyProtection="1">
      <alignment horizontal="right"/>
    </xf>
    <xf numFmtId="167" fontId="87" fillId="0" borderId="0" xfId="85" quotePrefix="1" applyNumberFormat="1" applyFont="1" applyBorder="1" applyAlignment="1" applyProtection="1">
      <alignment horizontal="left"/>
      <protection locked="0"/>
    </xf>
    <xf numFmtId="167" fontId="87" fillId="0" borderId="0" xfId="85" applyNumberFormat="1" applyFont="1" applyFill="1" applyBorder="1" applyAlignment="1" applyProtection="1">
      <alignment horizontal="left"/>
      <protection locked="0"/>
    </xf>
    <xf numFmtId="3" fontId="87" fillId="0" borderId="0" xfId="85" applyNumberFormat="1" applyFont="1" applyFill="1" applyBorder="1" applyAlignment="1" applyProtection="1">
      <alignment horizontal="right"/>
      <protection locked="0"/>
    </xf>
    <xf numFmtId="3" fontId="87" fillId="0" borderId="0" xfId="85" applyNumberFormat="1" applyFont="1" applyFill="1" applyBorder="1" applyAlignment="1" applyProtection="1">
      <alignment horizontal="right"/>
    </xf>
    <xf numFmtId="4" fontId="87" fillId="0" borderId="0" xfId="85" applyNumberFormat="1" applyFont="1" applyFill="1" applyBorder="1" applyAlignment="1" applyProtection="1">
      <alignment horizontal="right"/>
    </xf>
    <xf numFmtId="167" fontId="87" fillId="29" borderId="0" xfId="85" quotePrefix="1" applyNumberFormat="1" applyFont="1" applyFill="1" applyBorder="1" applyAlignment="1" applyProtection="1">
      <alignment horizontal="left"/>
      <protection locked="0"/>
    </xf>
    <xf numFmtId="167" fontId="87" fillId="29" borderId="0" xfId="85" applyNumberFormat="1" applyFont="1" applyFill="1" applyBorder="1" applyAlignment="1" applyProtection="1">
      <alignment horizontal="left"/>
      <protection locked="0"/>
    </xf>
    <xf numFmtId="0" fontId="88" fillId="0" borderId="0" xfId="56" applyFont="1"/>
    <xf numFmtId="167" fontId="87" fillId="0" borderId="0" xfId="85" quotePrefix="1" applyNumberFormat="1" applyFont="1" applyFill="1" applyBorder="1" applyAlignment="1" applyProtection="1">
      <alignment horizontal="left"/>
      <protection locked="0"/>
    </xf>
    <xf numFmtId="167" fontId="88" fillId="0" borderId="0" xfId="85" quotePrefix="1" applyNumberFormat="1" applyFont="1" applyBorder="1" applyAlignment="1" applyProtection="1">
      <alignment horizontal="left"/>
      <protection locked="0"/>
    </xf>
    <xf numFmtId="167" fontId="88" fillId="0" borderId="0" xfId="85" applyNumberFormat="1" applyFont="1" applyBorder="1" applyAlignment="1" applyProtection="1">
      <alignment horizontal="left"/>
      <protection locked="0"/>
    </xf>
    <xf numFmtId="167" fontId="87" fillId="0" borderId="0" xfId="85" applyNumberFormat="1" applyFont="1" applyBorder="1" applyAlignment="1" applyProtection="1">
      <alignment horizontal="left"/>
      <protection locked="0"/>
    </xf>
    <xf numFmtId="167" fontId="87" fillId="0" borderId="0" xfId="56" applyNumberFormat="1" applyFont="1" applyProtection="1">
      <protection locked="0"/>
    </xf>
    <xf numFmtId="167" fontId="87" fillId="0" borderId="0" xfId="85" applyNumberFormat="1" applyFont="1" applyFill="1" applyBorder="1" applyAlignment="1" applyProtection="1">
      <alignment horizontal="right"/>
    </xf>
    <xf numFmtId="167" fontId="87" fillId="0" borderId="0" xfId="85" quotePrefix="1" applyNumberFormat="1" applyFont="1" applyBorder="1" applyAlignment="1" applyProtection="1">
      <protection locked="0"/>
    </xf>
    <xf numFmtId="167" fontId="87" fillId="0" borderId="0" xfId="56" quotePrefix="1" applyNumberFormat="1" applyFont="1" applyAlignment="1" applyProtection="1">
      <alignment horizontal="left"/>
      <protection locked="0"/>
    </xf>
    <xf numFmtId="3" fontId="87" fillId="0" borderId="0" xfId="56" applyNumberFormat="1" applyFont="1"/>
    <xf numFmtId="167" fontId="87" fillId="0" borderId="0" xfId="0" applyNumberFormat="1" applyFont="1" applyAlignment="1" applyProtection="1">
      <alignment horizontal="left" indent="2"/>
      <protection locked="0"/>
    </xf>
    <xf numFmtId="167" fontId="88" fillId="0" borderId="0" xfId="56" applyNumberFormat="1" applyFont="1" applyProtection="1">
      <protection locked="0"/>
    </xf>
    <xf numFmtId="3" fontId="88" fillId="0" borderId="0" xfId="56" applyNumberFormat="1" applyFont="1" applyAlignment="1">
      <alignment horizontal="right"/>
    </xf>
    <xf numFmtId="3" fontId="88" fillId="0" borderId="0" xfId="56" applyNumberFormat="1" applyFont="1" applyAlignment="1" applyProtection="1">
      <alignment horizontal="right"/>
      <protection locked="0"/>
    </xf>
    <xf numFmtId="3" fontId="87" fillId="0" borderId="0" xfId="56" applyNumberFormat="1" applyFont="1" applyAlignment="1" applyProtection="1">
      <alignment horizontal="right"/>
      <protection locked="0"/>
    </xf>
    <xf numFmtId="167" fontId="87" fillId="0" borderId="0" xfId="56" applyNumberFormat="1" applyFont="1" applyAlignment="1" applyProtection="1">
      <alignment horizontal="right"/>
      <protection locked="0"/>
    </xf>
    <xf numFmtId="0" fontId="87" fillId="29" borderId="0" xfId="56" applyFont="1" applyFill="1"/>
    <xf numFmtId="167" fontId="87" fillId="29" borderId="0" xfId="56" applyNumberFormat="1" applyFont="1" applyFill="1" applyProtection="1">
      <protection locked="0"/>
    </xf>
    <xf numFmtId="3" fontId="87" fillId="29" borderId="0" xfId="56" applyNumberFormat="1" applyFont="1" applyFill="1" applyAlignment="1" applyProtection="1">
      <alignment horizontal="right"/>
      <protection locked="0"/>
    </xf>
    <xf numFmtId="3" fontId="87" fillId="29" borderId="0" xfId="85" applyNumberFormat="1" applyFont="1" applyFill="1" applyBorder="1" applyAlignment="1" applyProtection="1">
      <alignment horizontal="right"/>
    </xf>
    <xf numFmtId="167" fontId="87" fillId="29" borderId="0" xfId="56" applyNumberFormat="1" applyFont="1" applyFill="1" applyAlignment="1" applyProtection="1">
      <alignment horizontal="left" indent="2"/>
      <protection locked="0"/>
    </xf>
    <xf numFmtId="167" fontId="87" fillId="0" borderId="0" xfId="56" applyNumberFormat="1" applyFont="1" applyAlignment="1" applyProtection="1">
      <alignment horizontal="left" indent="2"/>
      <protection locked="0"/>
    </xf>
    <xf numFmtId="167" fontId="87" fillId="0" borderId="0" xfId="56" applyNumberFormat="1" applyFont="1" applyAlignment="1" applyProtection="1">
      <alignment horizontal="left" vertical="top" wrapText="1"/>
      <protection locked="0"/>
    </xf>
    <xf numFmtId="167" fontId="87" fillId="0" borderId="0" xfId="85" applyNumberFormat="1" applyFont="1" applyProtection="1">
      <protection locked="0"/>
    </xf>
    <xf numFmtId="167" fontId="88" fillId="0" borderId="0" xfId="85" applyNumberFormat="1" applyFont="1" applyProtection="1">
      <protection locked="0"/>
    </xf>
    <xf numFmtId="0" fontId="87" fillId="0" borderId="0" xfId="56" applyFont="1" applyAlignment="1">
      <alignment horizontal="center" vertical="center"/>
    </xf>
    <xf numFmtId="167" fontId="88" fillId="0" borderId="5" xfId="85" applyNumberFormat="1" applyFont="1" applyBorder="1" applyAlignment="1" applyProtection="1">
      <alignment horizontal="left"/>
      <protection locked="0"/>
    </xf>
    <xf numFmtId="167" fontId="88" fillId="0" borderId="5" xfId="56" applyNumberFormat="1" applyFont="1" applyBorder="1" applyProtection="1">
      <protection locked="0"/>
    </xf>
    <xf numFmtId="4" fontId="88" fillId="0" borderId="5" xfId="85" applyNumberFormat="1" applyFont="1" applyFill="1" applyBorder="1" applyAlignment="1" applyProtection="1">
      <alignment horizontal="right"/>
    </xf>
    <xf numFmtId="167" fontId="91" fillId="0" borderId="0" xfId="85" applyNumberFormat="1" applyFont="1" applyBorder="1" applyAlignment="1" applyProtection="1">
      <alignment horizontal="left"/>
      <protection locked="0"/>
    </xf>
    <xf numFmtId="167" fontId="91" fillId="0" borderId="0" xfId="56" applyNumberFormat="1" applyFont="1" applyProtection="1">
      <protection locked="0"/>
    </xf>
    <xf numFmtId="4" fontId="91" fillId="0" borderId="0" xfId="85" applyNumberFormat="1" applyFont="1" applyFill="1" applyBorder="1" applyAlignment="1" applyProtection="1">
      <alignment horizontal="right"/>
    </xf>
    <xf numFmtId="167" fontId="91" fillId="0" borderId="0" xfId="56" applyNumberFormat="1" applyFont="1" applyAlignment="1" applyProtection="1">
      <alignment horizontal="right"/>
      <protection locked="0"/>
    </xf>
    <xf numFmtId="167" fontId="87" fillId="0" borderId="0" xfId="56" applyNumberFormat="1" applyFont="1" applyAlignment="1" applyProtection="1">
      <alignment wrapText="1"/>
      <protection locked="0"/>
    </xf>
    <xf numFmtId="167" fontId="88" fillId="0" borderId="5" xfId="56" applyNumberFormat="1" applyFont="1" applyBorder="1" applyAlignment="1" applyProtection="1">
      <alignment horizontal="right"/>
      <protection locked="0"/>
    </xf>
    <xf numFmtId="4" fontId="88" fillId="0" borderId="0" xfId="85" applyNumberFormat="1" applyFont="1" applyBorder="1" applyAlignment="1" applyProtection="1">
      <alignment horizontal="left"/>
      <protection locked="0"/>
    </xf>
    <xf numFmtId="4" fontId="88" fillId="0" borderId="0" xfId="56" applyNumberFormat="1" applyFont="1" applyProtection="1">
      <protection locked="0"/>
    </xf>
    <xf numFmtId="167" fontId="89" fillId="0" borderId="5" xfId="85" applyNumberFormat="1" applyFont="1" applyBorder="1" applyAlignment="1" applyProtection="1">
      <alignment horizontal="left"/>
      <protection locked="0"/>
    </xf>
    <xf numFmtId="167" fontId="88" fillId="0" borderId="0" xfId="56" applyNumberFormat="1" applyFont="1" applyAlignment="1" applyProtection="1">
      <alignment horizontal="left" vertical="center"/>
      <protection locked="0"/>
    </xf>
    <xf numFmtId="167" fontId="88" fillId="0" borderId="0" xfId="56" applyNumberFormat="1" applyFont="1" applyAlignment="1" applyProtection="1">
      <alignment horizontal="center" vertical="center"/>
      <protection locked="0"/>
    </xf>
    <xf numFmtId="167" fontId="88" fillId="0" borderId="0" xfId="56" applyNumberFormat="1" applyFont="1" applyAlignment="1">
      <alignment horizontal="center" vertical="center" wrapText="1"/>
    </xf>
    <xf numFmtId="167" fontId="88" fillId="0" borderId="0" xfId="56" applyNumberFormat="1" applyFont="1" applyAlignment="1">
      <alignment horizontal="center" vertical="center"/>
    </xf>
    <xf numFmtId="0" fontId="82" fillId="0" borderId="36" xfId="0" applyFont="1" applyBorder="1" applyAlignment="1">
      <alignment horizontal="left" vertical="center" wrapText="1"/>
    </xf>
    <xf numFmtId="177" fontId="57" fillId="29" borderId="36" xfId="83" applyNumberFormat="1" applyFont="1" applyFill="1" applyBorder="1" applyAlignment="1" applyProtection="1">
      <alignment horizontal="right" vertical="center"/>
      <protection locked="0"/>
    </xf>
    <xf numFmtId="0" fontId="79" fillId="0" borderId="0" xfId="112" applyFont="1"/>
    <xf numFmtId="0" fontId="79" fillId="0" borderId="0" xfId="112" applyFont="1" applyAlignment="1">
      <alignment wrapText="1"/>
    </xf>
    <xf numFmtId="185" fontId="79" fillId="0" borderId="0" xfId="112" applyNumberFormat="1" applyFont="1"/>
    <xf numFmtId="0" fontId="79" fillId="0" borderId="0" xfId="112" applyFont="1" applyAlignment="1">
      <alignment horizontal="center" vertical="center"/>
    </xf>
    <xf numFmtId="0" fontId="79" fillId="0" borderId="0" xfId="112" applyFont="1" applyAlignment="1">
      <alignment vertical="top"/>
    </xf>
    <xf numFmtId="0" fontId="95" fillId="0" borderId="0" xfId="112" applyFont="1" applyAlignment="1">
      <alignment vertical="top"/>
    </xf>
    <xf numFmtId="164" fontId="79" fillId="0" borderId="0" xfId="112" applyNumberFormat="1" applyFont="1" applyAlignment="1">
      <alignment horizontal="right"/>
    </xf>
    <xf numFmtId="4" fontId="57" fillId="0" borderId="0" xfId="103" applyFont="1" applyFill="1" applyBorder="1" applyAlignment="1">
      <alignment horizontal="right" vertical="center"/>
    </xf>
    <xf numFmtId="0" fontId="79" fillId="0" borderId="0" xfId="112" applyFont="1" applyAlignment="1">
      <alignment vertical="center"/>
    </xf>
    <xf numFmtId="167" fontId="99" fillId="25" borderId="29" xfId="83" applyNumberFormat="1" applyFont="1" applyFill="1" applyBorder="1" applyAlignment="1" applyProtection="1">
      <alignment horizontal="center" vertical="center" wrapText="1"/>
      <protection locked="0"/>
    </xf>
    <xf numFmtId="167" fontId="84" fillId="0" borderId="0" xfId="86" applyNumberFormat="1" applyFont="1" applyFill="1" applyBorder="1" applyAlignment="1" applyProtection="1">
      <protection locked="0"/>
    </xf>
    <xf numFmtId="167" fontId="84" fillId="0" borderId="0" xfId="86" applyNumberFormat="1" applyFont="1" applyFill="1" applyBorder="1" applyAlignment="1" applyProtection="1">
      <alignment horizontal="left" indent="3"/>
      <protection locked="0"/>
    </xf>
    <xf numFmtId="167" fontId="100" fillId="0" borderId="0" xfId="86" applyNumberFormat="1" applyFont="1" applyFill="1" applyBorder="1" applyAlignment="1" applyProtection="1">
      <protection locked="0"/>
    </xf>
    <xf numFmtId="167" fontId="100" fillId="28" borderId="0" xfId="86" applyNumberFormat="1" applyFont="1" applyFill="1" applyBorder="1" applyAlignment="1" applyProtection="1">
      <alignment vertical="center"/>
      <protection locked="0"/>
    </xf>
    <xf numFmtId="167" fontId="57" fillId="0" borderId="5" xfId="83" applyNumberFormat="1" applyFont="1" applyFill="1" applyBorder="1" applyAlignment="1" applyProtection="1">
      <alignment horizontal="left"/>
      <protection locked="0"/>
    </xf>
    <xf numFmtId="0" fontId="19" fillId="0" borderId="0" xfId="123"/>
    <xf numFmtId="0" fontId="85" fillId="0" borderId="0" xfId="123" applyFont="1"/>
    <xf numFmtId="175" fontId="58" fillId="0" borderId="0" xfId="82" quotePrefix="1" applyNumberFormat="1" applyFont="1" applyBorder="1" applyAlignment="1">
      <alignment vertical="center" wrapText="1"/>
    </xf>
    <xf numFmtId="167" fontId="57" fillId="0" borderId="5" xfId="83" applyNumberFormat="1" applyFont="1" applyFill="1" applyBorder="1" applyAlignment="1" applyProtection="1">
      <alignment horizontal="right"/>
      <protection locked="0"/>
    </xf>
    <xf numFmtId="167" fontId="68" fillId="25" borderId="34" xfId="83" applyNumberFormat="1" applyFont="1" applyFill="1" applyBorder="1" applyAlignment="1" applyProtection="1">
      <alignment horizontal="center" vertical="center" wrapText="1"/>
      <protection locked="0"/>
    </xf>
    <xf numFmtId="167" fontId="57" fillId="0" borderId="0" xfId="83" applyNumberFormat="1" applyFont="1" applyFill="1" applyBorder="1" applyAlignment="1" applyProtection="1">
      <alignment horizontal="left" indent="1"/>
      <protection locked="0"/>
    </xf>
    <xf numFmtId="167" fontId="53" fillId="0" borderId="0" xfId="0" quotePrefix="1" applyNumberFormat="1" applyFont="1" applyAlignment="1" applyProtection="1">
      <alignment horizontal="left" indent="2"/>
      <protection locked="0"/>
    </xf>
    <xf numFmtId="167" fontId="53" fillId="0" borderId="0" xfId="0" applyNumberFormat="1" applyFont="1" applyAlignment="1" applyProtection="1">
      <alignment horizontal="left" indent="2"/>
      <protection locked="0"/>
    </xf>
    <xf numFmtId="177" fontId="105" fillId="0" borderId="0" xfId="83" applyNumberFormat="1" applyFont="1" applyFill="1" applyBorder="1" applyAlignment="1" applyProtection="1">
      <protection locked="0"/>
    </xf>
    <xf numFmtId="177" fontId="105" fillId="29" borderId="36" xfId="83" applyNumberFormat="1" applyFont="1" applyFill="1" applyBorder="1" applyAlignment="1" applyProtection="1">
      <alignment vertical="center"/>
      <protection locked="0"/>
    </xf>
    <xf numFmtId="167" fontId="106" fillId="0" borderId="0" xfId="56" applyNumberFormat="1" applyFont="1" applyProtection="1">
      <protection locked="0"/>
    </xf>
    <xf numFmtId="3" fontId="88" fillId="29" borderId="0" xfId="56" applyNumberFormat="1" applyFont="1" applyFill="1" applyAlignment="1" applyProtection="1">
      <alignment horizontal="right"/>
      <protection locked="0"/>
    </xf>
    <xf numFmtId="4" fontId="58" fillId="0" borderId="5" xfId="84" applyNumberFormat="1" applyFont="1" applyBorder="1" applyAlignment="1" applyProtection="1">
      <alignment horizontal="right"/>
      <protection locked="0"/>
    </xf>
    <xf numFmtId="0" fontId="104" fillId="0" borderId="0" xfId="0" applyFont="1" applyAlignment="1">
      <alignment vertical="top" wrapText="1"/>
    </xf>
    <xf numFmtId="0" fontId="109" fillId="0" borderId="0" xfId="56" applyFont="1"/>
    <xf numFmtId="167" fontId="88" fillId="26" borderId="19" xfId="85" applyNumberFormat="1" applyFont="1" applyFill="1" applyBorder="1" applyAlignment="1" applyProtection="1">
      <alignment horizontal="center" vertical="center" wrapText="1"/>
      <protection locked="0"/>
    </xf>
    <xf numFmtId="177" fontId="57" fillId="0" borderId="5" xfId="83" applyNumberFormat="1" applyFont="1" applyFill="1" applyBorder="1" applyAlignment="1" applyProtection="1">
      <alignment horizontal="right"/>
      <protection locked="0"/>
    </xf>
    <xf numFmtId="167" fontId="88" fillId="26" borderId="20" xfId="85" applyNumberFormat="1" applyFont="1" applyFill="1" applyBorder="1" applyAlignment="1" applyProtection="1">
      <alignment horizontal="center" vertical="center" wrapText="1"/>
      <protection locked="0"/>
    </xf>
    <xf numFmtId="167" fontId="56" fillId="0" borderId="0" xfId="83" quotePrefix="1" applyNumberFormat="1" applyFont="1" applyFill="1" applyBorder="1" applyAlignment="1" applyProtection="1">
      <alignment horizontal="left" indent="1"/>
      <protection locked="0"/>
    </xf>
    <xf numFmtId="167" fontId="88" fillId="26" borderId="7" xfId="85" applyNumberFormat="1" applyFont="1" applyFill="1" applyBorder="1" applyAlignment="1" applyProtection="1">
      <alignment horizontal="center" vertical="center" wrapText="1"/>
      <protection locked="0"/>
    </xf>
    <xf numFmtId="49" fontId="109" fillId="0" borderId="0" xfId="56" applyNumberFormat="1" applyFont="1" applyAlignment="1">
      <alignment vertical="center"/>
    </xf>
    <xf numFmtId="0" fontId="112" fillId="0" borderId="0" xfId="0" applyFont="1" applyAlignment="1">
      <alignment horizontal="left" vertical="top" indent="1"/>
    </xf>
    <xf numFmtId="167" fontId="100" fillId="29" borderId="0" xfId="86" applyNumberFormat="1" applyFont="1" applyFill="1" applyBorder="1" applyAlignment="1" applyProtection="1">
      <alignment vertical="center"/>
      <protection locked="0"/>
    </xf>
    <xf numFmtId="177" fontId="100" fillId="29" borderId="0" xfId="86" applyNumberFormat="1" applyFont="1" applyFill="1" applyBorder="1" applyAlignment="1" applyProtection="1">
      <alignment horizontal="right"/>
      <protection locked="0"/>
    </xf>
    <xf numFmtId="0" fontId="53" fillId="29" borderId="0" xfId="0" applyFont="1" applyFill="1" applyAlignment="1">
      <alignment vertical="center"/>
    </xf>
    <xf numFmtId="0" fontId="79" fillId="0" borderId="0" xfId="112" applyFont="1" applyAlignment="1">
      <alignment horizontal="center" wrapText="1"/>
    </xf>
    <xf numFmtId="0" fontId="0" fillId="0" borderId="0" xfId="0" applyAlignment="1">
      <alignment horizontal="center"/>
    </xf>
    <xf numFmtId="0" fontId="58" fillId="0" borderId="0" xfId="129" applyFont="1"/>
    <xf numFmtId="0" fontId="23" fillId="0" borderId="0" xfId="129"/>
    <xf numFmtId="0" fontId="58" fillId="0" borderId="0" xfId="129" applyFont="1" applyAlignment="1">
      <alignment horizontal="right"/>
    </xf>
    <xf numFmtId="0" fontId="23" fillId="0" borderId="0" xfId="129" applyAlignment="1">
      <alignment horizontal="right"/>
    </xf>
    <xf numFmtId="0" fontId="40" fillId="25" borderId="39" xfId="129" applyFont="1" applyFill="1" applyBorder="1" applyAlignment="1">
      <alignment horizontal="center" vertical="center" wrapText="1"/>
    </xf>
    <xf numFmtId="0" fontId="113" fillId="0" borderId="0" xfId="129" applyFont="1" applyAlignment="1">
      <alignment vertical="center"/>
    </xf>
    <xf numFmtId="166" fontId="58" fillId="0" borderId="0" xfId="188" applyFont="1"/>
    <xf numFmtId="0" fontId="79" fillId="29" borderId="0" xfId="112" applyFont="1" applyFill="1" applyAlignment="1">
      <alignment vertical="top"/>
    </xf>
    <xf numFmtId="0" fontId="79" fillId="29" borderId="0" xfId="112" applyFont="1" applyFill="1" applyAlignment="1">
      <alignment vertical="center"/>
    </xf>
    <xf numFmtId="177" fontId="57" fillId="29" borderId="5" xfId="197" applyNumberFormat="1" applyFont="1" applyFill="1" applyBorder="1" applyAlignment="1" applyProtection="1">
      <alignment horizontal="right"/>
      <protection locked="0"/>
    </xf>
    <xf numFmtId="167" fontId="35" fillId="0" borderId="0" xfId="83" applyNumberFormat="1" applyFont="1" applyFill="1" applyBorder="1" applyAlignment="1" applyProtection="1">
      <alignment horizontal="left"/>
      <protection locked="0"/>
    </xf>
    <xf numFmtId="167" fontId="88" fillId="0" borderId="0" xfId="85" applyNumberFormat="1" applyFont="1" applyFill="1" applyProtection="1">
      <protection locked="0"/>
    </xf>
    <xf numFmtId="167" fontId="87" fillId="0" borderId="0" xfId="85" applyNumberFormat="1" applyFont="1" applyFill="1" applyProtection="1">
      <protection locked="0"/>
    </xf>
    <xf numFmtId="167" fontId="100" fillId="30" borderId="0" xfId="86" applyNumberFormat="1" applyFont="1" applyFill="1" applyBorder="1" applyAlignment="1" applyProtection="1">
      <protection locked="0"/>
    </xf>
    <xf numFmtId="167" fontId="100" fillId="30" borderId="0" xfId="86" applyNumberFormat="1" applyFont="1" applyFill="1" applyBorder="1" applyAlignment="1" applyProtection="1">
      <alignment vertical="center"/>
      <protection locked="0"/>
    </xf>
    <xf numFmtId="167" fontId="118" fillId="30" borderId="0" xfId="86" applyNumberFormat="1" applyFont="1" applyFill="1" applyBorder="1" applyAlignment="1" applyProtection="1">
      <alignment vertical="center"/>
      <protection locked="0"/>
    </xf>
    <xf numFmtId="167" fontId="120" fillId="25" borderId="16" xfId="86" applyNumberFormat="1" applyFont="1" applyFill="1" applyBorder="1" applyAlignment="1" applyProtection="1">
      <alignment horizontal="center" vertical="center"/>
      <protection locked="0"/>
    </xf>
    <xf numFmtId="167" fontId="120" fillId="25" borderId="29" xfId="83" applyNumberFormat="1" applyFont="1" applyFill="1" applyBorder="1" applyAlignment="1" applyProtection="1">
      <alignment horizontal="center" vertical="center" wrapText="1"/>
      <protection locked="0"/>
    </xf>
    <xf numFmtId="167" fontId="120" fillId="25" borderId="30" xfId="83" applyNumberFormat="1" applyFont="1" applyFill="1" applyBorder="1" applyAlignment="1" applyProtection="1">
      <alignment horizontal="center" vertical="center" wrapText="1"/>
      <protection locked="0"/>
    </xf>
    <xf numFmtId="167" fontId="84" fillId="0" borderId="5" xfId="86" applyNumberFormat="1" applyFont="1" applyFill="1" applyBorder="1" applyAlignment="1" applyProtection="1">
      <protection locked="0"/>
    </xf>
    <xf numFmtId="167" fontId="53" fillId="0" borderId="5" xfId="83" applyNumberFormat="1" applyFont="1" applyBorder="1" applyProtection="1">
      <protection locked="0"/>
    </xf>
    <xf numFmtId="167" fontId="121" fillId="25" borderId="29" xfId="83" applyNumberFormat="1" applyFont="1" applyFill="1" applyBorder="1" applyAlignment="1" applyProtection="1">
      <alignment horizontal="center" vertical="center" wrapText="1"/>
      <protection locked="0"/>
    </xf>
    <xf numFmtId="167" fontId="121" fillId="25" borderId="17" xfId="83" applyNumberFormat="1" applyFont="1" applyFill="1" applyBorder="1" applyAlignment="1" applyProtection="1">
      <alignment horizontal="center" vertical="center" wrapText="1"/>
      <protection locked="0"/>
    </xf>
    <xf numFmtId="167" fontId="56" fillId="30" borderId="0" xfId="83" applyNumberFormat="1" applyFont="1" applyFill="1" applyBorder="1" applyAlignment="1" applyProtection="1">
      <alignment vertical="center"/>
      <protection locked="0"/>
    </xf>
    <xf numFmtId="177" fontId="56" fillId="30" borderId="0" xfId="83" applyNumberFormat="1" applyFont="1" applyFill="1" applyBorder="1" applyAlignment="1" applyProtection="1">
      <alignment horizontal="right" vertical="center"/>
      <protection locked="0"/>
    </xf>
    <xf numFmtId="0" fontId="122" fillId="27" borderId="37" xfId="0" applyFont="1" applyFill="1" applyBorder="1" applyAlignment="1">
      <alignment horizontal="center" vertical="center"/>
    </xf>
    <xf numFmtId="0" fontId="122" fillId="27" borderId="38" xfId="0" applyFont="1" applyFill="1" applyBorder="1" applyAlignment="1">
      <alignment horizontal="center" vertical="center" wrapText="1"/>
    </xf>
    <xf numFmtId="0" fontId="80" fillId="0" borderId="7" xfId="0" applyFont="1" applyBorder="1" applyAlignment="1">
      <alignment horizontal="left" vertical="top"/>
    </xf>
    <xf numFmtId="167" fontId="80" fillId="0" borderId="7" xfId="0" applyNumberFormat="1" applyFont="1" applyBorder="1" applyAlignment="1">
      <alignment vertical="top"/>
    </xf>
    <xf numFmtId="0" fontId="79" fillId="0" borderId="0" xfId="0" applyFont="1" applyAlignment="1">
      <alignment horizontal="left" vertical="top" indent="2"/>
    </xf>
    <xf numFmtId="167" fontId="79" fillId="0" borderId="0" xfId="0" applyNumberFormat="1" applyFont="1" applyAlignment="1">
      <alignment vertical="top"/>
    </xf>
    <xf numFmtId="0" fontId="80" fillId="0" borderId="7" xfId="0" applyFont="1" applyBorder="1" applyAlignment="1">
      <alignment horizontal="left" vertical="top" indent="2"/>
    </xf>
    <xf numFmtId="175" fontId="58" fillId="0" borderId="18" xfId="82" applyNumberFormat="1" applyFont="1" applyFill="1" applyBorder="1" applyAlignment="1">
      <alignment vertical="center" wrapText="1"/>
    </xf>
    <xf numFmtId="0" fontId="123" fillId="0" borderId="0" xfId="112" applyFont="1" applyAlignment="1">
      <alignment horizontal="center" vertical="top" wrapText="1"/>
    </xf>
    <xf numFmtId="0" fontId="123" fillId="0" borderId="0" xfId="112" applyFont="1" applyAlignment="1">
      <alignment vertical="top" wrapText="1"/>
    </xf>
    <xf numFmtId="167" fontId="123" fillId="0" borderId="0" xfId="112" applyNumberFormat="1" applyFont="1" applyAlignment="1">
      <alignment vertical="top"/>
    </xf>
    <xf numFmtId="0" fontId="123" fillId="0" borderId="0" xfId="112" applyFont="1" applyAlignment="1">
      <alignment horizontal="center" vertical="center" wrapText="1"/>
    </xf>
    <xf numFmtId="0" fontId="123" fillId="0" borderId="0" xfId="112" applyFont="1" applyAlignment="1">
      <alignment vertical="center" wrapText="1"/>
    </xf>
    <xf numFmtId="0" fontId="123" fillId="0" borderId="0" xfId="112" applyFont="1" applyAlignment="1">
      <alignment horizontal="left" vertical="top" wrapText="1"/>
    </xf>
    <xf numFmtId="0" fontId="123" fillId="29" borderId="0" xfId="112" applyFont="1" applyFill="1" applyAlignment="1">
      <alignment horizontal="center" vertical="top" wrapText="1"/>
    </xf>
    <xf numFmtId="0" fontId="123" fillId="29" borderId="0" xfId="112" applyFont="1" applyFill="1" applyAlignment="1">
      <alignment vertical="top" wrapText="1"/>
    </xf>
    <xf numFmtId="167" fontId="123" fillId="29" borderId="0" xfId="112" applyNumberFormat="1" applyFont="1" applyFill="1" applyAlignment="1">
      <alignment vertical="top"/>
    </xf>
    <xf numFmtId="0" fontId="83" fillId="0" borderId="0" xfId="112" applyFont="1" applyAlignment="1">
      <alignment horizontal="left" vertical="top"/>
    </xf>
    <xf numFmtId="0" fontId="94" fillId="27" borderId="31" xfId="112" applyFont="1" applyFill="1" applyBorder="1" applyAlignment="1">
      <alignment horizontal="center" vertical="center" wrapText="1"/>
    </xf>
    <xf numFmtId="0" fontId="78" fillId="27" borderId="35" xfId="112" applyFont="1" applyFill="1" applyBorder="1" applyAlignment="1">
      <alignment horizontal="center" vertical="center" wrapText="1"/>
    </xf>
    <xf numFmtId="0" fontId="94" fillId="27" borderId="32" xfId="112" applyFont="1" applyFill="1" applyBorder="1" applyAlignment="1">
      <alignment horizontal="center" vertical="center" wrapText="1"/>
    </xf>
    <xf numFmtId="167" fontId="56" fillId="30" borderId="0" xfId="84" applyNumberFormat="1" applyFont="1" applyFill="1" applyBorder="1" applyAlignment="1" applyProtection="1">
      <alignment horizontal="left" vertical="center"/>
      <protection locked="0"/>
    </xf>
    <xf numFmtId="177" fontId="56" fillId="30" borderId="0" xfId="84" applyNumberFormat="1" applyFont="1" applyFill="1" applyBorder="1" applyAlignment="1" applyProtection="1">
      <alignment horizontal="right" vertical="center"/>
      <protection locked="0"/>
    </xf>
    <xf numFmtId="0" fontId="83" fillId="0" borderId="0" xfId="214" applyFont="1"/>
    <xf numFmtId="0" fontId="125" fillId="0" borderId="0" xfId="214" applyFont="1"/>
    <xf numFmtId="0" fontId="83" fillId="30" borderId="0" xfId="214" applyFont="1" applyFill="1"/>
    <xf numFmtId="0" fontId="40" fillId="25" borderId="26" xfId="129" applyFont="1" applyFill="1" applyBorder="1" applyAlignment="1">
      <alignment horizontal="center" vertical="center"/>
    </xf>
    <xf numFmtId="0" fontId="125" fillId="28" borderId="0" xfId="214" applyFont="1" applyFill="1"/>
    <xf numFmtId="0" fontId="83" fillId="0" borderId="0" xfId="214" applyFont="1" applyAlignment="1">
      <alignment horizontal="left" indent="1"/>
    </xf>
    <xf numFmtId="0" fontId="126" fillId="0" borderId="0" xfId="214" applyFont="1" applyAlignment="1">
      <alignment horizontal="left" indent="2"/>
    </xf>
    <xf numFmtId="0" fontId="131" fillId="31" borderId="0" xfId="214" applyFont="1" applyFill="1"/>
    <xf numFmtId="167" fontId="56" fillId="0" borderId="0" xfId="203" applyNumberFormat="1" applyFont="1" applyAlignment="1">
      <alignment vertical="top"/>
    </xf>
    <xf numFmtId="167" fontId="130" fillId="0" borderId="0" xfId="203" applyNumberFormat="1" applyFont="1" applyAlignment="1">
      <alignment vertical="top"/>
    </xf>
    <xf numFmtId="167" fontId="58" fillId="0" borderId="0" xfId="203" applyNumberFormat="1" applyFont="1" applyAlignment="1">
      <alignment vertical="top"/>
    </xf>
    <xf numFmtId="167" fontId="114" fillId="0" borderId="0" xfId="203" applyNumberFormat="1" applyFont="1" applyAlignment="1">
      <alignment vertical="top"/>
    </xf>
    <xf numFmtId="167" fontId="115" fillId="0" borderId="0" xfId="203" applyNumberFormat="1" applyFont="1" applyAlignment="1">
      <alignment vertical="top"/>
    </xf>
    <xf numFmtId="167" fontId="105" fillId="0" borderId="0" xfId="203" applyNumberFormat="1" applyFont="1" applyAlignment="1">
      <alignment vertical="top"/>
    </xf>
    <xf numFmtId="167" fontId="132" fillId="0" borderId="0" xfId="203" applyNumberFormat="1" applyFont="1" applyAlignment="1">
      <alignment vertical="top"/>
    </xf>
    <xf numFmtId="167" fontId="133" fillId="0" borderId="0" xfId="203" applyNumberFormat="1" applyFont="1" applyAlignment="1">
      <alignment vertical="top"/>
    </xf>
    <xf numFmtId="175" fontId="83" fillId="30" borderId="0" xfId="188" applyNumberFormat="1" applyFont="1" applyFill="1"/>
    <xf numFmtId="175" fontId="125" fillId="0" borderId="0" xfId="188" applyNumberFormat="1" applyFont="1"/>
    <xf numFmtId="0" fontId="104" fillId="29" borderId="0" xfId="0" applyFont="1" applyFill="1" applyAlignment="1">
      <alignment vertical="top"/>
    </xf>
    <xf numFmtId="167" fontId="53" fillId="0" borderId="0" xfId="83" applyNumberFormat="1" applyFont="1" applyAlignment="1" applyProtection="1">
      <alignment vertical="center"/>
      <protection locked="0"/>
    </xf>
    <xf numFmtId="177" fontId="57" fillId="0" borderId="0" xfId="83" applyNumberFormat="1" applyFont="1" applyFill="1" applyBorder="1" applyAlignment="1" applyProtection="1">
      <alignment horizontal="right" vertical="center"/>
      <protection locked="0"/>
    </xf>
    <xf numFmtId="177" fontId="57" fillId="0" borderId="0" xfId="83" quotePrefix="1" applyNumberFormat="1" applyFont="1" applyFill="1" applyBorder="1" applyAlignment="1" applyProtection="1">
      <alignment horizontal="right" vertical="center"/>
    </xf>
    <xf numFmtId="177" fontId="57" fillId="0" borderId="0" xfId="83" applyNumberFormat="1" applyFont="1" applyFill="1" applyBorder="1" applyAlignment="1" applyProtection="1">
      <alignment horizontal="right" vertical="center"/>
    </xf>
    <xf numFmtId="177" fontId="56" fillId="0" borderId="0" xfId="83" applyNumberFormat="1" applyFont="1" applyFill="1" applyBorder="1" applyAlignment="1" applyProtection="1">
      <alignment horizontal="right" vertical="center" wrapText="1"/>
      <protection locked="0"/>
    </xf>
    <xf numFmtId="177" fontId="56" fillId="0" borderId="0" xfId="83" applyNumberFormat="1" applyFont="1" applyFill="1" applyBorder="1" applyAlignment="1" applyProtection="1">
      <alignment horizontal="right" vertical="center"/>
      <protection locked="0"/>
    </xf>
    <xf numFmtId="0" fontId="106" fillId="0" borderId="0" xfId="56" applyFont="1"/>
    <xf numFmtId="0" fontId="97" fillId="0" borderId="0" xfId="0" applyFont="1" applyAlignment="1">
      <alignment horizontal="left" vertical="top" indent="1"/>
    </xf>
    <xf numFmtId="49" fontId="106" fillId="0" borderId="0" xfId="56" applyNumberFormat="1" applyFont="1" applyAlignment="1">
      <alignment vertical="center"/>
    </xf>
    <xf numFmtId="0" fontId="96" fillId="0" borderId="0" xfId="112" applyFont="1" applyAlignment="1">
      <alignment horizontal="center" vertical="top" wrapText="1"/>
    </xf>
    <xf numFmtId="0" fontId="98" fillId="0" borderId="5" xfId="112" applyFont="1" applyBorder="1" applyAlignment="1">
      <alignment horizontal="center" vertical="center"/>
    </xf>
    <xf numFmtId="0" fontId="124" fillId="0" borderId="5" xfId="112" applyFont="1" applyBorder="1" applyAlignment="1">
      <alignment horizontal="center" vertical="center"/>
    </xf>
    <xf numFmtId="186" fontId="124" fillId="0" borderId="5" xfId="112" applyNumberFormat="1" applyFont="1" applyBorder="1" applyAlignment="1">
      <alignment vertical="center"/>
    </xf>
    <xf numFmtId="0" fontId="104" fillId="0" borderId="0" xfId="0" applyFont="1" applyAlignment="1">
      <alignment vertical="top"/>
    </xf>
    <xf numFmtId="175" fontId="53" fillId="0" borderId="5" xfId="81" applyNumberFormat="1" applyFont="1" applyBorder="1" applyAlignment="1">
      <alignment vertical="center"/>
    </xf>
    <xf numFmtId="4" fontId="57" fillId="0" borderId="5" xfId="103" applyFont="1" applyFill="1" applyBorder="1" applyAlignment="1">
      <alignment horizontal="right" vertical="center"/>
    </xf>
    <xf numFmtId="0" fontId="125" fillId="30" borderId="5" xfId="214" applyFont="1" applyFill="1" applyBorder="1"/>
    <xf numFmtId="0" fontId="83" fillId="30" borderId="5" xfId="214" applyFont="1" applyFill="1" applyBorder="1"/>
    <xf numFmtId="176" fontId="125" fillId="30" borderId="5" xfId="214" applyNumberFormat="1" applyFont="1" applyFill="1" applyBorder="1"/>
    <xf numFmtId="4" fontId="92" fillId="0" borderId="0" xfId="86" applyNumberFormat="1" applyFont="1" applyBorder="1" applyAlignment="1" applyProtection="1">
      <alignment horizontal="right"/>
      <protection locked="0"/>
    </xf>
    <xf numFmtId="167" fontId="53" fillId="0" borderId="0" xfId="0" applyNumberFormat="1" applyFont="1" applyAlignment="1">
      <alignment vertical="center"/>
    </xf>
    <xf numFmtId="0" fontId="5" fillId="0" borderId="0" xfId="221"/>
    <xf numFmtId="0" fontId="135" fillId="0" borderId="0" xfId="221" applyFont="1" applyAlignment="1">
      <alignment horizontal="left"/>
    </xf>
    <xf numFmtId="0" fontId="81" fillId="0" borderId="7" xfId="221" applyFont="1" applyBorder="1" applyAlignment="1">
      <alignment vertical="center"/>
    </xf>
    <xf numFmtId="0" fontId="4" fillId="0" borderId="0" xfId="221" applyFont="1" applyAlignment="1">
      <alignment horizontal="right"/>
    </xf>
    <xf numFmtId="0" fontId="78" fillId="27" borderId="40" xfId="221" applyFont="1" applyFill="1" applyBorder="1" applyAlignment="1">
      <alignment horizontal="center" vertical="center" wrapText="1"/>
    </xf>
    <xf numFmtId="0" fontId="78" fillId="27" borderId="41" xfId="221" applyFont="1" applyFill="1" applyBorder="1" applyAlignment="1">
      <alignment horizontal="center" vertical="center" wrapText="1"/>
    </xf>
    <xf numFmtId="0" fontId="53" fillId="0" borderId="0" xfId="0" applyFont="1" applyAlignment="1">
      <alignment vertical="center" wrapText="1"/>
    </xf>
    <xf numFmtId="49" fontId="117" fillId="0" borderId="0" xfId="56" applyNumberFormat="1" applyFont="1"/>
    <xf numFmtId="49" fontId="117" fillId="0" borderId="0" xfId="56" applyNumberFormat="1" applyFont="1" applyAlignment="1">
      <alignment vertical="top"/>
    </xf>
    <xf numFmtId="49" fontId="137" fillId="0" borderId="0" xfId="56" applyNumberFormat="1" applyFont="1" applyAlignment="1">
      <alignment vertical="top"/>
    </xf>
    <xf numFmtId="167" fontId="138" fillId="0" borderId="0" xfId="86" applyNumberFormat="1" applyFont="1" applyFill="1" applyBorder="1" applyAlignment="1" applyProtection="1">
      <alignment horizontal="left" indent="5"/>
      <protection locked="0"/>
    </xf>
    <xf numFmtId="167" fontId="138" fillId="0" borderId="0" xfId="86" applyNumberFormat="1" applyFont="1" applyFill="1" applyBorder="1" applyAlignment="1" applyProtection="1">
      <protection locked="0"/>
    </xf>
    <xf numFmtId="0" fontId="58" fillId="0" borderId="0" xfId="0" applyFont="1" applyAlignment="1">
      <alignment vertical="center"/>
    </xf>
    <xf numFmtId="177" fontId="36" fillId="0" borderId="0" xfId="83" applyNumberFormat="1" applyFont="1" applyFill="1" applyBorder="1" applyAlignment="1" applyProtection="1">
      <alignment horizontal="right"/>
      <protection locked="0"/>
    </xf>
    <xf numFmtId="167" fontId="36" fillId="0" borderId="0" xfId="83" applyNumberFormat="1" applyFont="1" applyFill="1" applyBorder="1" applyAlignment="1" applyProtection="1">
      <alignment horizontal="left" indent="2"/>
      <protection locked="0"/>
    </xf>
    <xf numFmtId="4" fontId="36" fillId="0" borderId="0" xfId="83" applyNumberFormat="1" applyFont="1" applyFill="1" applyBorder="1" applyAlignment="1" applyProtection="1">
      <alignment horizontal="left" indent="2"/>
      <protection locked="0"/>
    </xf>
    <xf numFmtId="167" fontId="139" fillId="0" borderId="0" xfId="83" applyNumberFormat="1" applyFont="1" applyFill="1" applyBorder="1" applyAlignment="1" applyProtection="1">
      <alignment horizontal="left" indent="4"/>
      <protection locked="0"/>
    </xf>
    <xf numFmtId="177" fontId="139" fillId="0" borderId="0" xfId="83" applyNumberFormat="1" applyFont="1" applyFill="1" applyBorder="1" applyAlignment="1" applyProtection="1">
      <alignment horizontal="right"/>
      <protection locked="0"/>
    </xf>
    <xf numFmtId="167" fontId="140" fillId="0" borderId="0" xfId="83" applyNumberFormat="1" applyFont="1" applyFill="1" applyBorder="1" applyAlignment="1" applyProtection="1">
      <alignment horizontal="left" indent="1"/>
      <protection locked="0"/>
    </xf>
    <xf numFmtId="0" fontId="123" fillId="0" borderId="0" xfId="0" applyFont="1" applyAlignment="1">
      <alignment horizontal="right"/>
    </xf>
    <xf numFmtId="0" fontId="4" fillId="0" borderId="0" xfId="123" applyFont="1" applyAlignment="1">
      <alignment horizontal="right"/>
    </xf>
    <xf numFmtId="17" fontId="4" fillId="0" borderId="0" xfId="0" applyNumberFormat="1" applyFont="1"/>
    <xf numFmtId="167" fontId="100" fillId="30" borderId="0" xfId="86" applyNumberFormat="1" applyFont="1" applyFill="1" applyBorder="1" applyAlignment="1" applyProtection="1">
      <alignment vertical="center" wrapText="1"/>
      <protection locked="0"/>
    </xf>
    <xf numFmtId="4" fontId="57" fillId="0" borderId="0" xfId="188" applyNumberFormat="1" applyFont="1" applyAlignment="1">
      <alignment horizontal="right" vertical="center"/>
    </xf>
    <xf numFmtId="4" fontId="84" fillId="0" borderId="0" xfId="188" applyNumberFormat="1" applyFont="1" applyAlignment="1">
      <alignment horizontal="right" vertical="center"/>
    </xf>
    <xf numFmtId="4" fontId="84" fillId="0" borderId="5" xfId="188" applyNumberFormat="1" applyFont="1" applyBorder="1" applyAlignment="1">
      <alignment horizontal="right" vertical="center"/>
    </xf>
    <xf numFmtId="0" fontId="135" fillId="0" borderId="0" xfId="123" applyFont="1" applyAlignment="1">
      <alignment horizontal="left"/>
    </xf>
    <xf numFmtId="187" fontId="5" fillId="0" borderId="0" xfId="221" applyNumberFormat="1"/>
    <xf numFmtId="0" fontId="125" fillId="0" borderId="5" xfId="214" applyFont="1" applyBorder="1"/>
    <xf numFmtId="0" fontId="129" fillId="0" borderId="0" xfId="214" applyFont="1"/>
    <xf numFmtId="187" fontId="81" fillId="0" borderId="7" xfId="221" applyNumberFormat="1" applyFont="1" applyBorder="1" applyAlignment="1">
      <alignment vertical="center"/>
    </xf>
    <xf numFmtId="3" fontId="4" fillId="0" borderId="0" xfId="0" applyNumberFormat="1" applyFont="1"/>
    <xf numFmtId="180" fontId="4" fillId="0" borderId="0" xfId="205" applyNumberFormat="1" applyFont="1" applyFill="1"/>
    <xf numFmtId="177" fontId="57" fillId="0" borderId="0" xfId="197" applyNumberFormat="1" applyFont="1" applyFill="1" applyBorder="1" applyAlignment="1" applyProtection="1">
      <alignment horizontal="right"/>
      <protection locked="0"/>
    </xf>
    <xf numFmtId="177" fontId="57" fillId="0" borderId="5" xfId="197" applyNumberFormat="1" applyFont="1" applyFill="1" applyBorder="1" applyAlignment="1" applyProtection="1">
      <alignment horizontal="right"/>
      <protection locked="0"/>
    </xf>
    <xf numFmtId="167" fontId="125" fillId="28" borderId="0" xfId="214" applyNumberFormat="1" applyFont="1" applyFill="1"/>
    <xf numFmtId="167" fontId="58" fillId="0" borderId="0" xfId="203" applyNumberFormat="1" applyFont="1"/>
    <xf numFmtId="167" fontId="130" fillId="0" borderId="0" xfId="188" applyNumberFormat="1" applyFont="1"/>
    <xf numFmtId="167" fontId="131" fillId="31" borderId="0" xfId="188" applyNumberFormat="1" applyFont="1" applyFill="1"/>
    <xf numFmtId="167" fontId="83" fillId="30" borderId="0" xfId="188" applyNumberFormat="1" applyFont="1" applyFill="1"/>
    <xf numFmtId="167" fontId="125" fillId="0" borderId="5" xfId="188" applyNumberFormat="1" applyFont="1" applyBorder="1"/>
    <xf numFmtId="167" fontId="100" fillId="30" borderId="0" xfId="86" applyNumberFormat="1" applyFont="1" applyFill="1" applyBorder="1" applyAlignment="1" applyProtection="1">
      <alignment horizontal="right"/>
      <protection locked="0"/>
    </xf>
    <xf numFmtId="167" fontId="100" fillId="28" borderId="0" xfId="86" applyNumberFormat="1" applyFont="1" applyFill="1" applyBorder="1" applyAlignment="1" applyProtection="1">
      <alignment horizontal="right"/>
      <protection locked="0"/>
    </xf>
    <xf numFmtId="167" fontId="100" fillId="30" borderId="0" xfId="86" applyNumberFormat="1" applyFont="1" applyFill="1" applyBorder="1" applyAlignment="1" applyProtection="1">
      <alignment horizontal="right" vertical="center"/>
      <protection locked="0"/>
    </xf>
    <xf numFmtId="167" fontId="100" fillId="29" borderId="0" xfId="86" applyNumberFormat="1" applyFont="1" applyFill="1" applyBorder="1" applyAlignment="1" applyProtection="1">
      <alignment horizontal="right"/>
      <protection locked="0"/>
    </xf>
    <xf numFmtId="0" fontId="131" fillId="31" borderId="5" xfId="214" applyFont="1" applyFill="1" applyBorder="1"/>
    <xf numFmtId="175" fontId="131" fillId="31" borderId="5" xfId="188" applyNumberFormat="1" applyFont="1" applyFill="1" applyBorder="1"/>
    <xf numFmtId="3" fontId="88" fillId="0" borderId="5" xfId="56" applyNumberFormat="1" applyFont="1" applyBorder="1" applyAlignment="1" applyProtection="1">
      <alignment horizontal="right"/>
      <protection locked="0"/>
    </xf>
    <xf numFmtId="4" fontId="89" fillId="0" borderId="0" xfId="85" applyNumberFormat="1" applyFont="1" applyBorder="1" applyAlignment="1" applyProtection="1">
      <alignment horizontal="left"/>
      <protection locked="0"/>
    </xf>
    <xf numFmtId="175" fontId="58" fillId="0" borderId="18" xfId="82" applyNumberFormat="1" applyFont="1" applyBorder="1" applyAlignment="1">
      <alignment vertical="center" wrapText="1"/>
    </xf>
    <xf numFmtId="187" fontId="2" fillId="0" borderId="0" xfId="221" applyNumberFormat="1" applyFont="1"/>
    <xf numFmtId="0" fontId="2" fillId="0" borderId="0" xfId="221" applyFont="1"/>
    <xf numFmtId="175" fontId="58" fillId="0" borderId="0" xfId="82" applyNumberFormat="1" applyFont="1" applyBorder="1" applyAlignment="1">
      <alignment vertical="center" wrapText="1"/>
    </xf>
    <xf numFmtId="0" fontId="2" fillId="0" borderId="0" xfId="224" applyFont="1" applyAlignment="1">
      <alignment horizontal="left"/>
    </xf>
    <xf numFmtId="0" fontId="143" fillId="0" borderId="0" xfId="224" applyFont="1"/>
    <xf numFmtId="0" fontId="143" fillId="0" borderId="0" xfId="224" applyFont="1" applyAlignment="1">
      <alignment horizontal="center"/>
    </xf>
    <xf numFmtId="0" fontId="144" fillId="27" borderId="45" xfId="233" applyFont="1" applyFill="1" applyBorder="1" applyAlignment="1">
      <alignment horizontal="center" vertical="center"/>
    </xf>
    <xf numFmtId="0" fontId="144" fillId="27" borderId="37" xfId="233" applyFont="1" applyFill="1" applyBorder="1" applyAlignment="1">
      <alignment horizontal="center" vertical="center"/>
    </xf>
    <xf numFmtId="0" fontId="143" fillId="0" borderId="25" xfId="224" applyFont="1" applyBorder="1" applyAlignment="1">
      <alignment horizontal="center"/>
    </xf>
    <xf numFmtId="14" fontId="143" fillId="0" borderId="25" xfId="224" applyNumberFormat="1" applyFont="1" applyBorder="1" applyAlignment="1">
      <alignment horizontal="center"/>
    </xf>
    <xf numFmtId="190" fontId="143" fillId="0" borderId="47" xfId="224" applyNumberFormat="1" applyFont="1" applyBorder="1"/>
    <xf numFmtId="190" fontId="143" fillId="0" borderId="42" xfId="224" applyNumberFormat="1" applyFont="1" applyBorder="1"/>
    <xf numFmtId="190" fontId="143" fillId="0" borderId="0" xfId="224" applyNumberFormat="1" applyFont="1"/>
    <xf numFmtId="0" fontId="143" fillId="0" borderId="42" xfId="224" applyFont="1" applyBorder="1" applyAlignment="1">
      <alignment horizontal="center"/>
    </xf>
    <xf numFmtId="14" fontId="143" fillId="0" borderId="42" xfId="224" applyNumberFormat="1" applyFont="1" applyBorder="1" applyAlignment="1">
      <alignment horizontal="center"/>
    </xf>
    <xf numFmtId="14" fontId="143" fillId="0" borderId="47" xfId="224" applyNumberFormat="1" applyFont="1" applyBorder="1" applyAlignment="1">
      <alignment horizontal="center"/>
    </xf>
    <xf numFmtId="0" fontId="143" fillId="0" borderId="24" xfId="224" applyFont="1" applyBorder="1" applyAlignment="1">
      <alignment horizontal="center"/>
    </xf>
    <xf numFmtId="14" fontId="143" fillId="0" borderId="24" xfId="224" applyNumberFormat="1" applyFont="1" applyBorder="1" applyAlignment="1">
      <alignment horizontal="center"/>
    </xf>
    <xf numFmtId="190" fontId="143" fillId="0" borderId="15" xfId="224" applyNumberFormat="1" applyFont="1" applyBorder="1"/>
    <xf numFmtId="190" fontId="143" fillId="0" borderId="24" xfId="224" applyNumberFormat="1" applyFont="1" applyBorder="1"/>
    <xf numFmtId="190" fontId="143" fillId="0" borderId="5" xfId="224" applyNumberFormat="1" applyFont="1" applyBorder="1"/>
    <xf numFmtId="190" fontId="145" fillId="0" borderId="15" xfId="224" applyNumberFormat="1" applyFont="1" applyBorder="1"/>
    <xf numFmtId="190" fontId="145" fillId="0" borderId="24" xfId="224" applyNumberFormat="1" applyFont="1" applyBorder="1"/>
    <xf numFmtId="190" fontId="145" fillId="0" borderId="5" xfId="224" applyNumberFormat="1" applyFont="1" applyBorder="1"/>
    <xf numFmtId="0" fontId="146" fillId="29" borderId="0" xfId="234" applyFont="1" applyFill="1"/>
    <xf numFmtId="0" fontId="23" fillId="0" borderId="0" xfId="235"/>
    <xf numFmtId="0" fontId="23" fillId="29" borderId="0" xfId="235" applyFill="1"/>
    <xf numFmtId="0" fontId="23" fillId="29" borderId="0" xfId="235" applyFill="1" applyAlignment="1">
      <alignment horizontal="right"/>
    </xf>
    <xf numFmtId="0" fontId="147" fillId="32" borderId="20" xfId="235" applyFont="1" applyFill="1" applyBorder="1" applyAlignment="1">
      <alignment horizontal="center" vertical="center" wrapText="1"/>
    </xf>
    <xf numFmtId="0" fontId="23" fillId="0" borderId="0" xfId="235" applyAlignment="1">
      <alignment horizontal="center" vertical="center"/>
    </xf>
    <xf numFmtId="0" fontId="148" fillId="33" borderId="0" xfId="235" applyFont="1" applyFill="1"/>
    <xf numFmtId="167" fontId="149" fillId="33" borderId="52" xfId="236" applyNumberFormat="1" applyFont="1" applyFill="1" applyBorder="1" applyAlignment="1">
      <alignment vertical="center"/>
    </xf>
    <xf numFmtId="178" fontId="23" fillId="0" borderId="0" xfId="237" applyNumberFormat="1" applyFont="1" applyAlignment="1">
      <alignment vertical="center"/>
    </xf>
    <xf numFmtId="167" fontId="23" fillId="0" borderId="0" xfId="235" applyNumberFormat="1"/>
    <xf numFmtId="0" fontId="148" fillId="29" borderId="0" xfId="235" applyFont="1" applyFill="1" applyAlignment="1">
      <alignment horizontal="left" indent="5"/>
    </xf>
    <xf numFmtId="167" fontId="149" fillId="29" borderId="52" xfId="236" applyNumberFormat="1" applyFont="1" applyFill="1" applyBorder="1" applyAlignment="1">
      <alignment vertical="center"/>
    </xf>
    <xf numFmtId="167" fontId="149" fillId="29" borderId="43" xfId="236" applyNumberFormat="1" applyFont="1" applyFill="1" applyBorder="1" applyAlignment="1">
      <alignment vertical="center"/>
    </xf>
    <xf numFmtId="0" fontId="148" fillId="33" borderId="18" xfId="235" applyFont="1" applyFill="1" applyBorder="1"/>
    <xf numFmtId="167" fontId="150" fillId="33" borderId="52" xfId="236" applyNumberFormat="1" applyFont="1" applyFill="1" applyBorder="1" applyAlignment="1">
      <alignment vertical="center"/>
    </xf>
    <xf numFmtId="0" fontId="148" fillId="29" borderId="5" xfId="235" applyFont="1" applyFill="1" applyBorder="1" applyAlignment="1">
      <alignment horizontal="left" indent="5"/>
    </xf>
    <xf numFmtId="0" fontId="150" fillId="33" borderId="5" xfId="235" applyFont="1" applyFill="1" applyBorder="1"/>
    <xf numFmtId="167" fontId="149" fillId="33" borderId="43" xfId="236" applyNumberFormat="1" applyFont="1" applyFill="1" applyBorder="1" applyAlignment="1">
      <alignment vertical="center"/>
    </xf>
    <xf numFmtId="0" fontId="83" fillId="0" borderId="0" xfId="235" applyFont="1" applyAlignment="1">
      <alignment horizontal="right"/>
    </xf>
    <xf numFmtId="167" fontId="152" fillId="27" borderId="54" xfId="83" applyNumberFormat="1" applyFont="1" applyFill="1" applyBorder="1" applyAlignment="1" applyProtection="1">
      <alignment horizontal="center" vertical="center" wrapText="1"/>
      <protection locked="0"/>
    </xf>
    <xf numFmtId="175" fontId="152" fillId="27" borderId="55" xfId="188" applyNumberFormat="1" applyFont="1" applyFill="1" applyBorder="1" applyAlignment="1" applyProtection="1">
      <alignment horizontal="center" vertical="center" wrapText="1"/>
      <protection locked="0"/>
    </xf>
    <xf numFmtId="167" fontId="125" fillId="0" borderId="23" xfId="83" applyNumberFormat="1" applyFont="1" applyBorder="1" applyAlignment="1" applyProtection="1">
      <alignment horizontal="left" vertical="center"/>
      <protection locked="0"/>
    </xf>
    <xf numFmtId="167" fontId="153" fillId="0" borderId="23" xfId="83" applyNumberFormat="1" applyFont="1" applyBorder="1" applyAlignment="1" applyProtection="1">
      <alignment horizontal="left" vertical="center"/>
      <protection locked="0"/>
    </xf>
    <xf numFmtId="167" fontId="153" fillId="0" borderId="22" xfId="83" applyNumberFormat="1" applyFont="1" applyBorder="1" applyAlignment="1" applyProtection="1">
      <alignment horizontal="left" vertical="center" wrapText="1"/>
      <protection locked="0"/>
    </xf>
    <xf numFmtId="175" fontId="125" fillId="0" borderId="56" xfId="188" applyNumberFormat="1" applyFont="1" applyFill="1" applyBorder="1" applyAlignment="1" applyProtection="1">
      <alignment horizontal="right" vertical="center"/>
    </xf>
    <xf numFmtId="167" fontId="125" fillId="0" borderId="56" xfId="83" applyNumberFormat="1" applyFont="1" applyFill="1" applyBorder="1" applyAlignment="1" applyProtection="1">
      <alignment horizontal="right" vertical="center"/>
    </xf>
    <xf numFmtId="175" fontId="125" fillId="0" borderId="21" xfId="188" applyNumberFormat="1" applyFont="1" applyFill="1" applyBorder="1" applyAlignment="1" applyProtection="1">
      <alignment horizontal="right" vertical="center"/>
    </xf>
    <xf numFmtId="167" fontId="153" fillId="30" borderId="57" xfId="83" quotePrefix="1" applyNumberFormat="1" applyFont="1" applyFill="1" applyBorder="1" applyAlignment="1" applyProtection="1">
      <alignment horizontal="left" vertical="center"/>
      <protection locked="0"/>
    </xf>
    <xf numFmtId="167" fontId="125" fillId="30" borderId="57" xfId="235" applyNumberFormat="1" applyFont="1" applyFill="1" applyBorder="1" applyAlignment="1" applyProtection="1">
      <alignment vertical="center"/>
      <protection locked="0"/>
    </xf>
    <xf numFmtId="167" fontId="125" fillId="30" borderId="58" xfId="235" applyNumberFormat="1" applyFont="1" applyFill="1" applyBorder="1" applyAlignment="1" applyProtection="1">
      <alignment vertical="center" wrapText="1"/>
      <protection locked="0"/>
    </xf>
    <xf numFmtId="175" fontId="125" fillId="30" borderId="59" xfId="188" applyNumberFormat="1" applyFont="1" applyFill="1" applyBorder="1" applyAlignment="1" applyProtection="1">
      <alignment horizontal="right" vertical="center"/>
    </xf>
    <xf numFmtId="167" fontId="138" fillId="29" borderId="57" xfId="83" quotePrefix="1" applyNumberFormat="1" applyFont="1" applyFill="1" applyBorder="1" applyAlignment="1" applyProtection="1">
      <alignment horizontal="left" vertical="center"/>
      <protection locked="0"/>
    </xf>
    <xf numFmtId="167" fontId="83" fillId="29" borderId="57" xfId="235" applyNumberFormat="1" applyFont="1" applyFill="1" applyBorder="1" applyAlignment="1" applyProtection="1">
      <alignment vertical="center"/>
      <protection locked="0"/>
    </xf>
    <xf numFmtId="167" fontId="83" fillId="29" borderId="58" xfId="235" quotePrefix="1" applyNumberFormat="1" applyFont="1" applyFill="1" applyBorder="1" applyAlignment="1" applyProtection="1">
      <alignment horizontal="left" vertical="center" wrapText="1"/>
      <protection locked="0"/>
    </xf>
    <xf numFmtId="167" fontId="83" fillId="29" borderId="60" xfId="83" applyNumberFormat="1" applyFont="1" applyFill="1" applyBorder="1" applyAlignment="1" applyProtection="1">
      <alignment horizontal="right" vertical="center"/>
    </xf>
    <xf numFmtId="175" fontId="83" fillId="29" borderId="60" xfId="188" applyNumberFormat="1" applyFont="1" applyFill="1" applyBorder="1" applyAlignment="1" applyProtection="1">
      <alignment horizontal="right" vertical="center"/>
    </xf>
    <xf numFmtId="175" fontId="125" fillId="30" borderId="61" xfId="188" applyNumberFormat="1" applyFont="1" applyFill="1" applyBorder="1" applyAlignment="1" applyProtection="1">
      <alignment horizontal="right" vertical="center"/>
    </xf>
    <xf numFmtId="167" fontId="83" fillId="29" borderId="58" xfId="235" quotePrefix="1" applyNumberFormat="1" applyFont="1" applyFill="1" applyBorder="1" applyAlignment="1" applyProtection="1">
      <alignment horizontal="left" vertical="center" wrapText="1" indent="1"/>
      <protection locked="0"/>
    </xf>
    <xf numFmtId="175" fontId="83" fillId="29" borderId="60" xfId="188" applyNumberFormat="1" applyFont="1" applyFill="1" applyBorder="1" applyAlignment="1">
      <alignment horizontal="right" vertical="center"/>
    </xf>
    <xf numFmtId="167" fontId="125" fillId="30" borderId="61" xfId="83" applyNumberFormat="1" applyFont="1" applyFill="1" applyBorder="1" applyAlignment="1" applyProtection="1">
      <alignment horizontal="right" vertical="center"/>
    </xf>
    <xf numFmtId="167" fontId="83" fillId="0" borderId="57" xfId="235" applyNumberFormat="1" applyFont="1" applyBorder="1" applyAlignment="1" applyProtection="1">
      <alignment vertical="center"/>
      <protection locked="0"/>
    </xf>
    <xf numFmtId="167" fontId="83" fillId="0" borderId="58" xfId="235" quotePrefix="1" applyNumberFormat="1" applyFont="1" applyBorder="1" applyAlignment="1" applyProtection="1">
      <alignment horizontal="left" vertical="center" wrapText="1"/>
      <protection locked="0"/>
    </xf>
    <xf numFmtId="175" fontId="83" fillId="0" borderId="60" xfId="188" applyNumberFormat="1" applyFont="1" applyFill="1" applyBorder="1" applyAlignment="1" applyProtection="1">
      <alignment horizontal="right" vertical="center"/>
    </xf>
    <xf numFmtId="167" fontId="83" fillId="0" borderId="60" xfId="83" applyNumberFormat="1" applyFont="1" applyFill="1" applyBorder="1" applyAlignment="1" applyProtection="1">
      <alignment horizontal="right" vertical="center"/>
    </xf>
    <xf numFmtId="167" fontId="34" fillId="0" borderId="0" xfId="83" applyNumberFormat="1" applyFont="1" applyBorder="1" applyAlignment="1" applyProtection="1">
      <alignment vertical="center"/>
      <protection locked="0"/>
    </xf>
    <xf numFmtId="167" fontId="23" fillId="0" borderId="0" xfId="83" applyNumberFormat="1" applyFont="1" applyAlignment="1" applyProtection="1">
      <alignment vertical="center"/>
      <protection locked="0"/>
    </xf>
    <xf numFmtId="167" fontId="23" fillId="0" borderId="0" xfId="83" applyNumberFormat="1" applyFont="1" applyAlignment="1" applyProtection="1">
      <alignment vertical="center" wrapText="1"/>
      <protection locked="0"/>
    </xf>
    <xf numFmtId="175" fontId="23" fillId="0" borderId="0" xfId="188" applyNumberFormat="1" applyFont="1" applyBorder="1" applyAlignment="1" applyProtection="1">
      <alignment horizontal="right" vertical="center"/>
      <protection locked="0"/>
    </xf>
    <xf numFmtId="0" fontId="1" fillId="0" borderId="0" xfId="234"/>
    <xf numFmtId="0" fontId="85" fillId="0" borderId="0" xfId="234" applyFont="1"/>
    <xf numFmtId="164" fontId="85" fillId="0" borderId="0" xfId="234" applyNumberFormat="1" applyFont="1" applyAlignment="1">
      <alignment horizontal="right"/>
    </xf>
    <xf numFmtId="167" fontId="155" fillId="0" borderId="0" xfId="234" applyNumberFormat="1" applyFont="1" applyAlignment="1">
      <alignment horizontal="center" vertical="center"/>
    </xf>
    <xf numFmtId="167" fontId="156" fillId="0" borderId="5" xfId="234" applyNumberFormat="1" applyFont="1" applyBorder="1" applyAlignment="1">
      <alignment horizontal="right" vertical="center"/>
    </xf>
    <xf numFmtId="167" fontId="155" fillId="0" borderId="18" xfId="234" applyNumberFormat="1" applyFont="1" applyBorder="1" applyAlignment="1">
      <alignment horizontal="center" vertical="center"/>
    </xf>
    <xf numFmtId="167" fontId="156" fillId="0" borderId="5" xfId="234" applyNumberFormat="1" applyFont="1" applyBorder="1" applyAlignment="1">
      <alignment horizontal="right" vertical="top" wrapText="1"/>
    </xf>
    <xf numFmtId="167" fontId="85" fillId="0" borderId="18" xfId="234" applyNumberFormat="1" applyFont="1" applyBorder="1" applyAlignment="1">
      <alignment vertical="top"/>
    </xf>
    <xf numFmtId="167" fontId="85" fillId="0" borderId="18" xfId="234" applyNumberFormat="1" applyFont="1" applyBorder="1" applyAlignment="1">
      <alignment horizontal="left" vertical="top" wrapText="1"/>
    </xf>
    <xf numFmtId="167" fontId="83" fillId="0" borderId="0" xfId="234" applyNumberFormat="1" applyFont="1" applyAlignment="1">
      <alignment vertical="center"/>
    </xf>
    <xf numFmtId="167" fontId="85" fillId="0" borderId="0" xfId="234" applyNumberFormat="1" applyFont="1" applyAlignment="1">
      <alignment vertical="top"/>
    </xf>
    <xf numFmtId="167" fontId="85" fillId="0" borderId="0" xfId="234" applyNumberFormat="1" applyFont="1" applyAlignment="1">
      <alignment horizontal="left" vertical="top" wrapText="1"/>
    </xf>
    <xf numFmtId="0" fontId="85" fillId="0" borderId="0" xfId="234" applyFont="1" applyAlignment="1">
      <alignment vertical="top"/>
    </xf>
    <xf numFmtId="167" fontId="85" fillId="0" borderId="0" xfId="234" applyNumberFormat="1" applyFont="1" applyAlignment="1">
      <alignment vertical="top" wrapText="1"/>
    </xf>
    <xf numFmtId="167" fontId="85" fillId="0" borderId="0" xfId="234" quotePrefix="1" applyNumberFormat="1" applyFont="1" applyAlignment="1">
      <alignment vertical="top"/>
    </xf>
    <xf numFmtId="49" fontId="85" fillId="0" borderId="0" xfId="234" applyNumberFormat="1" applyFont="1" applyAlignment="1">
      <alignment vertical="top"/>
    </xf>
    <xf numFmtId="167" fontId="156" fillId="0" borderId="5" xfId="234" applyNumberFormat="1" applyFont="1" applyBorder="1"/>
    <xf numFmtId="167" fontId="156" fillId="0" borderId="5" xfId="234" applyNumberFormat="1" applyFont="1" applyBorder="1" applyAlignment="1">
      <alignment wrapText="1"/>
    </xf>
    <xf numFmtId="167" fontId="156" fillId="0" borderId="0" xfId="234" applyNumberFormat="1" applyFont="1"/>
    <xf numFmtId="167" fontId="156" fillId="0" borderId="0" xfId="234" applyNumberFormat="1" applyFont="1" applyAlignment="1">
      <alignment wrapText="1"/>
    </xf>
    <xf numFmtId="167" fontId="141" fillId="0" borderId="0" xfId="234" applyNumberFormat="1" applyFont="1"/>
    <xf numFmtId="167" fontId="85" fillId="0" borderId="0" xfId="234" applyNumberFormat="1" applyFont="1" applyAlignment="1">
      <alignment wrapText="1"/>
    </xf>
    <xf numFmtId="167" fontId="85" fillId="0" borderId="0" xfId="234" applyNumberFormat="1" applyFont="1" applyAlignment="1">
      <alignment vertical="center" wrapText="1"/>
    </xf>
    <xf numFmtId="167" fontId="85" fillId="0" borderId="5" xfId="234" applyNumberFormat="1" applyFont="1" applyBorder="1" applyAlignment="1">
      <alignment vertical="top"/>
    </xf>
    <xf numFmtId="167" fontId="85" fillId="0" borderId="5" xfId="234" applyNumberFormat="1" applyFont="1" applyBorder="1" applyAlignment="1">
      <alignment wrapText="1"/>
    </xf>
    <xf numFmtId="167" fontId="83" fillId="0" borderId="5" xfId="234" applyNumberFormat="1" applyFont="1" applyBorder="1" applyAlignment="1">
      <alignment vertical="center"/>
    </xf>
    <xf numFmtId="167" fontId="83" fillId="0" borderId="5" xfId="234" applyNumberFormat="1" applyFont="1" applyBorder="1" applyAlignment="1">
      <alignment wrapText="1"/>
    </xf>
    <xf numFmtId="164" fontId="143" fillId="0" borderId="0" xfId="224" applyNumberFormat="1" applyFont="1"/>
    <xf numFmtId="0" fontId="53" fillId="0" borderId="0" xfId="0" applyFont="1" applyAlignment="1">
      <alignment wrapText="1"/>
    </xf>
    <xf numFmtId="0" fontId="53" fillId="0" borderId="0" xfId="0" applyFont="1" applyAlignment="1">
      <alignment horizontal="left" wrapText="1"/>
    </xf>
    <xf numFmtId="0" fontId="53" fillId="0" borderId="0" xfId="0" applyFont="1" applyAlignment="1">
      <alignment horizontal="center" vertical="center" wrapText="1"/>
    </xf>
    <xf numFmtId="167" fontId="57" fillId="0" borderId="0" xfId="83" applyNumberFormat="1" applyFont="1" applyBorder="1" applyAlignment="1" applyProtection="1">
      <alignment horizontal="left" vertical="center" indent="2"/>
      <protection locked="0"/>
    </xf>
    <xf numFmtId="167" fontId="57" fillId="0" borderId="0" xfId="83" applyNumberFormat="1" applyFont="1" applyFill="1" applyBorder="1" applyAlignment="1" applyProtection="1">
      <alignment horizontal="left" vertical="center" indent="2"/>
      <protection locked="0"/>
    </xf>
    <xf numFmtId="167" fontId="56" fillId="0" borderId="0" xfId="83" quotePrefix="1" applyNumberFormat="1" applyFont="1" applyBorder="1" applyAlignment="1" applyProtection="1">
      <alignment horizontal="left" vertical="center" indent="1"/>
      <protection locked="0"/>
    </xf>
    <xf numFmtId="167" fontId="57" fillId="0" borderId="0" xfId="83" applyNumberFormat="1" applyFont="1" applyFill="1" applyBorder="1" applyAlignment="1" applyProtection="1">
      <alignment horizontal="left" vertical="center" indent="1"/>
      <protection locked="0"/>
    </xf>
    <xf numFmtId="4" fontId="57" fillId="0" borderId="0" xfId="83" applyNumberFormat="1" applyFont="1" applyFill="1" applyBorder="1" applyAlignment="1" applyProtection="1">
      <alignment horizontal="left" vertical="center" indent="1"/>
      <protection locked="0"/>
    </xf>
    <xf numFmtId="0" fontId="53" fillId="0" borderId="0" xfId="0" applyFont="1" applyAlignment="1">
      <alignment horizontal="left" vertical="center" indent="1"/>
    </xf>
    <xf numFmtId="167" fontId="121" fillId="25" borderId="16" xfId="83" applyNumberFormat="1" applyFont="1" applyFill="1" applyBorder="1" applyAlignment="1" applyProtection="1">
      <alignment horizontal="left" vertical="center"/>
      <protection locked="0"/>
    </xf>
    <xf numFmtId="167" fontId="82" fillId="0" borderId="0" xfId="0" applyNumberFormat="1" applyFont="1" applyAlignment="1" applyProtection="1">
      <alignment horizontal="left" vertical="center"/>
      <protection locked="0"/>
    </xf>
    <xf numFmtId="167" fontId="82" fillId="29" borderId="0" xfId="0" applyNumberFormat="1" applyFont="1" applyFill="1" applyAlignment="1" applyProtection="1">
      <alignment horizontal="left" vertical="center"/>
      <protection locked="0"/>
    </xf>
    <xf numFmtId="0" fontId="83" fillId="0" borderId="36" xfId="0" applyFont="1" applyBorder="1" applyAlignment="1">
      <alignment horizontal="left" vertical="center" wrapText="1"/>
    </xf>
    <xf numFmtId="4" fontId="53" fillId="0" borderId="0" xfId="103" applyFont="1" applyAlignment="1">
      <alignment horizontal="left" vertical="center"/>
    </xf>
    <xf numFmtId="167" fontId="55" fillId="0" borderId="0" xfId="83" applyNumberFormat="1" applyFont="1" applyBorder="1" applyAlignment="1" applyProtection="1">
      <alignment horizontal="left" vertical="center"/>
      <protection locked="0"/>
    </xf>
    <xf numFmtId="167" fontId="83" fillId="0" borderId="0" xfId="0" applyNumberFormat="1" applyFont="1" applyAlignment="1" applyProtection="1">
      <alignment horizontal="left" vertical="center"/>
      <protection locked="0"/>
    </xf>
    <xf numFmtId="0" fontId="58" fillId="0" borderId="0" xfId="0" applyFont="1" applyAlignment="1">
      <alignment horizontal="left" vertical="center"/>
    </xf>
    <xf numFmtId="0" fontId="53" fillId="0" borderId="0" xfId="0" applyFont="1" applyAlignment="1">
      <alignment horizontal="left" vertical="center"/>
    </xf>
    <xf numFmtId="0" fontId="53" fillId="0" borderId="18" xfId="0" applyFont="1" applyBorder="1" applyAlignment="1">
      <alignment horizontal="left" vertical="center" wrapText="1"/>
    </xf>
    <xf numFmtId="0" fontId="58" fillId="0" borderId="18" xfId="0" applyFont="1" applyBorder="1" applyAlignment="1">
      <alignment horizontal="left" vertical="center" wrapText="1"/>
    </xf>
    <xf numFmtId="0" fontId="58" fillId="0" borderId="18" xfId="0" applyFont="1" applyBorder="1" applyAlignment="1">
      <alignment horizontal="left" vertical="top" wrapText="1"/>
    </xf>
    <xf numFmtId="0" fontId="58" fillId="0" borderId="0" xfId="0" applyFont="1" applyAlignment="1">
      <alignment horizontal="left" vertical="top" wrapText="1"/>
    </xf>
    <xf numFmtId="175" fontId="58" fillId="0" borderId="18" xfId="82" applyNumberFormat="1" applyFont="1" applyBorder="1" applyAlignment="1">
      <alignment horizontal="left" vertical="center" wrapText="1"/>
    </xf>
    <xf numFmtId="0" fontId="144" fillId="27" borderId="48" xfId="233" applyFont="1" applyFill="1" applyBorder="1" applyAlignment="1">
      <alignment horizontal="center" vertical="center"/>
    </xf>
    <xf numFmtId="0" fontId="144" fillId="27" borderId="35" xfId="233" applyFont="1" applyFill="1" applyBorder="1" applyAlignment="1">
      <alignment horizontal="center" vertical="center"/>
    </xf>
    <xf numFmtId="0" fontId="143" fillId="0" borderId="7" xfId="224" applyFont="1" applyBorder="1" applyAlignment="1">
      <alignment horizontal="center"/>
    </xf>
    <xf numFmtId="0" fontId="143" fillId="0" borderId="27" xfId="224" applyFont="1" applyBorder="1" applyAlignment="1">
      <alignment horizontal="center"/>
    </xf>
    <xf numFmtId="0" fontId="144" fillId="27" borderId="45" xfId="233" applyFont="1" applyFill="1" applyBorder="1" applyAlignment="1">
      <alignment horizontal="center" vertical="center"/>
    </xf>
    <xf numFmtId="0" fontId="144" fillId="27" borderId="50" xfId="233" applyFont="1" applyFill="1" applyBorder="1" applyAlignment="1">
      <alignment horizontal="center" vertical="center"/>
    </xf>
    <xf numFmtId="0" fontId="144" fillId="27" borderId="46" xfId="233" applyFont="1" applyFill="1" applyBorder="1" applyAlignment="1">
      <alignment horizontal="center" vertical="center"/>
    </xf>
    <xf numFmtId="0" fontId="144" fillId="27" borderId="51" xfId="233" applyFont="1" applyFill="1" applyBorder="1" applyAlignment="1">
      <alignment horizontal="center" vertical="center"/>
    </xf>
    <xf numFmtId="0" fontId="144" fillId="27" borderId="49" xfId="233" applyFont="1" applyFill="1" applyBorder="1" applyAlignment="1">
      <alignment horizontal="center" vertical="center"/>
    </xf>
    <xf numFmtId="49" fontId="83" fillId="29" borderId="18" xfId="235" applyNumberFormat="1" applyFont="1" applyFill="1" applyBorder="1" applyAlignment="1">
      <alignment horizontal="justify" vertical="center" wrapText="1"/>
    </xf>
    <xf numFmtId="49" fontId="83" fillId="29" borderId="0" xfId="235" applyNumberFormat="1" applyFont="1" applyFill="1" applyAlignment="1">
      <alignment horizontal="justify" vertical="center" wrapText="1"/>
    </xf>
    <xf numFmtId="167" fontId="88" fillId="26" borderId="7" xfId="85" applyNumberFormat="1" applyFont="1" applyFill="1" applyBorder="1" applyAlignment="1" applyProtection="1">
      <alignment horizontal="center" vertical="center"/>
      <protection locked="0"/>
    </xf>
    <xf numFmtId="167" fontId="88" fillId="26" borderId="27" xfId="85" applyNumberFormat="1" applyFont="1" applyFill="1" applyBorder="1" applyAlignment="1" applyProtection="1">
      <alignment horizontal="center" vertical="center"/>
      <protection locked="0"/>
    </xf>
    <xf numFmtId="0" fontId="106" fillId="0" borderId="0" xfId="56" applyFont="1" applyAlignment="1">
      <alignment horizontal="left" wrapText="1"/>
    </xf>
    <xf numFmtId="0" fontId="109" fillId="0" borderId="0" xfId="56" applyFont="1" applyAlignment="1">
      <alignment horizontal="left" wrapText="1"/>
    </xf>
    <xf numFmtId="0" fontId="151" fillId="0" borderId="0" xfId="235" applyFont="1" applyAlignment="1">
      <alignment horizontal="center"/>
    </xf>
    <xf numFmtId="167" fontId="152" fillId="27" borderId="53" xfId="83" applyNumberFormat="1" applyFont="1" applyFill="1" applyBorder="1" applyAlignment="1" applyProtection="1">
      <alignment horizontal="center" vertical="center"/>
      <protection locked="0"/>
    </xf>
    <xf numFmtId="167" fontId="152" fillId="27" borderId="54" xfId="83" applyNumberFormat="1" applyFont="1" applyFill="1" applyBorder="1" applyAlignment="1" applyProtection="1">
      <alignment horizontal="center" vertical="center"/>
      <protection locked="0"/>
    </xf>
    <xf numFmtId="167" fontId="156" fillId="0" borderId="5" xfId="234" applyNumberFormat="1" applyFont="1" applyBorder="1" applyAlignment="1">
      <alignment horizontal="left" vertical="center"/>
    </xf>
    <xf numFmtId="167" fontId="156" fillId="0" borderId="5" xfId="234" applyNumberFormat="1" applyFont="1" applyBorder="1" applyAlignment="1">
      <alignment horizontal="left" vertical="top" wrapText="1"/>
    </xf>
    <xf numFmtId="0" fontId="154" fillId="0" borderId="0" xfId="234" applyFont="1" applyAlignment="1">
      <alignment horizontal="center"/>
    </xf>
    <xf numFmtId="0" fontId="152" fillId="27" borderId="18" xfId="234" applyFont="1" applyFill="1" applyBorder="1" applyAlignment="1">
      <alignment horizontal="center" vertical="center"/>
    </xf>
    <xf numFmtId="0" fontId="85" fillId="0" borderId="62" xfId="234" applyFont="1" applyBorder="1" applyAlignment="1">
      <alignment horizontal="center" vertical="center"/>
    </xf>
    <xf numFmtId="0" fontId="85" fillId="0" borderId="5" xfId="234" applyFont="1" applyBorder="1" applyAlignment="1">
      <alignment horizontal="center" vertical="center"/>
    </xf>
    <xf numFmtId="0" fontId="85" fillId="0" borderId="63" xfId="234" applyFont="1" applyBorder="1" applyAlignment="1">
      <alignment horizontal="center" vertical="center"/>
    </xf>
    <xf numFmtId="0" fontId="152" fillId="27" borderId="44" xfId="234" applyFont="1" applyFill="1" applyBorder="1" applyAlignment="1">
      <alignment horizontal="center" vertical="center" wrapText="1"/>
    </xf>
    <xf numFmtId="0" fontId="152" fillId="27" borderId="64" xfId="234" applyFont="1" applyFill="1" applyBorder="1" applyAlignment="1">
      <alignment horizontal="center" vertical="center" wrapText="1"/>
    </xf>
    <xf numFmtId="0" fontId="1" fillId="0" borderId="64" xfId="234" applyBorder="1" applyAlignment="1">
      <alignment horizontal="center" vertical="center" wrapText="1"/>
    </xf>
    <xf numFmtId="167" fontId="83" fillId="34" borderId="0" xfId="0" applyNumberFormat="1" applyFont="1" applyFill="1" applyAlignment="1" applyProtection="1">
      <alignment horizontal="left" vertical="center"/>
      <protection locked="0"/>
    </xf>
    <xf numFmtId="0" fontId="123" fillId="34" borderId="0" xfId="112" applyFont="1" applyFill="1" applyAlignment="1">
      <alignment horizontal="center" vertical="top" wrapText="1"/>
    </xf>
    <xf numFmtId="0" fontId="123" fillId="34" borderId="0" xfId="112" applyFont="1" applyFill="1" applyAlignment="1">
      <alignment vertical="top" wrapText="1"/>
    </xf>
    <xf numFmtId="167" fontId="123" fillId="34" borderId="0" xfId="112" applyNumberFormat="1" applyFont="1" applyFill="1" applyAlignment="1">
      <alignment vertical="top"/>
    </xf>
    <xf numFmtId="177" fontId="105" fillId="34" borderId="0" xfId="83" applyNumberFormat="1" applyFont="1" applyFill="1" applyBorder="1" applyAlignment="1" applyProtection="1">
      <protection locked="0"/>
    </xf>
    <xf numFmtId="177" fontId="57" fillId="34" borderId="0" xfId="83" applyNumberFormat="1" applyFont="1" applyFill="1" applyBorder="1" applyAlignment="1" applyProtection="1">
      <alignment horizontal="right"/>
      <protection locked="0"/>
    </xf>
    <xf numFmtId="0" fontId="123" fillId="34" borderId="0" xfId="112" applyFont="1" applyFill="1" applyAlignment="1">
      <alignment vertical="center" wrapText="1"/>
    </xf>
    <xf numFmtId="167" fontId="123" fillId="34" borderId="0" xfId="112" applyNumberFormat="1" applyFont="1" applyFill="1" applyAlignment="1">
      <alignment vertical="center"/>
    </xf>
  </cellXfs>
  <cellStyles count="23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38" builtinId="29" customBuiltin="1"/>
    <cellStyle name="Accent2" xfId="39" builtinId="33" customBuiltin="1"/>
    <cellStyle name="Accent3" xfId="40" builtinId="37" customBuiltin="1"/>
    <cellStyle name="Accent4" xfId="41" builtinId="41" customBuiltin="1"/>
    <cellStyle name="Accent5" xfId="42" builtinId="45" customBuiltin="1"/>
    <cellStyle name="Accent6" xfId="43" builtinId="49" customBuiltin="1"/>
    <cellStyle name="b0let" xfId="19" xr:uid="{00000000-0005-0000-0000-000012000000}"/>
    <cellStyle name="b0let 2" xfId="20" xr:uid="{00000000-0005-0000-0000-000013000000}"/>
    <cellStyle name="Bad" xfId="50" builtinId="27" customBuiltin="1"/>
    <cellStyle name="Bol-Data" xfId="21" xr:uid="{00000000-0005-0000-0000-000014000000}"/>
    <cellStyle name="bolet" xfId="22" xr:uid="{00000000-0005-0000-0000-000015000000}"/>
    <cellStyle name="Boletim" xfId="23" xr:uid="{00000000-0005-0000-0000-000016000000}"/>
    <cellStyle name="Boletim 2" xfId="24" xr:uid="{00000000-0005-0000-0000-000017000000}"/>
    <cellStyle name="Cabe‡alho 1" xfId="26" xr:uid="{00000000-0005-0000-0000-000019000000}"/>
    <cellStyle name="Cabe‡alho 1 2" xfId="27" xr:uid="{00000000-0005-0000-0000-00001A000000}"/>
    <cellStyle name="Cabe‡alho 2" xfId="28" xr:uid="{00000000-0005-0000-0000-00001B000000}"/>
    <cellStyle name="Cabe‡alho 2 2" xfId="29" xr:uid="{00000000-0005-0000-0000-00001C000000}"/>
    <cellStyle name="Cabeçalho 1" xfId="30" xr:uid="{00000000-0005-0000-0000-00001D000000}"/>
    <cellStyle name="Cabeçalho 2" xfId="31" xr:uid="{00000000-0005-0000-0000-00001E000000}"/>
    <cellStyle name="Calculation" xfId="32" builtinId="22" customBuiltin="1"/>
    <cellStyle name="Capítulo" xfId="33" xr:uid="{00000000-0005-0000-0000-000020000000}"/>
    <cellStyle name="Check Cell" xfId="34" builtinId="23" customBuiltin="1"/>
    <cellStyle name="Comma" xfId="103" xr:uid="{00000000-0005-0000-0000-000023000000}"/>
    <cellStyle name="Data" xfId="36" xr:uid="{00000000-0005-0000-0000-000028000000}"/>
    <cellStyle name="Data 2" xfId="37" xr:uid="{00000000-0005-0000-0000-000029000000}"/>
    <cellStyle name="Euro" xfId="45" xr:uid="{00000000-0005-0000-0000-000031000000}"/>
    <cellStyle name="Euro 2" xfId="171" xr:uid="{00000000-0005-0000-0000-000032000000}"/>
    <cellStyle name="Explanatory Text" xfId="88" builtinId="53" customBuiltin="1"/>
    <cellStyle name="Fim" xfId="46" xr:uid="{00000000-0005-0000-0000-000033000000}"/>
    <cellStyle name="Fixo" xfId="47" xr:uid="{00000000-0005-0000-0000-000034000000}"/>
    <cellStyle name="Fonte" xfId="48" xr:uid="{00000000-0005-0000-0000-000035000000}"/>
    <cellStyle name="Good" xfId="25" builtinId="26" customBuiltin="1"/>
    <cellStyle name="Heading 1" xfId="90" builtinId="16" customBuiltin="1"/>
    <cellStyle name="Heading 2" xfId="91" builtinId="17" customBuiltin="1"/>
    <cellStyle name="Heading 3" xfId="92" builtinId="18" customBuiltin="1"/>
    <cellStyle name="Heading 4" xfId="93" builtinId="19" customBuiltin="1"/>
    <cellStyle name="Hiperlink 2" xfId="49" xr:uid="{00000000-0005-0000-0000-000036000000}"/>
    <cellStyle name="Indefinido" xfId="51" xr:uid="{00000000-0005-0000-0000-000038000000}"/>
    <cellStyle name="Input" xfId="44" builtinId="20" customBuiltin="1"/>
    <cellStyle name="Jr_Normal" xfId="52" xr:uid="{00000000-0005-0000-0000-000039000000}"/>
    <cellStyle name="Leg_It_1" xfId="53" xr:uid="{00000000-0005-0000-0000-00003A000000}"/>
    <cellStyle name="Linked Cell" xfId="35" builtinId="24" customBuiltin="1"/>
    <cellStyle name="Moeda 2" xfId="122" xr:uid="{00000000-0005-0000-0000-00003C000000}"/>
    <cellStyle name="Moeda 3" xfId="128" xr:uid="{00000000-0005-0000-0000-00003D000000}"/>
    <cellStyle name="Moeda 4" xfId="172" xr:uid="{00000000-0005-0000-0000-00003E000000}"/>
    <cellStyle name="Moeda0" xfId="54" xr:uid="{00000000-0005-0000-0000-00003F000000}"/>
    <cellStyle name="Neutral" xfId="55" builtinId="28" customBuiltin="1"/>
    <cellStyle name="Normal" xfId="0" builtinId="0"/>
    <cellStyle name="Normal 10" xfId="126" xr:uid="{00000000-0005-0000-0000-000042000000}"/>
    <cellStyle name="Normal 10 2" xfId="173" xr:uid="{00000000-0005-0000-0000-000043000000}"/>
    <cellStyle name="Normal 10 3" xfId="189" xr:uid="{00000000-0005-0000-0000-000044000000}"/>
    <cellStyle name="Normal 10 4" xfId="190" xr:uid="{00000000-0005-0000-0000-000045000000}"/>
    <cellStyle name="Normal 10 5" xfId="191" xr:uid="{00000000-0005-0000-0000-000046000000}"/>
    <cellStyle name="Normal 11" xfId="169" xr:uid="{00000000-0005-0000-0000-000047000000}"/>
    <cellStyle name="Normal 12" xfId="187" xr:uid="{00000000-0005-0000-0000-000048000000}"/>
    <cellStyle name="Normal 13" xfId="192" xr:uid="{00000000-0005-0000-0000-000049000000}"/>
    <cellStyle name="Normal 14" xfId="194" xr:uid="{00000000-0005-0000-0000-00004A000000}"/>
    <cellStyle name="Normal 15" xfId="204" xr:uid="{00000000-0005-0000-0000-00004B000000}"/>
    <cellStyle name="Normal 16" xfId="212" xr:uid="{00000000-0005-0000-0000-00004C000000}"/>
    <cellStyle name="Normal 17" xfId="215" xr:uid="{FA450699-A97D-404C-9FFF-119B0F3F8C5F}"/>
    <cellStyle name="Normal 18" xfId="216" xr:uid="{A8304602-FA52-4C80-B627-3866DCCBA6F3}"/>
    <cellStyle name="Normal 19" xfId="218" xr:uid="{D45E1F50-5E07-4B9D-846E-61CD97655546}"/>
    <cellStyle name="Normal 2" xfId="56" xr:uid="{00000000-0005-0000-0000-00004D000000}"/>
    <cellStyle name="Normal 2 2" xfId="57" xr:uid="{00000000-0005-0000-0000-00004E000000}"/>
    <cellStyle name="Normal 2 2 2" xfId="200" xr:uid="{00000000-0005-0000-0000-00004F000000}"/>
    <cellStyle name="Normal 2 2 2 2" xfId="235" xr:uid="{0E3149F9-BA45-462E-BBCD-449737D586A0}"/>
    <cellStyle name="Normal 2 2 3" xfId="225" xr:uid="{37F5370A-F771-4F8D-BD25-DF729D60AEAD}"/>
    <cellStyle name="Normal 2 2 4" xfId="229" xr:uid="{64368F67-B48F-4CC2-A072-CAAD567E28CE}"/>
    <cellStyle name="Normal 2 3" xfId="130" xr:uid="{00000000-0005-0000-0000-000050000000}"/>
    <cellStyle name="Normal 2 3 2" xfId="203" xr:uid="{00000000-0005-0000-0000-000051000000}"/>
    <cellStyle name="Normal 2 3 4" xfId="214" xr:uid="{D13CF613-1FF8-47B2-85B0-ECA26E7F591C}"/>
    <cellStyle name="Normal 2 4" xfId="129" xr:uid="{00000000-0005-0000-0000-000052000000}"/>
    <cellStyle name="Normal 2 5" xfId="198" xr:uid="{00000000-0005-0000-0000-000053000000}"/>
    <cellStyle name="Normal 2 6" xfId="234" xr:uid="{20EE5C84-23FA-4ED0-A270-D807EA5B9DD7}"/>
    <cellStyle name="Normal 20" xfId="224" xr:uid="{BCF4A146-B73E-4D17-AA19-E1022FB4EE2C}"/>
    <cellStyle name="Normal 3" xfId="58" xr:uid="{00000000-0005-0000-0000-000054000000}"/>
    <cellStyle name="Normal 3 2" xfId="59" xr:uid="{00000000-0005-0000-0000-000055000000}"/>
    <cellStyle name="Normal 3 3" xfId="115" xr:uid="{00000000-0005-0000-0000-000056000000}"/>
    <cellStyle name="Normal 3 4" xfId="131" xr:uid="{00000000-0005-0000-0000-000057000000}"/>
    <cellStyle name="Normal 4" xfId="60" xr:uid="{00000000-0005-0000-0000-000058000000}"/>
    <cellStyle name="Normal 4 2" xfId="132" xr:uid="{00000000-0005-0000-0000-000059000000}"/>
    <cellStyle name="Normal 4 3" xfId="174" xr:uid="{00000000-0005-0000-0000-00005A000000}"/>
    <cellStyle name="Normal 5" xfId="112" xr:uid="{00000000-0005-0000-0000-00005B000000}"/>
    <cellStyle name="Normal 5 2" xfId="211" xr:uid="{00000000-0005-0000-0000-00005C000000}"/>
    <cellStyle name="Normal 6" xfId="113" xr:uid="{00000000-0005-0000-0000-00005D000000}"/>
    <cellStyle name="Normal 6 2" xfId="124" xr:uid="{00000000-0005-0000-0000-00005E000000}"/>
    <cellStyle name="Normal 6 2 2" xfId="226" xr:uid="{14F612AE-8C9F-42C8-82A2-129A3A3CA5EA}"/>
    <cellStyle name="Normal 6 2 3" xfId="230" xr:uid="{6242FFE8-EAA8-4FD4-B808-F615D7565EE8}"/>
    <cellStyle name="Normal 6 2 3 2" xfId="233" xr:uid="{6D866BAC-086C-4AD1-9C8A-B4970473B7FA}"/>
    <cellStyle name="Normal 7" xfId="118" xr:uid="{00000000-0005-0000-0000-00005F000000}"/>
    <cellStyle name="Normal 8" xfId="119" xr:uid="{00000000-0005-0000-0000-000060000000}"/>
    <cellStyle name="Normal 9" xfId="123" xr:uid="{00000000-0005-0000-0000-000061000000}"/>
    <cellStyle name="Normal 9 2" xfId="221" xr:uid="{71ADB2AE-D1B7-44D1-AFA2-F8EADD90F0D3}"/>
    <cellStyle name="Nota 2" xfId="62" xr:uid="{00000000-0005-0000-0000-000066000000}"/>
    <cellStyle name="Nota 2 2" xfId="133" xr:uid="{00000000-0005-0000-0000-000067000000}"/>
    <cellStyle name="Nota 3" xfId="134" xr:uid="{00000000-0005-0000-0000-000068000000}"/>
    <cellStyle name="Nota 4" xfId="175" xr:uid="{00000000-0005-0000-0000-000069000000}"/>
    <cellStyle name="Note" xfId="61" builtinId="10" customBuiltin="1"/>
    <cellStyle name="Output" xfId="73" builtinId="21" customBuiltin="1"/>
    <cellStyle name="Percent_Agenda" xfId="63" xr:uid="{00000000-0005-0000-0000-00006A000000}"/>
    <cellStyle name="Percentual" xfId="64" xr:uid="{00000000-0005-0000-0000-00006B000000}"/>
    <cellStyle name="Percentual 2" xfId="65" xr:uid="{00000000-0005-0000-0000-00006C000000}"/>
    <cellStyle name="Percentual 2 2" xfId="135" xr:uid="{00000000-0005-0000-0000-00006D000000}"/>
    <cellStyle name="Percentual 3" xfId="136" xr:uid="{00000000-0005-0000-0000-00006E000000}"/>
    <cellStyle name="Percentual 4" xfId="137" xr:uid="{00000000-0005-0000-0000-00006F000000}"/>
    <cellStyle name="Ponto" xfId="66" xr:uid="{00000000-0005-0000-0000-000070000000}"/>
    <cellStyle name="Ponto 2" xfId="67" xr:uid="{00000000-0005-0000-0000-000071000000}"/>
    <cellStyle name="Ponto 2 2" xfId="138" xr:uid="{00000000-0005-0000-0000-000072000000}"/>
    <cellStyle name="Ponto 3" xfId="139" xr:uid="{00000000-0005-0000-0000-000073000000}"/>
    <cellStyle name="Ponto 4" xfId="140" xr:uid="{00000000-0005-0000-0000-000074000000}"/>
    <cellStyle name="Porcentagem 2" xfId="68" xr:uid="{00000000-0005-0000-0000-000076000000}"/>
    <cellStyle name="Porcentagem 2 2" xfId="69" xr:uid="{00000000-0005-0000-0000-000077000000}"/>
    <cellStyle name="Porcentagem 2 3" xfId="141" xr:uid="{00000000-0005-0000-0000-000078000000}"/>
    <cellStyle name="Porcentagem 3" xfId="70" xr:uid="{00000000-0005-0000-0000-000079000000}"/>
    <cellStyle name="Porcentagem 3 2" xfId="143" xr:uid="{00000000-0005-0000-0000-00007A000000}"/>
    <cellStyle name="Porcentagem 3 3" xfId="142" xr:uid="{00000000-0005-0000-0000-00007B000000}"/>
    <cellStyle name="Porcentagem 4" xfId="71" xr:uid="{00000000-0005-0000-0000-00007C000000}"/>
    <cellStyle name="Porcentagem 4 2" xfId="144" xr:uid="{00000000-0005-0000-0000-00007D000000}"/>
    <cellStyle name="Porcentagem 5" xfId="72" xr:uid="{00000000-0005-0000-0000-00007E000000}"/>
    <cellStyle name="Porcentagem 5 2" xfId="145" xr:uid="{00000000-0005-0000-0000-00007F000000}"/>
    <cellStyle name="Porcentagem 5 3" xfId="177" xr:uid="{00000000-0005-0000-0000-000080000000}"/>
    <cellStyle name="Porcentagem 6" xfId="121" xr:uid="{00000000-0005-0000-0000-000081000000}"/>
    <cellStyle name="Porcentagem 6 2" xfId="146" xr:uid="{00000000-0005-0000-0000-000082000000}"/>
    <cellStyle name="Porcentagem 7" xfId="176" xr:uid="{00000000-0005-0000-0000-000083000000}"/>
    <cellStyle name="Porcentagem 8" xfId="220" xr:uid="{80E90439-D9E8-4C06-8D79-42A5CF8CCDF1}"/>
    <cellStyle name="Porcentagem 9" xfId="237" xr:uid="{32B60F60-DE6A-4869-9549-4E0E16BB845F}"/>
    <cellStyle name="Sep. milhar [0]" xfId="74" xr:uid="{00000000-0005-0000-0000-000085000000}"/>
    <cellStyle name="Sep. milhar [0] 2" xfId="75" xr:uid="{00000000-0005-0000-0000-000086000000}"/>
    <cellStyle name="Sep. milhar [0] 3" xfId="147" xr:uid="{00000000-0005-0000-0000-000087000000}"/>
    <cellStyle name="Sep. milhar [2]" xfId="76" xr:uid="{00000000-0005-0000-0000-000088000000}"/>
    <cellStyle name="Sep. milhar [2] 2" xfId="149" xr:uid="{00000000-0005-0000-0000-000089000000}"/>
    <cellStyle name="Sep. milhar [2] 3" xfId="148" xr:uid="{00000000-0005-0000-0000-00008A000000}"/>
    <cellStyle name="Separador de m" xfId="77" xr:uid="{00000000-0005-0000-0000-00008B000000}"/>
    <cellStyle name="Separador de m 2" xfId="78" xr:uid="{00000000-0005-0000-0000-00008C000000}"/>
    <cellStyle name="Separador de m 3" xfId="150" xr:uid="{00000000-0005-0000-0000-00008D000000}"/>
    <cellStyle name="Separador de m 4" xfId="167" xr:uid="{00000000-0005-0000-0000-00008E000000}"/>
    <cellStyle name="Separador de m 5" xfId="178" xr:uid="{00000000-0005-0000-0000-00008F000000}"/>
    <cellStyle name="Separador de milhares 2" xfId="79" xr:uid="{00000000-0005-0000-0000-000090000000}"/>
    <cellStyle name="Separador de milhares 2 2" xfId="80" xr:uid="{00000000-0005-0000-0000-000091000000}"/>
    <cellStyle name="Separador de milhares 2 2 2" xfId="152" xr:uid="{00000000-0005-0000-0000-000092000000}"/>
    <cellStyle name="Separador de milhares 2 2 3" xfId="180" xr:uid="{00000000-0005-0000-0000-000093000000}"/>
    <cellStyle name="Separador de milhares 2 3" xfId="151" xr:uid="{00000000-0005-0000-0000-000094000000}"/>
    <cellStyle name="Separador de milhares 2 4" xfId="179" xr:uid="{00000000-0005-0000-0000-000095000000}"/>
    <cellStyle name="Separador de milhares 3" xfId="153" xr:uid="{00000000-0005-0000-0000-000096000000}"/>
    <cellStyle name="Separador de milhares 3 2" xfId="181" xr:uid="{00000000-0005-0000-0000-000097000000}"/>
    <cellStyle name="Separador de milhares_apresentação ministro" xfId="81" xr:uid="{00000000-0005-0000-0000-000098000000}"/>
    <cellStyle name="Separador de milhares_apresentação ministro 2" xfId="82" xr:uid="{00000000-0005-0000-0000-000099000000}"/>
    <cellStyle name="Separador de milhares_NFGC_ASTEC" xfId="83" xr:uid="{00000000-0005-0000-0000-00009A000000}"/>
    <cellStyle name="Separador de milhares_NFGC_ASTEC 2" xfId="84" xr:uid="{00000000-0005-0000-0000-00009B000000}"/>
    <cellStyle name="Separador de milhares_NFGC_ASTEC 3" xfId="85" xr:uid="{00000000-0005-0000-0000-00009C000000}"/>
    <cellStyle name="Separador de milhares_NFGC_ASTEC 4" xfId="86" xr:uid="{00000000-0005-0000-0000-00009D000000}"/>
    <cellStyle name="Separador de milhares_NFGC_ASTEC 7" xfId="197" xr:uid="{00000000-0005-0000-0000-0000A0000000}"/>
    <cellStyle name="Title" xfId="89" builtinId="15" customBuiltin="1"/>
    <cellStyle name="Título 5" xfId="94" xr:uid="{00000000-0005-0000-0000-0000A8000000}"/>
    <cellStyle name="Título 5 2" xfId="154" xr:uid="{00000000-0005-0000-0000-0000A9000000}"/>
    <cellStyle name="Titulo1" xfId="95" xr:uid="{00000000-0005-0000-0000-0000AA000000}"/>
    <cellStyle name="Titulo1 2" xfId="96" xr:uid="{00000000-0005-0000-0000-0000AB000000}"/>
    <cellStyle name="Titulo1 2 2" xfId="155" xr:uid="{00000000-0005-0000-0000-0000AC000000}"/>
    <cellStyle name="Titulo1 3" xfId="156" xr:uid="{00000000-0005-0000-0000-0000AD000000}"/>
    <cellStyle name="Titulo1 4" xfId="157" xr:uid="{00000000-0005-0000-0000-0000AE000000}"/>
    <cellStyle name="Titulo2" xfId="97" xr:uid="{00000000-0005-0000-0000-0000AF000000}"/>
    <cellStyle name="Titulo2 2" xfId="98" xr:uid="{00000000-0005-0000-0000-0000B0000000}"/>
    <cellStyle name="Titulo2 2 2" xfId="158" xr:uid="{00000000-0005-0000-0000-0000B1000000}"/>
    <cellStyle name="Titulo2 3" xfId="159" xr:uid="{00000000-0005-0000-0000-0000B2000000}"/>
    <cellStyle name="Titulo2 4" xfId="160" xr:uid="{00000000-0005-0000-0000-0000B3000000}"/>
    <cellStyle name="Total" xfId="99" builtinId="25" customBuiltin="1"/>
    <cellStyle name="Total 2" xfId="100" xr:uid="{00000000-0005-0000-0000-0000B5000000}"/>
    <cellStyle name="V¡rgula" xfId="101" xr:uid="{00000000-0005-0000-0000-0000B6000000}"/>
    <cellStyle name="V¡rgula0" xfId="102" xr:uid="{00000000-0005-0000-0000-0000B7000000}"/>
    <cellStyle name="Vírgula 10" xfId="117" xr:uid="{00000000-0005-0000-0000-0000B9000000}"/>
    <cellStyle name="Vírgula 10 2" xfId="199" xr:uid="{00000000-0005-0000-0000-0000BA000000}"/>
    <cellStyle name="Vírgula 10 3" xfId="207" xr:uid="{00000000-0005-0000-0000-0000BB000000}"/>
    <cellStyle name="Vírgula 11" xfId="120" xr:uid="{00000000-0005-0000-0000-0000BC000000}"/>
    <cellStyle name="Vírgula 12" xfId="127" xr:uid="{00000000-0005-0000-0000-0000BD000000}"/>
    <cellStyle name="Vírgula 13" xfId="161" xr:uid="{00000000-0005-0000-0000-0000BE000000}"/>
    <cellStyle name="Vírgula 14" xfId="168" xr:uid="{00000000-0005-0000-0000-0000BF000000}"/>
    <cellStyle name="Vírgula 15" xfId="170" xr:uid="{00000000-0005-0000-0000-0000C0000000}"/>
    <cellStyle name="Vírgula 16" xfId="182" xr:uid="{00000000-0005-0000-0000-0000C1000000}"/>
    <cellStyle name="Vírgula 17" xfId="188" xr:uid="{00000000-0005-0000-0000-0000C2000000}"/>
    <cellStyle name="Vírgula 18" xfId="193" xr:uid="{00000000-0005-0000-0000-0000C3000000}"/>
    <cellStyle name="Vírgula 19" xfId="195" xr:uid="{00000000-0005-0000-0000-0000C4000000}"/>
    <cellStyle name="Vírgula 2" xfId="104" xr:uid="{00000000-0005-0000-0000-0000C5000000}"/>
    <cellStyle name="Vírgula 2 2" xfId="162" xr:uid="{00000000-0005-0000-0000-0000C6000000}"/>
    <cellStyle name="Vírgula 2 2 2" xfId="227" xr:uid="{63EAA981-EAFE-41CC-9B96-D5741152E27A}"/>
    <cellStyle name="Vírgula 2 2 3" xfId="232" xr:uid="{CE12D393-CD14-4BE5-8EE0-D3D20A3C82D5}"/>
    <cellStyle name="Vírgula 2 2 4" xfId="236" xr:uid="{11C67C8C-12C8-4D37-821A-73E979CC88C2}"/>
    <cellStyle name="Vírgula 2 3" xfId="183" xr:uid="{00000000-0005-0000-0000-0000C7000000}"/>
    <cellStyle name="Vírgula 2 4" xfId="202" xr:uid="{00000000-0005-0000-0000-0000C8000000}"/>
    <cellStyle name="Vírgula 2 5" xfId="209" xr:uid="{00000000-0005-0000-0000-0000C9000000}"/>
    <cellStyle name="Vírgula 2 6" xfId="210" xr:uid="{00000000-0005-0000-0000-0000CA000000}"/>
    <cellStyle name="Vírgula 2 8" xfId="223" xr:uid="{BEA3ECCF-06D0-40D3-8296-3A77C79E4FAE}"/>
    <cellStyle name="Vírgula 20" xfId="196" xr:uid="{00000000-0005-0000-0000-0000CB000000}"/>
    <cellStyle name="Vírgula 21" xfId="205" xr:uid="{00000000-0005-0000-0000-0000CC000000}"/>
    <cellStyle name="Vírgula 22" xfId="206" xr:uid="{00000000-0005-0000-0000-0000CD000000}"/>
    <cellStyle name="Vírgula 23" xfId="213" xr:uid="{00000000-0005-0000-0000-0000CE000000}"/>
    <cellStyle name="Vírgula 24" xfId="201" xr:uid="{00000000-0005-0000-0000-0000CF000000}"/>
    <cellStyle name="Vírgula 24 2" xfId="208" xr:uid="{00000000-0005-0000-0000-0000D0000000}"/>
    <cellStyle name="Vírgula 25" xfId="217" xr:uid="{EE0148F6-DAAF-4B19-9D52-C5C44CD0E32B}"/>
    <cellStyle name="Vírgula 26" xfId="219" xr:uid="{A79A01B0-E6E8-4E0E-93AF-D458739AAA1A}"/>
    <cellStyle name="Vírgula 3" xfId="105" xr:uid="{00000000-0005-0000-0000-0000D1000000}"/>
    <cellStyle name="Vírgula 3 2" xfId="116" xr:uid="{00000000-0005-0000-0000-0000D2000000}"/>
    <cellStyle name="Vírgula 3 3" xfId="163" xr:uid="{00000000-0005-0000-0000-0000D3000000}"/>
    <cellStyle name="Vírgula 3 4" xfId="184" xr:uid="{00000000-0005-0000-0000-0000D4000000}"/>
    <cellStyle name="Vírgula 4" xfId="106" xr:uid="{00000000-0005-0000-0000-0000D5000000}"/>
    <cellStyle name="Vírgula 4 2" xfId="164" xr:uid="{00000000-0005-0000-0000-0000D6000000}"/>
    <cellStyle name="Vírgula 4 3" xfId="185" xr:uid="{00000000-0005-0000-0000-0000D7000000}"/>
    <cellStyle name="Vírgula 5" xfId="107" xr:uid="{00000000-0005-0000-0000-0000D8000000}"/>
    <cellStyle name="Vírgula 5 2" xfId="165" xr:uid="{00000000-0005-0000-0000-0000D9000000}"/>
    <cellStyle name="Vírgula 5 3" xfId="186" xr:uid="{00000000-0005-0000-0000-0000DA000000}"/>
    <cellStyle name="Vírgula 6" xfId="108" xr:uid="{00000000-0005-0000-0000-0000DB000000}"/>
    <cellStyle name="Vírgula 6 2" xfId="166" xr:uid="{00000000-0005-0000-0000-0000DC000000}"/>
    <cellStyle name="Vírgula 7" xfId="109" xr:uid="{00000000-0005-0000-0000-0000DD000000}"/>
    <cellStyle name="Vírgula 8" xfId="110" xr:uid="{00000000-0005-0000-0000-0000DE000000}"/>
    <cellStyle name="Vírgula 8 2" xfId="222" xr:uid="{977DCBCA-6472-469C-838E-BCBDB805E07C}"/>
    <cellStyle name="Vírgula 9" xfId="114" xr:uid="{00000000-0005-0000-0000-0000DF000000}"/>
    <cellStyle name="Vírgula 9 2" xfId="125" xr:uid="{00000000-0005-0000-0000-0000E0000000}"/>
    <cellStyle name="Vírgula 9 2 2" xfId="228" xr:uid="{A937DBDC-6987-4D78-A805-0D11DFFDC48D}"/>
    <cellStyle name="Vírgula 9 2 3" xfId="231" xr:uid="{60B3C8AA-2DFE-4454-BBAA-00E2226A9384}"/>
    <cellStyle name="Vírgula0" xfId="111" xr:uid="{00000000-0005-0000-0000-0000E1000000}"/>
    <cellStyle name="Warning Text" xfId="87"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FD8AC"/>
      <color rgb="FFE6EBD5"/>
      <color rgb="FFF4F6EE"/>
      <color rgb="FFE1E9D7"/>
      <color rgb="FFE5E9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523240</xdr:colOff>
      <xdr:row>20</xdr:row>
      <xdr:rowOff>3175</xdr:rowOff>
    </xdr:to>
    <xdr:pic>
      <xdr:nvPicPr>
        <xdr:cNvPr id="2" name="Imagem 1">
          <a:extLst>
            <a:ext uri="{FF2B5EF4-FFF2-40B4-BE49-F238E27FC236}">
              <a16:creationId xmlns:a16="http://schemas.microsoft.com/office/drawing/2014/main" id="{970C267A-1087-11AE-F432-81F20EB64F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1925"/>
          <a:ext cx="5400040" cy="3079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6</xdr:col>
      <xdr:colOff>152400</xdr:colOff>
      <xdr:row>4</xdr:row>
      <xdr:rowOff>161925</xdr:rowOff>
    </xdr:to>
    <xdr:sp macro="" textlink="">
      <xdr:nvSpPr>
        <xdr:cNvPr id="2" name="Text Box 1">
          <a:extLst>
            <a:ext uri="{FF2B5EF4-FFF2-40B4-BE49-F238E27FC236}">
              <a16:creationId xmlns:a16="http://schemas.microsoft.com/office/drawing/2014/main" id="{8C36A0CF-96FF-4038-8DE3-7372A579F3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 name="Text Box 1">
          <a:extLst>
            <a:ext uri="{FF2B5EF4-FFF2-40B4-BE49-F238E27FC236}">
              <a16:creationId xmlns:a16="http://schemas.microsoft.com/office/drawing/2014/main" id="{8B6AC4BC-36BE-4868-A85E-E677428975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 name="Text Box 1">
          <a:extLst>
            <a:ext uri="{FF2B5EF4-FFF2-40B4-BE49-F238E27FC236}">
              <a16:creationId xmlns:a16="http://schemas.microsoft.com/office/drawing/2014/main" id="{E01AD780-07E0-4B48-A020-BEEEB51C85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 name="Text Box 1">
          <a:extLst>
            <a:ext uri="{FF2B5EF4-FFF2-40B4-BE49-F238E27FC236}">
              <a16:creationId xmlns:a16="http://schemas.microsoft.com/office/drawing/2014/main" id="{45D8CBB4-7865-401D-B093-E3502CCAEB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 name="Text Box 1">
          <a:extLst>
            <a:ext uri="{FF2B5EF4-FFF2-40B4-BE49-F238E27FC236}">
              <a16:creationId xmlns:a16="http://schemas.microsoft.com/office/drawing/2014/main" id="{83720E6D-76C5-48C1-A421-C24FA7D253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 name="Text Box 1">
          <a:extLst>
            <a:ext uri="{FF2B5EF4-FFF2-40B4-BE49-F238E27FC236}">
              <a16:creationId xmlns:a16="http://schemas.microsoft.com/office/drawing/2014/main" id="{1BA72AAF-8DAA-490C-8402-A143CD9363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 name="Text Box 1">
          <a:extLst>
            <a:ext uri="{FF2B5EF4-FFF2-40B4-BE49-F238E27FC236}">
              <a16:creationId xmlns:a16="http://schemas.microsoft.com/office/drawing/2014/main" id="{213D68E9-85A6-48C6-9459-736912B166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 name="Text Box 1">
          <a:extLst>
            <a:ext uri="{FF2B5EF4-FFF2-40B4-BE49-F238E27FC236}">
              <a16:creationId xmlns:a16="http://schemas.microsoft.com/office/drawing/2014/main" id="{8ADABEAB-5D07-45D9-A6B9-48F7CBDE41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 name="Text Box 1">
          <a:extLst>
            <a:ext uri="{FF2B5EF4-FFF2-40B4-BE49-F238E27FC236}">
              <a16:creationId xmlns:a16="http://schemas.microsoft.com/office/drawing/2014/main" id="{13E39422-2320-402C-88CB-91DF33E045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 name="Text Box 1">
          <a:extLst>
            <a:ext uri="{FF2B5EF4-FFF2-40B4-BE49-F238E27FC236}">
              <a16:creationId xmlns:a16="http://schemas.microsoft.com/office/drawing/2014/main" id="{B3CAFCDB-5464-4310-B68B-2222EF42DD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 name="Text Box 1">
          <a:extLst>
            <a:ext uri="{FF2B5EF4-FFF2-40B4-BE49-F238E27FC236}">
              <a16:creationId xmlns:a16="http://schemas.microsoft.com/office/drawing/2014/main" id="{53F8F9E6-CB43-4CBA-8F58-DF27421BBA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 name="Text Box 1">
          <a:extLst>
            <a:ext uri="{FF2B5EF4-FFF2-40B4-BE49-F238E27FC236}">
              <a16:creationId xmlns:a16="http://schemas.microsoft.com/office/drawing/2014/main" id="{9EC3CE6F-767A-42DE-AE84-8ACCFED1864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 name="Text Box 1">
          <a:extLst>
            <a:ext uri="{FF2B5EF4-FFF2-40B4-BE49-F238E27FC236}">
              <a16:creationId xmlns:a16="http://schemas.microsoft.com/office/drawing/2014/main" id="{A594BE62-9ED4-409D-BF8F-E3F1FF2A86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 name="Text Box 1">
          <a:extLst>
            <a:ext uri="{FF2B5EF4-FFF2-40B4-BE49-F238E27FC236}">
              <a16:creationId xmlns:a16="http://schemas.microsoft.com/office/drawing/2014/main" id="{E66FAE48-2EE9-43A8-BE82-C31B4FBC07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 name="Text Box 1">
          <a:extLst>
            <a:ext uri="{FF2B5EF4-FFF2-40B4-BE49-F238E27FC236}">
              <a16:creationId xmlns:a16="http://schemas.microsoft.com/office/drawing/2014/main" id="{1BA30A2C-4532-4350-A128-A3726DFB52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 name="Text Box 1">
          <a:extLst>
            <a:ext uri="{FF2B5EF4-FFF2-40B4-BE49-F238E27FC236}">
              <a16:creationId xmlns:a16="http://schemas.microsoft.com/office/drawing/2014/main" id="{85A0C1A0-1A14-4D0A-8F1C-C7D5D0E703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 name="Text Box 1">
          <a:extLst>
            <a:ext uri="{FF2B5EF4-FFF2-40B4-BE49-F238E27FC236}">
              <a16:creationId xmlns:a16="http://schemas.microsoft.com/office/drawing/2014/main" id="{123561BE-6F97-437B-B7F5-5E7E2819FB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 name="Text Box 1">
          <a:extLst>
            <a:ext uri="{FF2B5EF4-FFF2-40B4-BE49-F238E27FC236}">
              <a16:creationId xmlns:a16="http://schemas.microsoft.com/office/drawing/2014/main" id="{9AEF686D-F034-416A-9CAE-8578DD6E83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 name="Text Box 1">
          <a:extLst>
            <a:ext uri="{FF2B5EF4-FFF2-40B4-BE49-F238E27FC236}">
              <a16:creationId xmlns:a16="http://schemas.microsoft.com/office/drawing/2014/main" id="{D432F453-2DA3-4DB3-9B46-AF11C3A44E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 name="Text Box 1">
          <a:extLst>
            <a:ext uri="{FF2B5EF4-FFF2-40B4-BE49-F238E27FC236}">
              <a16:creationId xmlns:a16="http://schemas.microsoft.com/office/drawing/2014/main" id="{083E9CDD-645E-439F-9E17-EBDEBA30F5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 name="Text Box 1">
          <a:extLst>
            <a:ext uri="{FF2B5EF4-FFF2-40B4-BE49-F238E27FC236}">
              <a16:creationId xmlns:a16="http://schemas.microsoft.com/office/drawing/2014/main" id="{90E0BFB4-F417-434B-93C5-19C76B6FBD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 name="Text Box 1">
          <a:extLst>
            <a:ext uri="{FF2B5EF4-FFF2-40B4-BE49-F238E27FC236}">
              <a16:creationId xmlns:a16="http://schemas.microsoft.com/office/drawing/2014/main" id="{800A2ABB-B3C0-438C-9609-DC3D05AC533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 name="Text Box 1">
          <a:extLst>
            <a:ext uri="{FF2B5EF4-FFF2-40B4-BE49-F238E27FC236}">
              <a16:creationId xmlns:a16="http://schemas.microsoft.com/office/drawing/2014/main" id="{C9A78EAA-38F1-4300-9FC7-F88347472D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 name="Text Box 1">
          <a:extLst>
            <a:ext uri="{FF2B5EF4-FFF2-40B4-BE49-F238E27FC236}">
              <a16:creationId xmlns:a16="http://schemas.microsoft.com/office/drawing/2014/main" id="{0BAA7361-87AB-44BE-8AE1-D4B0A2366A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 name="Text Box 1">
          <a:extLst>
            <a:ext uri="{FF2B5EF4-FFF2-40B4-BE49-F238E27FC236}">
              <a16:creationId xmlns:a16="http://schemas.microsoft.com/office/drawing/2014/main" id="{3648252A-430F-41DE-B13D-EA47E1DF15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 name="Text Box 1">
          <a:extLst>
            <a:ext uri="{FF2B5EF4-FFF2-40B4-BE49-F238E27FC236}">
              <a16:creationId xmlns:a16="http://schemas.microsoft.com/office/drawing/2014/main" id="{A294F1B4-25EE-4287-AD57-E4A2BE6776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 name="Text Box 1">
          <a:extLst>
            <a:ext uri="{FF2B5EF4-FFF2-40B4-BE49-F238E27FC236}">
              <a16:creationId xmlns:a16="http://schemas.microsoft.com/office/drawing/2014/main" id="{59BEA7A7-29AF-4082-8AC6-E81DCF1B08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 name="Text Box 1">
          <a:extLst>
            <a:ext uri="{FF2B5EF4-FFF2-40B4-BE49-F238E27FC236}">
              <a16:creationId xmlns:a16="http://schemas.microsoft.com/office/drawing/2014/main" id="{4EE9A45B-18E6-41A3-87C7-B28E46C7EA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 name="Text Box 1">
          <a:extLst>
            <a:ext uri="{FF2B5EF4-FFF2-40B4-BE49-F238E27FC236}">
              <a16:creationId xmlns:a16="http://schemas.microsoft.com/office/drawing/2014/main" id="{A3B75DD2-E100-40E0-A642-F02B9D894A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 name="Text Box 1">
          <a:extLst>
            <a:ext uri="{FF2B5EF4-FFF2-40B4-BE49-F238E27FC236}">
              <a16:creationId xmlns:a16="http://schemas.microsoft.com/office/drawing/2014/main" id="{21E7F092-C94A-4EAD-989E-9E3FF65153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 name="Text Box 1">
          <a:extLst>
            <a:ext uri="{FF2B5EF4-FFF2-40B4-BE49-F238E27FC236}">
              <a16:creationId xmlns:a16="http://schemas.microsoft.com/office/drawing/2014/main" id="{E166A6B4-3805-462F-BF7C-EDCE2B74E2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 name="Text Box 1">
          <a:extLst>
            <a:ext uri="{FF2B5EF4-FFF2-40B4-BE49-F238E27FC236}">
              <a16:creationId xmlns:a16="http://schemas.microsoft.com/office/drawing/2014/main" id="{115E1406-E32F-41B7-821A-1A3DCFD685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4" name="Text Box 1">
          <a:extLst>
            <a:ext uri="{FF2B5EF4-FFF2-40B4-BE49-F238E27FC236}">
              <a16:creationId xmlns:a16="http://schemas.microsoft.com/office/drawing/2014/main" id="{268A22AB-A3F1-43F9-B6B2-97388B9B63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5" name="Text Box 1">
          <a:extLst>
            <a:ext uri="{FF2B5EF4-FFF2-40B4-BE49-F238E27FC236}">
              <a16:creationId xmlns:a16="http://schemas.microsoft.com/office/drawing/2014/main" id="{078F039D-8FFA-4E30-85D5-BDD39BD1D8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6" name="Text Box 1">
          <a:extLst>
            <a:ext uri="{FF2B5EF4-FFF2-40B4-BE49-F238E27FC236}">
              <a16:creationId xmlns:a16="http://schemas.microsoft.com/office/drawing/2014/main" id="{4CD1DB88-918E-4BA0-BA67-312DBAB4D9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7" name="Text Box 1">
          <a:extLst>
            <a:ext uri="{FF2B5EF4-FFF2-40B4-BE49-F238E27FC236}">
              <a16:creationId xmlns:a16="http://schemas.microsoft.com/office/drawing/2014/main" id="{C8D40E4B-EDA1-4326-A343-16E91443CB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8" name="Text Box 1">
          <a:extLst>
            <a:ext uri="{FF2B5EF4-FFF2-40B4-BE49-F238E27FC236}">
              <a16:creationId xmlns:a16="http://schemas.microsoft.com/office/drawing/2014/main" id="{C869574B-D48D-45D9-BC8D-F172283122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9" name="Text Box 1">
          <a:extLst>
            <a:ext uri="{FF2B5EF4-FFF2-40B4-BE49-F238E27FC236}">
              <a16:creationId xmlns:a16="http://schemas.microsoft.com/office/drawing/2014/main" id="{A8162BC6-376C-46DC-8BF9-4D63370D41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0" name="Text Box 1">
          <a:extLst>
            <a:ext uri="{FF2B5EF4-FFF2-40B4-BE49-F238E27FC236}">
              <a16:creationId xmlns:a16="http://schemas.microsoft.com/office/drawing/2014/main" id="{AF385C3B-E7F6-46CB-B28E-4A244D05AB5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1" name="Text Box 1">
          <a:extLst>
            <a:ext uri="{FF2B5EF4-FFF2-40B4-BE49-F238E27FC236}">
              <a16:creationId xmlns:a16="http://schemas.microsoft.com/office/drawing/2014/main" id="{419A074D-D126-44B1-8A9B-7DB9EA2098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2" name="Text Box 1">
          <a:extLst>
            <a:ext uri="{FF2B5EF4-FFF2-40B4-BE49-F238E27FC236}">
              <a16:creationId xmlns:a16="http://schemas.microsoft.com/office/drawing/2014/main" id="{84E5727F-8EB4-4FA7-A91B-7ED1901454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3" name="Text Box 1">
          <a:extLst>
            <a:ext uri="{FF2B5EF4-FFF2-40B4-BE49-F238E27FC236}">
              <a16:creationId xmlns:a16="http://schemas.microsoft.com/office/drawing/2014/main" id="{3F656ACF-9795-494A-9B8B-7BB58E7B49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4" name="Text Box 1">
          <a:extLst>
            <a:ext uri="{FF2B5EF4-FFF2-40B4-BE49-F238E27FC236}">
              <a16:creationId xmlns:a16="http://schemas.microsoft.com/office/drawing/2014/main" id="{B25E3BE9-DB1B-4795-ADE6-EADBD79B08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5" name="Text Box 1">
          <a:extLst>
            <a:ext uri="{FF2B5EF4-FFF2-40B4-BE49-F238E27FC236}">
              <a16:creationId xmlns:a16="http://schemas.microsoft.com/office/drawing/2014/main" id="{93FBE86F-C217-4AE6-9231-E224D2D28C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6" name="Text Box 1">
          <a:extLst>
            <a:ext uri="{FF2B5EF4-FFF2-40B4-BE49-F238E27FC236}">
              <a16:creationId xmlns:a16="http://schemas.microsoft.com/office/drawing/2014/main" id="{325A7504-57D3-4AD8-9073-5E2FA44A6D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7" name="Text Box 1">
          <a:extLst>
            <a:ext uri="{FF2B5EF4-FFF2-40B4-BE49-F238E27FC236}">
              <a16:creationId xmlns:a16="http://schemas.microsoft.com/office/drawing/2014/main" id="{EFE5FAF2-9691-4746-BAE9-127ACFF316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8" name="Text Box 1">
          <a:extLst>
            <a:ext uri="{FF2B5EF4-FFF2-40B4-BE49-F238E27FC236}">
              <a16:creationId xmlns:a16="http://schemas.microsoft.com/office/drawing/2014/main" id="{ED194C11-2BE3-4A96-8480-17A7919543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9" name="Text Box 1">
          <a:extLst>
            <a:ext uri="{FF2B5EF4-FFF2-40B4-BE49-F238E27FC236}">
              <a16:creationId xmlns:a16="http://schemas.microsoft.com/office/drawing/2014/main" id="{19EA02CC-5A2A-4113-A082-03C799372A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0" name="Text Box 1">
          <a:extLst>
            <a:ext uri="{FF2B5EF4-FFF2-40B4-BE49-F238E27FC236}">
              <a16:creationId xmlns:a16="http://schemas.microsoft.com/office/drawing/2014/main" id="{5C3B339D-ACE7-4AEF-A3DD-043D9EDBD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1" name="Text Box 1">
          <a:extLst>
            <a:ext uri="{FF2B5EF4-FFF2-40B4-BE49-F238E27FC236}">
              <a16:creationId xmlns:a16="http://schemas.microsoft.com/office/drawing/2014/main" id="{687C1CA9-1DBE-4310-80B2-C1B60667E1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2" name="Text Box 1">
          <a:extLst>
            <a:ext uri="{FF2B5EF4-FFF2-40B4-BE49-F238E27FC236}">
              <a16:creationId xmlns:a16="http://schemas.microsoft.com/office/drawing/2014/main" id="{5FA72603-7E21-4060-87C9-F8B150DF92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3" name="Text Box 1">
          <a:extLst>
            <a:ext uri="{FF2B5EF4-FFF2-40B4-BE49-F238E27FC236}">
              <a16:creationId xmlns:a16="http://schemas.microsoft.com/office/drawing/2014/main" id="{9040EAE4-CFD9-460C-AC3F-8E0E1D2236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4" name="Text Box 1">
          <a:extLst>
            <a:ext uri="{FF2B5EF4-FFF2-40B4-BE49-F238E27FC236}">
              <a16:creationId xmlns:a16="http://schemas.microsoft.com/office/drawing/2014/main" id="{F2C889F8-E9BF-4CE8-B12D-B022A98A9F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5" name="Text Box 1">
          <a:extLst>
            <a:ext uri="{FF2B5EF4-FFF2-40B4-BE49-F238E27FC236}">
              <a16:creationId xmlns:a16="http://schemas.microsoft.com/office/drawing/2014/main" id="{B29D9602-5B92-408A-9E30-F25F6E8C86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6" name="Text Box 1">
          <a:extLst>
            <a:ext uri="{FF2B5EF4-FFF2-40B4-BE49-F238E27FC236}">
              <a16:creationId xmlns:a16="http://schemas.microsoft.com/office/drawing/2014/main" id="{0FDDC16C-18A7-4AD4-8008-A60B1DCAB5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7" name="Text Box 1">
          <a:extLst>
            <a:ext uri="{FF2B5EF4-FFF2-40B4-BE49-F238E27FC236}">
              <a16:creationId xmlns:a16="http://schemas.microsoft.com/office/drawing/2014/main" id="{D1D1333C-D3C9-4459-9C7F-3A2B604CE1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8" name="Text Box 1">
          <a:extLst>
            <a:ext uri="{FF2B5EF4-FFF2-40B4-BE49-F238E27FC236}">
              <a16:creationId xmlns:a16="http://schemas.microsoft.com/office/drawing/2014/main" id="{59409BAF-C7BC-4B52-87E8-54E531BEDC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9" name="Text Box 1">
          <a:extLst>
            <a:ext uri="{FF2B5EF4-FFF2-40B4-BE49-F238E27FC236}">
              <a16:creationId xmlns:a16="http://schemas.microsoft.com/office/drawing/2014/main" id="{4D0DC6D9-4BBC-4430-8066-9188480BF1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0" name="Text Box 1">
          <a:extLst>
            <a:ext uri="{FF2B5EF4-FFF2-40B4-BE49-F238E27FC236}">
              <a16:creationId xmlns:a16="http://schemas.microsoft.com/office/drawing/2014/main" id="{D782E6B5-4186-4021-9FE6-EA20B54001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1" name="Text Box 1">
          <a:extLst>
            <a:ext uri="{FF2B5EF4-FFF2-40B4-BE49-F238E27FC236}">
              <a16:creationId xmlns:a16="http://schemas.microsoft.com/office/drawing/2014/main" id="{EE7476AE-10DB-491F-8494-81FF7F892F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2" name="Text Box 1">
          <a:extLst>
            <a:ext uri="{FF2B5EF4-FFF2-40B4-BE49-F238E27FC236}">
              <a16:creationId xmlns:a16="http://schemas.microsoft.com/office/drawing/2014/main" id="{852A1046-CF52-4827-A412-DE01BAF23D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3" name="Text Box 1">
          <a:extLst>
            <a:ext uri="{FF2B5EF4-FFF2-40B4-BE49-F238E27FC236}">
              <a16:creationId xmlns:a16="http://schemas.microsoft.com/office/drawing/2014/main" id="{A01FBA5F-2746-4E4B-8D36-A4AB5C8570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4" name="Text Box 1">
          <a:extLst>
            <a:ext uri="{FF2B5EF4-FFF2-40B4-BE49-F238E27FC236}">
              <a16:creationId xmlns:a16="http://schemas.microsoft.com/office/drawing/2014/main" id="{3FB47E52-682C-49A3-BA26-BA961D8A1B4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5" name="Text Box 1">
          <a:extLst>
            <a:ext uri="{FF2B5EF4-FFF2-40B4-BE49-F238E27FC236}">
              <a16:creationId xmlns:a16="http://schemas.microsoft.com/office/drawing/2014/main" id="{32AEAD96-8D54-44C7-BD77-3B80626DD2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6" name="Text Box 1">
          <a:extLst>
            <a:ext uri="{FF2B5EF4-FFF2-40B4-BE49-F238E27FC236}">
              <a16:creationId xmlns:a16="http://schemas.microsoft.com/office/drawing/2014/main" id="{FC4F139D-E676-4143-898A-E2AA8E431D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7" name="Text Box 1">
          <a:extLst>
            <a:ext uri="{FF2B5EF4-FFF2-40B4-BE49-F238E27FC236}">
              <a16:creationId xmlns:a16="http://schemas.microsoft.com/office/drawing/2014/main" id="{87544D50-538A-43FE-BF40-8CF89B2EF2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8" name="Text Box 1">
          <a:extLst>
            <a:ext uri="{FF2B5EF4-FFF2-40B4-BE49-F238E27FC236}">
              <a16:creationId xmlns:a16="http://schemas.microsoft.com/office/drawing/2014/main" id="{6E7A4CE5-266C-4C3E-97C9-F5F6952477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9" name="Text Box 1">
          <a:extLst>
            <a:ext uri="{FF2B5EF4-FFF2-40B4-BE49-F238E27FC236}">
              <a16:creationId xmlns:a16="http://schemas.microsoft.com/office/drawing/2014/main" id="{D24AF56E-C620-451F-B2C8-8F34D93742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0" name="Text Box 1">
          <a:extLst>
            <a:ext uri="{FF2B5EF4-FFF2-40B4-BE49-F238E27FC236}">
              <a16:creationId xmlns:a16="http://schemas.microsoft.com/office/drawing/2014/main" id="{FEA90CF6-7484-4E2F-9AE1-5EA4819D53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1" name="Text Box 1">
          <a:extLst>
            <a:ext uri="{FF2B5EF4-FFF2-40B4-BE49-F238E27FC236}">
              <a16:creationId xmlns:a16="http://schemas.microsoft.com/office/drawing/2014/main" id="{CFB11CB5-F809-44AD-B554-78F285D2E3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2" name="Text Box 1">
          <a:extLst>
            <a:ext uri="{FF2B5EF4-FFF2-40B4-BE49-F238E27FC236}">
              <a16:creationId xmlns:a16="http://schemas.microsoft.com/office/drawing/2014/main" id="{3833BD9F-C25C-405D-A0DB-82E2A332DB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3" name="Text Box 1">
          <a:extLst>
            <a:ext uri="{FF2B5EF4-FFF2-40B4-BE49-F238E27FC236}">
              <a16:creationId xmlns:a16="http://schemas.microsoft.com/office/drawing/2014/main" id="{409C9E3F-4B88-4072-AD46-13DB15AE4C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4" name="Text Box 1">
          <a:extLst>
            <a:ext uri="{FF2B5EF4-FFF2-40B4-BE49-F238E27FC236}">
              <a16:creationId xmlns:a16="http://schemas.microsoft.com/office/drawing/2014/main" id="{F21BD69B-07F6-44D8-B39D-85B178D678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5" name="Text Box 1">
          <a:extLst>
            <a:ext uri="{FF2B5EF4-FFF2-40B4-BE49-F238E27FC236}">
              <a16:creationId xmlns:a16="http://schemas.microsoft.com/office/drawing/2014/main" id="{D8DEFFDA-2FA5-49D4-900C-898D867660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6" name="Text Box 1">
          <a:extLst>
            <a:ext uri="{FF2B5EF4-FFF2-40B4-BE49-F238E27FC236}">
              <a16:creationId xmlns:a16="http://schemas.microsoft.com/office/drawing/2014/main" id="{A1BAEAF5-5F63-495B-AEF3-C45AA0AD33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7" name="Text Box 1">
          <a:extLst>
            <a:ext uri="{FF2B5EF4-FFF2-40B4-BE49-F238E27FC236}">
              <a16:creationId xmlns:a16="http://schemas.microsoft.com/office/drawing/2014/main" id="{E9A69E20-0CFE-4514-88C5-F98DBD51A4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8" name="Text Box 1">
          <a:extLst>
            <a:ext uri="{FF2B5EF4-FFF2-40B4-BE49-F238E27FC236}">
              <a16:creationId xmlns:a16="http://schemas.microsoft.com/office/drawing/2014/main" id="{3A32EA3B-CE57-4567-943D-88EE965A14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9" name="Text Box 1">
          <a:extLst>
            <a:ext uri="{FF2B5EF4-FFF2-40B4-BE49-F238E27FC236}">
              <a16:creationId xmlns:a16="http://schemas.microsoft.com/office/drawing/2014/main" id="{176DFE0A-A37B-4B6A-A0C8-9585BBCD6E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0" name="Text Box 1">
          <a:extLst>
            <a:ext uri="{FF2B5EF4-FFF2-40B4-BE49-F238E27FC236}">
              <a16:creationId xmlns:a16="http://schemas.microsoft.com/office/drawing/2014/main" id="{84DBE53B-89FE-499A-8F02-3BAC686607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1" name="Text Box 1">
          <a:extLst>
            <a:ext uri="{FF2B5EF4-FFF2-40B4-BE49-F238E27FC236}">
              <a16:creationId xmlns:a16="http://schemas.microsoft.com/office/drawing/2014/main" id="{DA18FC2E-4D33-41BE-A71C-9D359479A7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2" name="Text Box 1">
          <a:extLst>
            <a:ext uri="{FF2B5EF4-FFF2-40B4-BE49-F238E27FC236}">
              <a16:creationId xmlns:a16="http://schemas.microsoft.com/office/drawing/2014/main" id="{1574705C-86AA-45BF-AED6-4F2D293267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3" name="Text Box 1">
          <a:extLst>
            <a:ext uri="{FF2B5EF4-FFF2-40B4-BE49-F238E27FC236}">
              <a16:creationId xmlns:a16="http://schemas.microsoft.com/office/drawing/2014/main" id="{5C6AE556-61EC-4424-9F32-00B5674A99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4" name="Text Box 1">
          <a:extLst>
            <a:ext uri="{FF2B5EF4-FFF2-40B4-BE49-F238E27FC236}">
              <a16:creationId xmlns:a16="http://schemas.microsoft.com/office/drawing/2014/main" id="{A2C468B3-03AE-457A-A670-F1A0F9E45D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5" name="Text Box 1">
          <a:extLst>
            <a:ext uri="{FF2B5EF4-FFF2-40B4-BE49-F238E27FC236}">
              <a16:creationId xmlns:a16="http://schemas.microsoft.com/office/drawing/2014/main" id="{651AF590-E8F7-416A-ACA4-857D9AF90B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6" name="Text Box 1">
          <a:extLst>
            <a:ext uri="{FF2B5EF4-FFF2-40B4-BE49-F238E27FC236}">
              <a16:creationId xmlns:a16="http://schemas.microsoft.com/office/drawing/2014/main" id="{03CE0507-40B3-4C51-83ED-74429BACD5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7" name="Text Box 1">
          <a:extLst>
            <a:ext uri="{FF2B5EF4-FFF2-40B4-BE49-F238E27FC236}">
              <a16:creationId xmlns:a16="http://schemas.microsoft.com/office/drawing/2014/main" id="{23E39928-554C-44B4-8644-3770886C29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8" name="Text Box 1">
          <a:extLst>
            <a:ext uri="{FF2B5EF4-FFF2-40B4-BE49-F238E27FC236}">
              <a16:creationId xmlns:a16="http://schemas.microsoft.com/office/drawing/2014/main" id="{44764490-1651-4356-9662-5B3E014F85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9" name="Text Box 1">
          <a:extLst>
            <a:ext uri="{FF2B5EF4-FFF2-40B4-BE49-F238E27FC236}">
              <a16:creationId xmlns:a16="http://schemas.microsoft.com/office/drawing/2014/main" id="{F5129C6B-92D8-4746-B774-11901ACACA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0" name="Text Box 1">
          <a:extLst>
            <a:ext uri="{FF2B5EF4-FFF2-40B4-BE49-F238E27FC236}">
              <a16:creationId xmlns:a16="http://schemas.microsoft.com/office/drawing/2014/main" id="{D962EE03-2615-422A-9B04-A39DA5FD28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1" name="Text Box 1">
          <a:extLst>
            <a:ext uri="{FF2B5EF4-FFF2-40B4-BE49-F238E27FC236}">
              <a16:creationId xmlns:a16="http://schemas.microsoft.com/office/drawing/2014/main" id="{99DDB0F1-C917-4D43-AE26-2853D13616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2" name="Text Box 1">
          <a:extLst>
            <a:ext uri="{FF2B5EF4-FFF2-40B4-BE49-F238E27FC236}">
              <a16:creationId xmlns:a16="http://schemas.microsoft.com/office/drawing/2014/main" id="{3C6C0A17-6AC4-4AE2-A1F4-44090BC0471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3" name="Text Box 1">
          <a:extLst>
            <a:ext uri="{FF2B5EF4-FFF2-40B4-BE49-F238E27FC236}">
              <a16:creationId xmlns:a16="http://schemas.microsoft.com/office/drawing/2014/main" id="{258BC31A-4AED-443C-9CE3-83E8B875EC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4" name="Text Box 1">
          <a:extLst>
            <a:ext uri="{FF2B5EF4-FFF2-40B4-BE49-F238E27FC236}">
              <a16:creationId xmlns:a16="http://schemas.microsoft.com/office/drawing/2014/main" id="{21D90ADF-C50F-4223-A6CC-C540C28BDC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5" name="Text Box 1">
          <a:extLst>
            <a:ext uri="{FF2B5EF4-FFF2-40B4-BE49-F238E27FC236}">
              <a16:creationId xmlns:a16="http://schemas.microsoft.com/office/drawing/2014/main" id="{5E324043-FFED-49B1-8738-C81CB1EBC0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6" name="Text Box 1">
          <a:extLst>
            <a:ext uri="{FF2B5EF4-FFF2-40B4-BE49-F238E27FC236}">
              <a16:creationId xmlns:a16="http://schemas.microsoft.com/office/drawing/2014/main" id="{7676A933-CE34-47B7-B448-5BCC2B4226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7" name="Text Box 1">
          <a:extLst>
            <a:ext uri="{FF2B5EF4-FFF2-40B4-BE49-F238E27FC236}">
              <a16:creationId xmlns:a16="http://schemas.microsoft.com/office/drawing/2014/main" id="{41FA85DF-5B30-4AE3-88EA-9CC334B14A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8" name="Text Box 1">
          <a:extLst>
            <a:ext uri="{FF2B5EF4-FFF2-40B4-BE49-F238E27FC236}">
              <a16:creationId xmlns:a16="http://schemas.microsoft.com/office/drawing/2014/main" id="{223844B7-F210-4D33-A378-79CB4F8AB4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9" name="Text Box 1">
          <a:extLst>
            <a:ext uri="{FF2B5EF4-FFF2-40B4-BE49-F238E27FC236}">
              <a16:creationId xmlns:a16="http://schemas.microsoft.com/office/drawing/2014/main" id="{2547CB93-FD66-4987-A2DB-30F19F7381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 name="Text Box 1">
          <a:extLst>
            <a:ext uri="{FF2B5EF4-FFF2-40B4-BE49-F238E27FC236}">
              <a16:creationId xmlns:a16="http://schemas.microsoft.com/office/drawing/2014/main" id="{162C4A05-6766-4111-9135-4C2C026886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 name="Text Box 1">
          <a:extLst>
            <a:ext uri="{FF2B5EF4-FFF2-40B4-BE49-F238E27FC236}">
              <a16:creationId xmlns:a16="http://schemas.microsoft.com/office/drawing/2014/main" id="{568A72BA-1BE6-4ACF-AE16-48C33338B2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 name="Text Box 1">
          <a:extLst>
            <a:ext uri="{FF2B5EF4-FFF2-40B4-BE49-F238E27FC236}">
              <a16:creationId xmlns:a16="http://schemas.microsoft.com/office/drawing/2014/main" id="{95DA3C1C-FFEB-4E43-B20F-0519BBAF1B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 name="Text Box 1">
          <a:extLst>
            <a:ext uri="{FF2B5EF4-FFF2-40B4-BE49-F238E27FC236}">
              <a16:creationId xmlns:a16="http://schemas.microsoft.com/office/drawing/2014/main" id="{F5B170A1-0CA5-4387-8854-F5E1FF4690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 name="Text Box 1">
          <a:extLst>
            <a:ext uri="{FF2B5EF4-FFF2-40B4-BE49-F238E27FC236}">
              <a16:creationId xmlns:a16="http://schemas.microsoft.com/office/drawing/2014/main" id="{E2EF891C-6899-4B29-AAA5-DE194CC445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 name="Text Box 1">
          <a:extLst>
            <a:ext uri="{FF2B5EF4-FFF2-40B4-BE49-F238E27FC236}">
              <a16:creationId xmlns:a16="http://schemas.microsoft.com/office/drawing/2014/main" id="{CC9D9018-F28C-4B58-AAB3-378DE55DE1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 name="Text Box 1">
          <a:extLst>
            <a:ext uri="{FF2B5EF4-FFF2-40B4-BE49-F238E27FC236}">
              <a16:creationId xmlns:a16="http://schemas.microsoft.com/office/drawing/2014/main" id="{8A19C202-AC79-40B6-9B30-52D88B29E8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 name="Text Box 1">
          <a:extLst>
            <a:ext uri="{FF2B5EF4-FFF2-40B4-BE49-F238E27FC236}">
              <a16:creationId xmlns:a16="http://schemas.microsoft.com/office/drawing/2014/main" id="{69D4770A-5B11-49C5-A066-94D20B29CB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 name="Text Box 1">
          <a:extLst>
            <a:ext uri="{FF2B5EF4-FFF2-40B4-BE49-F238E27FC236}">
              <a16:creationId xmlns:a16="http://schemas.microsoft.com/office/drawing/2014/main" id="{09C12B01-C7DC-43AC-AE47-7DA33463AD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 name="Text Box 1">
          <a:extLst>
            <a:ext uri="{FF2B5EF4-FFF2-40B4-BE49-F238E27FC236}">
              <a16:creationId xmlns:a16="http://schemas.microsoft.com/office/drawing/2014/main" id="{5E1C6123-25D9-4886-A0A4-9175331452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 name="Text Box 1">
          <a:extLst>
            <a:ext uri="{FF2B5EF4-FFF2-40B4-BE49-F238E27FC236}">
              <a16:creationId xmlns:a16="http://schemas.microsoft.com/office/drawing/2014/main" id="{0D660513-4914-4347-9B2C-A9183008BB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 name="Text Box 1">
          <a:extLst>
            <a:ext uri="{FF2B5EF4-FFF2-40B4-BE49-F238E27FC236}">
              <a16:creationId xmlns:a16="http://schemas.microsoft.com/office/drawing/2014/main" id="{A243564A-430C-4E12-8D9C-D30B7ADD59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 name="Text Box 1">
          <a:extLst>
            <a:ext uri="{FF2B5EF4-FFF2-40B4-BE49-F238E27FC236}">
              <a16:creationId xmlns:a16="http://schemas.microsoft.com/office/drawing/2014/main" id="{DAE59C80-BFB2-4F68-A1D5-8BC284458B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 name="Text Box 1">
          <a:extLst>
            <a:ext uri="{FF2B5EF4-FFF2-40B4-BE49-F238E27FC236}">
              <a16:creationId xmlns:a16="http://schemas.microsoft.com/office/drawing/2014/main" id="{17FAD86E-A1F3-492D-87EB-C09EB5A3AA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 name="Text Box 1">
          <a:extLst>
            <a:ext uri="{FF2B5EF4-FFF2-40B4-BE49-F238E27FC236}">
              <a16:creationId xmlns:a16="http://schemas.microsoft.com/office/drawing/2014/main" id="{FD51BE56-A573-4D25-BCAB-A950740D76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 name="Text Box 1">
          <a:extLst>
            <a:ext uri="{FF2B5EF4-FFF2-40B4-BE49-F238E27FC236}">
              <a16:creationId xmlns:a16="http://schemas.microsoft.com/office/drawing/2014/main" id="{72847620-3038-465F-B0FF-2D3FBC5BAD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 name="Text Box 1">
          <a:extLst>
            <a:ext uri="{FF2B5EF4-FFF2-40B4-BE49-F238E27FC236}">
              <a16:creationId xmlns:a16="http://schemas.microsoft.com/office/drawing/2014/main" id="{624CB1B0-8636-43A4-BC15-71A5762883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 name="Text Box 1">
          <a:extLst>
            <a:ext uri="{FF2B5EF4-FFF2-40B4-BE49-F238E27FC236}">
              <a16:creationId xmlns:a16="http://schemas.microsoft.com/office/drawing/2014/main" id="{D0F9CD82-E5D0-4A5F-8101-34F24893D0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 name="Text Box 1">
          <a:extLst>
            <a:ext uri="{FF2B5EF4-FFF2-40B4-BE49-F238E27FC236}">
              <a16:creationId xmlns:a16="http://schemas.microsoft.com/office/drawing/2014/main" id="{10A1CFFE-3C69-41FD-99DF-1B923488D2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 name="Text Box 1">
          <a:extLst>
            <a:ext uri="{FF2B5EF4-FFF2-40B4-BE49-F238E27FC236}">
              <a16:creationId xmlns:a16="http://schemas.microsoft.com/office/drawing/2014/main" id="{DD15FB8B-9817-4130-92F7-CC6180DD49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 name="Text Box 1">
          <a:extLst>
            <a:ext uri="{FF2B5EF4-FFF2-40B4-BE49-F238E27FC236}">
              <a16:creationId xmlns:a16="http://schemas.microsoft.com/office/drawing/2014/main" id="{DC2A6E02-D0BD-4892-A3F7-75DFD7A2E6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 name="Text Box 1">
          <a:extLst>
            <a:ext uri="{FF2B5EF4-FFF2-40B4-BE49-F238E27FC236}">
              <a16:creationId xmlns:a16="http://schemas.microsoft.com/office/drawing/2014/main" id="{D5C5DB17-0F89-4F17-A98C-E9B4099E6E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 name="Text Box 1">
          <a:extLst>
            <a:ext uri="{FF2B5EF4-FFF2-40B4-BE49-F238E27FC236}">
              <a16:creationId xmlns:a16="http://schemas.microsoft.com/office/drawing/2014/main" id="{2C107ECD-5A72-4E1E-9821-1E9D59C61D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3" name="Text Box 1">
          <a:extLst>
            <a:ext uri="{FF2B5EF4-FFF2-40B4-BE49-F238E27FC236}">
              <a16:creationId xmlns:a16="http://schemas.microsoft.com/office/drawing/2014/main" id="{9FBCB450-ED5B-4BEB-B39A-4754B91C22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4" name="Text Box 1">
          <a:extLst>
            <a:ext uri="{FF2B5EF4-FFF2-40B4-BE49-F238E27FC236}">
              <a16:creationId xmlns:a16="http://schemas.microsoft.com/office/drawing/2014/main" id="{576C54A1-5623-4148-8948-A36B3D8EF9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5" name="Text Box 1">
          <a:extLst>
            <a:ext uri="{FF2B5EF4-FFF2-40B4-BE49-F238E27FC236}">
              <a16:creationId xmlns:a16="http://schemas.microsoft.com/office/drawing/2014/main" id="{D80B10BE-3054-40DF-91E2-24EEA0A213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6" name="Text Box 1">
          <a:extLst>
            <a:ext uri="{FF2B5EF4-FFF2-40B4-BE49-F238E27FC236}">
              <a16:creationId xmlns:a16="http://schemas.microsoft.com/office/drawing/2014/main" id="{7E401864-56E7-438C-AAA6-64DF9C1001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7" name="Text Box 1">
          <a:extLst>
            <a:ext uri="{FF2B5EF4-FFF2-40B4-BE49-F238E27FC236}">
              <a16:creationId xmlns:a16="http://schemas.microsoft.com/office/drawing/2014/main" id="{0DDF452D-87B5-4484-984A-AF6F38C8AD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8" name="Text Box 1">
          <a:extLst>
            <a:ext uri="{FF2B5EF4-FFF2-40B4-BE49-F238E27FC236}">
              <a16:creationId xmlns:a16="http://schemas.microsoft.com/office/drawing/2014/main" id="{854C2A11-61D4-4DFD-BABA-975B975860C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9" name="Text Box 1">
          <a:extLst>
            <a:ext uri="{FF2B5EF4-FFF2-40B4-BE49-F238E27FC236}">
              <a16:creationId xmlns:a16="http://schemas.microsoft.com/office/drawing/2014/main" id="{5FF2F51E-97D9-46B3-B894-5EA63BDB35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0" name="Text Box 1">
          <a:extLst>
            <a:ext uri="{FF2B5EF4-FFF2-40B4-BE49-F238E27FC236}">
              <a16:creationId xmlns:a16="http://schemas.microsoft.com/office/drawing/2014/main" id="{CB58C22D-EFD1-4C0A-9307-6C9C5807C6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1" name="Text Box 1">
          <a:extLst>
            <a:ext uri="{FF2B5EF4-FFF2-40B4-BE49-F238E27FC236}">
              <a16:creationId xmlns:a16="http://schemas.microsoft.com/office/drawing/2014/main" id="{BDD396A9-E546-4311-985B-B605456269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2" name="Text Box 1">
          <a:extLst>
            <a:ext uri="{FF2B5EF4-FFF2-40B4-BE49-F238E27FC236}">
              <a16:creationId xmlns:a16="http://schemas.microsoft.com/office/drawing/2014/main" id="{09B9A2F2-92E4-4DD0-95D4-EDE30DABC5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3" name="Text Box 1">
          <a:extLst>
            <a:ext uri="{FF2B5EF4-FFF2-40B4-BE49-F238E27FC236}">
              <a16:creationId xmlns:a16="http://schemas.microsoft.com/office/drawing/2014/main" id="{85C69C00-C881-47A2-8ACC-26060D680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4" name="Text Box 1">
          <a:extLst>
            <a:ext uri="{FF2B5EF4-FFF2-40B4-BE49-F238E27FC236}">
              <a16:creationId xmlns:a16="http://schemas.microsoft.com/office/drawing/2014/main" id="{A754EE00-2D22-41BA-BDBE-5D8F403EDF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5" name="Text Box 1">
          <a:extLst>
            <a:ext uri="{FF2B5EF4-FFF2-40B4-BE49-F238E27FC236}">
              <a16:creationId xmlns:a16="http://schemas.microsoft.com/office/drawing/2014/main" id="{C5DEF744-852C-498A-82A1-5AFA143D84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6" name="Text Box 1">
          <a:extLst>
            <a:ext uri="{FF2B5EF4-FFF2-40B4-BE49-F238E27FC236}">
              <a16:creationId xmlns:a16="http://schemas.microsoft.com/office/drawing/2014/main" id="{BD808EF1-971E-4ABF-B46D-7AD53C53D7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7" name="Text Box 1">
          <a:extLst>
            <a:ext uri="{FF2B5EF4-FFF2-40B4-BE49-F238E27FC236}">
              <a16:creationId xmlns:a16="http://schemas.microsoft.com/office/drawing/2014/main" id="{BA6C7606-F36A-4856-B9C1-60D28C3CB9E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8" name="Text Box 1">
          <a:extLst>
            <a:ext uri="{FF2B5EF4-FFF2-40B4-BE49-F238E27FC236}">
              <a16:creationId xmlns:a16="http://schemas.microsoft.com/office/drawing/2014/main" id="{9A407B0A-1AF9-43C4-8AC2-D39E77520D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9" name="Text Box 1">
          <a:extLst>
            <a:ext uri="{FF2B5EF4-FFF2-40B4-BE49-F238E27FC236}">
              <a16:creationId xmlns:a16="http://schemas.microsoft.com/office/drawing/2014/main" id="{68642455-E23D-4623-A562-E81919FB67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0" name="Text Box 1">
          <a:extLst>
            <a:ext uri="{FF2B5EF4-FFF2-40B4-BE49-F238E27FC236}">
              <a16:creationId xmlns:a16="http://schemas.microsoft.com/office/drawing/2014/main" id="{A14B1ABE-1F49-436F-9264-15CDB2BDA1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1" name="Text Box 1">
          <a:extLst>
            <a:ext uri="{FF2B5EF4-FFF2-40B4-BE49-F238E27FC236}">
              <a16:creationId xmlns:a16="http://schemas.microsoft.com/office/drawing/2014/main" id="{E8735123-C5D1-4C60-9C0B-62A3E08D40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2" name="Text Box 1">
          <a:extLst>
            <a:ext uri="{FF2B5EF4-FFF2-40B4-BE49-F238E27FC236}">
              <a16:creationId xmlns:a16="http://schemas.microsoft.com/office/drawing/2014/main" id="{D7F7CE49-7C83-487E-9712-EE9AD18711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3" name="Text Box 1">
          <a:extLst>
            <a:ext uri="{FF2B5EF4-FFF2-40B4-BE49-F238E27FC236}">
              <a16:creationId xmlns:a16="http://schemas.microsoft.com/office/drawing/2014/main" id="{3334720B-EBFC-4CA3-AAF1-CE316F2B31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4" name="Text Box 1">
          <a:extLst>
            <a:ext uri="{FF2B5EF4-FFF2-40B4-BE49-F238E27FC236}">
              <a16:creationId xmlns:a16="http://schemas.microsoft.com/office/drawing/2014/main" id="{9CC95F3A-B380-4BBC-896C-F7DB2A764D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5" name="Text Box 1">
          <a:extLst>
            <a:ext uri="{FF2B5EF4-FFF2-40B4-BE49-F238E27FC236}">
              <a16:creationId xmlns:a16="http://schemas.microsoft.com/office/drawing/2014/main" id="{24060A8A-A7DA-44AF-AF36-43B49B347D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6" name="Text Box 1">
          <a:extLst>
            <a:ext uri="{FF2B5EF4-FFF2-40B4-BE49-F238E27FC236}">
              <a16:creationId xmlns:a16="http://schemas.microsoft.com/office/drawing/2014/main" id="{1E4F4DE0-50CC-4B92-941F-D382A7180A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7" name="Text Box 1">
          <a:extLst>
            <a:ext uri="{FF2B5EF4-FFF2-40B4-BE49-F238E27FC236}">
              <a16:creationId xmlns:a16="http://schemas.microsoft.com/office/drawing/2014/main" id="{A06ACEBC-9947-4648-9F8D-CD34668D69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8" name="Text Box 1">
          <a:extLst>
            <a:ext uri="{FF2B5EF4-FFF2-40B4-BE49-F238E27FC236}">
              <a16:creationId xmlns:a16="http://schemas.microsoft.com/office/drawing/2014/main" id="{3E5FCC5A-95C8-408F-955D-EBE00996B6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9" name="Text Box 1">
          <a:extLst>
            <a:ext uri="{FF2B5EF4-FFF2-40B4-BE49-F238E27FC236}">
              <a16:creationId xmlns:a16="http://schemas.microsoft.com/office/drawing/2014/main" id="{5F777544-DF7E-47D1-A164-1E3C337322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0" name="Text Box 1">
          <a:extLst>
            <a:ext uri="{FF2B5EF4-FFF2-40B4-BE49-F238E27FC236}">
              <a16:creationId xmlns:a16="http://schemas.microsoft.com/office/drawing/2014/main" id="{51B1142D-57F3-4876-9D28-16B1DF0F6E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1" name="Text Box 1">
          <a:extLst>
            <a:ext uri="{FF2B5EF4-FFF2-40B4-BE49-F238E27FC236}">
              <a16:creationId xmlns:a16="http://schemas.microsoft.com/office/drawing/2014/main" id="{4688DEDF-C1CE-4952-A818-12A4DC104A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2" name="Text Box 1">
          <a:extLst>
            <a:ext uri="{FF2B5EF4-FFF2-40B4-BE49-F238E27FC236}">
              <a16:creationId xmlns:a16="http://schemas.microsoft.com/office/drawing/2014/main" id="{752E96C6-64B6-4477-9FC9-9B8ADBD464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3" name="Text Box 1">
          <a:extLst>
            <a:ext uri="{FF2B5EF4-FFF2-40B4-BE49-F238E27FC236}">
              <a16:creationId xmlns:a16="http://schemas.microsoft.com/office/drawing/2014/main" id="{3AAF62A8-12B9-49D0-BA6E-EFE868E793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4" name="Text Box 1">
          <a:extLst>
            <a:ext uri="{FF2B5EF4-FFF2-40B4-BE49-F238E27FC236}">
              <a16:creationId xmlns:a16="http://schemas.microsoft.com/office/drawing/2014/main" id="{C38DDF13-F9CC-41A2-BCE7-D813B4331E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5" name="Text Box 1">
          <a:extLst>
            <a:ext uri="{FF2B5EF4-FFF2-40B4-BE49-F238E27FC236}">
              <a16:creationId xmlns:a16="http://schemas.microsoft.com/office/drawing/2014/main" id="{AB847314-7FB7-4B4E-8E63-EA924D5B0E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6" name="Text Box 1">
          <a:extLst>
            <a:ext uri="{FF2B5EF4-FFF2-40B4-BE49-F238E27FC236}">
              <a16:creationId xmlns:a16="http://schemas.microsoft.com/office/drawing/2014/main" id="{7CE918AF-F6FB-4AA7-A4DC-8D5FA78EF4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7" name="Text Box 1">
          <a:extLst>
            <a:ext uri="{FF2B5EF4-FFF2-40B4-BE49-F238E27FC236}">
              <a16:creationId xmlns:a16="http://schemas.microsoft.com/office/drawing/2014/main" id="{99275F26-75B1-40FF-B64C-D784DE36A5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8" name="Text Box 1">
          <a:extLst>
            <a:ext uri="{FF2B5EF4-FFF2-40B4-BE49-F238E27FC236}">
              <a16:creationId xmlns:a16="http://schemas.microsoft.com/office/drawing/2014/main" id="{DA360827-EF8A-473E-ABFD-D2CFB8B82F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9" name="Text Box 1">
          <a:extLst>
            <a:ext uri="{FF2B5EF4-FFF2-40B4-BE49-F238E27FC236}">
              <a16:creationId xmlns:a16="http://schemas.microsoft.com/office/drawing/2014/main" id="{8F4BA1CD-09E2-416D-8A84-8E178064AC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0" name="Text Box 1">
          <a:extLst>
            <a:ext uri="{FF2B5EF4-FFF2-40B4-BE49-F238E27FC236}">
              <a16:creationId xmlns:a16="http://schemas.microsoft.com/office/drawing/2014/main" id="{A9201C44-3541-4F90-8335-4BC147A89B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1" name="Text Box 1">
          <a:extLst>
            <a:ext uri="{FF2B5EF4-FFF2-40B4-BE49-F238E27FC236}">
              <a16:creationId xmlns:a16="http://schemas.microsoft.com/office/drawing/2014/main" id="{E9AB76E2-C44F-4244-BE6B-245DB4DB23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2" name="Text Box 1">
          <a:extLst>
            <a:ext uri="{FF2B5EF4-FFF2-40B4-BE49-F238E27FC236}">
              <a16:creationId xmlns:a16="http://schemas.microsoft.com/office/drawing/2014/main" id="{EF3C766C-209C-46E0-80D8-1B7C17B8F7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3" name="Text Box 1">
          <a:extLst>
            <a:ext uri="{FF2B5EF4-FFF2-40B4-BE49-F238E27FC236}">
              <a16:creationId xmlns:a16="http://schemas.microsoft.com/office/drawing/2014/main" id="{45834AC5-3FE0-4AEE-9946-B4153495AE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4" name="Text Box 1">
          <a:extLst>
            <a:ext uri="{FF2B5EF4-FFF2-40B4-BE49-F238E27FC236}">
              <a16:creationId xmlns:a16="http://schemas.microsoft.com/office/drawing/2014/main" id="{E0654028-1FB5-4CD9-ACE8-2FCF645238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5" name="Text Box 1">
          <a:extLst>
            <a:ext uri="{FF2B5EF4-FFF2-40B4-BE49-F238E27FC236}">
              <a16:creationId xmlns:a16="http://schemas.microsoft.com/office/drawing/2014/main" id="{6B5990A1-80E7-4F2D-AE0D-4A977F64F2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6" name="Text Box 1">
          <a:extLst>
            <a:ext uri="{FF2B5EF4-FFF2-40B4-BE49-F238E27FC236}">
              <a16:creationId xmlns:a16="http://schemas.microsoft.com/office/drawing/2014/main" id="{FF301E58-2AFE-465E-9E2D-E459D59752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 name="Text Box 1">
          <a:extLst>
            <a:ext uri="{FF2B5EF4-FFF2-40B4-BE49-F238E27FC236}">
              <a16:creationId xmlns:a16="http://schemas.microsoft.com/office/drawing/2014/main" id="{3DB4155C-D4BA-4B3A-BDEE-752AF3E667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 name="Text Box 1">
          <a:extLst>
            <a:ext uri="{FF2B5EF4-FFF2-40B4-BE49-F238E27FC236}">
              <a16:creationId xmlns:a16="http://schemas.microsoft.com/office/drawing/2014/main" id="{85A1A859-E2E0-485A-866F-29DB7ABB96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 name="Text Box 1">
          <a:extLst>
            <a:ext uri="{FF2B5EF4-FFF2-40B4-BE49-F238E27FC236}">
              <a16:creationId xmlns:a16="http://schemas.microsoft.com/office/drawing/2014/main" id="{8E974226-E259-4C32-B944-23BF47EEBE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 name="Text Box 1">
          <a:extLst>
            <a:ext uri="{FF2B5EF4-FFF2-40B4-BE49-F238E27FC236}">
              <a16:creationId xmlns:a16="http://schemas.microsoft.com/office/drawing/2014/main" id="{4F5050BD-C156-4561-A421-5005DCF72D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 name="Text Box 1">
          <a:extLst>
            <a:ext uri="{FF2B5EF4-FFF2-40B4-BE49-F238E27FC236}">
              <a16:creationId xmlns:a16="http://schemas.microsoft.com/office/drawing/2014/main" id="{91AFFD8A-5826-41F1-ACD2-CD72CB6A5C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 name="Text Box 1">
          <a:extLst>
            <a:ext uri="{FF2B5EF4-FFF2-40B4-BE49-F238E27FC236}">
              <a16:creationId xmlns:a16="http://schemas.microsoft.com/office/drawing/2014/main" id="{4E96C1C8-D8BF-4CEA-8BCA-CD586C86E9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 name="Text Box 1">
          <a:extLst>
            <a:ext uri="{FF2B5EF4-FFF2-40B4-BE49-F238E27FC236}">
              <a16:creationId xmlns:a16="http://schemas.microsoft.com/office/drawing/2014/main" id="{81AF0974-FFFD-4172-A687-A4A93A04ED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 name="Text Box 1">
          <a:extLst>
            <a:ext uri="{FF2B5EF4-FFF2-40B4-BE49-F238E27FC236}">
              <a16:creationId xmlns:a16="http://schemas.microsoft.com/office/drawing/2014/main" id="{36A4DB4D-7C39-4B84-B76A-872DEC9710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 name="Text Box 1">
          <a:extLst>
            <a:ext uri="{FF2B5EF4-FFF2-40B4-BE49-F238E27FC236}">
              <a16:creationId xmlns:a16="http://schemas.microsoft.com/office/drawing/2014/main" id="{97F1C375-B291-483D-BAF7-BEF9566CEC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 name="Text Box 1">
          <a:extLst>
            <a:ext uri="{FF2B5EF4-FFF2-40B4-BE49-F238E27FC236}">
              <a16:creationId xmlns:a16="http://schemas.microsoft.com/office/drawing/2014/main" id="{C4D3814A-BE2F-43D3-A5EF-9EB9AB3D1D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 name="Text Box 1">
          <a:extLst>
            <a:ext uri="{FF2B5EF4-FFF2-40B4-BE49-F238E27FC236}">
              <a16:creationId xmlns:a16="http://schemas.microsoft.com/office/drawing/2014/main" id="{212F1427-B8C0-4D3E-85E2-0880D41224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 name="Text Box 1">
          <a:extLst>
            <a:ext uri="{FF2B5EF4-FFF2-40B4-BE49-F238E27FC236}">
              <a16:creationId xmlns:a16="http://schemas.microsoft.com/office/drawing/2014/main" id="{F44E6BB9-4E73-4627-BAD6-C9C26E766E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 name="Text Box 1">
          <a:extLst>
            <a:ext uri="{FF2B5EF4-FFF2-40B4-BE49-F238E27FC236}">
              <a16:creationId xmlns:a16="http://schemas.microsoft.com/office/drawing/2014/main" id="{F1498221-D719-4F98-AA58-D463A93C55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 name="Text Box 1">
          <a:extLst>
            <a:ext uri="{FF2B5EF4-FFF2-40B4-BE49-F238E27FC236}">
              <a16:creationId xmlns:a16="http://schemas.microsoft.com/office/drawing/2014/main" id="{94177991-8DE1-4C71-B196-FDA3FB257F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 name="Text Box 1">
          <a:extLst>
            <a:ext uri="{FF2B5EF4-FFF2-40B4-BE49-F238E27FC236}">
              <a16:creationId xmlns:a16="http://schemas.microsoft.com/office/drawing/2014/main" id="{E9C759A2-6580-4264-B35A-29636D099F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 name="Text Box 1">
          <a:extLst>
            <a:ext uri="{FF2B5EF4-FFF2-40B4-BE49-F238E27FC236}">
              <a16:creationId xmlns:a16="http://schemas.microsoft.com/office/drawing/2014/main" id="{ABD06D42-15CC-481B-9D9D-0823982618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 name="Text Box 1">
          <a:extLst>
            <a:ext uri="{FF2B5EF4-FFF2-40B4-BE49-F238E27FC236}">
              <a16:creationId xmlns:a16="http://schemas.microsoft.com/office/drawing/2014/main" id="{A9E9F1D5-31BF-4C56-B89D-3185F784B1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 name="Text Box 1">
          <a:extLst>
            <a:ext uri="{FF2B5EF4-FFF2-40B4-BE49-F238E27FC236}">
              <a16:creationId xmlns:a16="http://schemas.microsoft.com/office/drawing/2014/main" id="{93E736F2-A292-4C52-BCC0-7ACDB8285E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 name="Text Box 1">
          <a:extLst>
            <a:ext uri="{FF2B5EF4-FFF2-40B4-BE49-F238E27FC236}">
              <a16:creationId xmlns:a16="http://schemas.microsoft.com/office/drawing/2014/main" id="{CB472891-C89B-4969-9536-9A27BA2F8D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 name="Text Box 1">
          <a:extLst>
            <a:ext uri="{FF2B5EF4-FFF2-40B4-BE49-F238E27FC236}">
              <a16:creationId xmlns:a16="http://schemas.microsoft.com/office/drawing/2014/main" id="{25DA73B3-2A36-4918-B666-19CD55433B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 name="Text Box 1">
          <a:extLst>
            <a:ext uri="{FF2B5EF4-FFF2-40B4-BE49-F238E27FC236}">
              <a16:creationId xmlns:a16="http://schemas.microsoft.com/office/drawing/2014/main" id="{6032BCAA-C4A5-48BE-97B2-11C2C9E082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 name="Text Box 1">
          <a:extLst>
            <a:ext uri="{FF2B5EF4-FFF2-40B4-BE49-F238E27FC236}">
              <a16:creationId xmlns:a16="http://schemas.microsoft.com/office/drawing/2014/main" id="{BF54937B-235D-4725-9633-E79B13AD0C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 name="Text Box 1">
          <a:extLst>
            <a:ext uri="{FF2B5EF4-FFF2-40B4-BE49-F238E27FC236}">
              <a16:creationId xmlns:a16="http://schemas.microsoft.com/office/drawing/2014/main" id="{B9CAFD48-5C96-4571-A426-5DBF10B6E5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 name="Text Box 1">
          <a:extLst>
            <a:ext uri="{FF2B5EF4-FFF2-40B4-BE49-F238E27FC236}">
              <a16:creationId xmlns:a16="http://schemas.microsoft.com/office/drawing/2014/main" id="{572EB03D-B957-4093-8378-E2A46DF9E7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 name="Text Box 1">
          <a:extLst>
            <a:ext uri="{FF2B5EF4-FFF2-40B4-BE49-F238E27FC236}">
              <a16:creationId xmlns:a16="http://schemas.microsoft.com/office/drawing/2014/main" id="{8388B087-12BD-4527-8660-4E186D7749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 name="Text Box 1">
          <a:extLst>
            <a:ext uri="{FF2B5EF4-FFF2-40B4-BE49-F238E27FC236}">
              <a16:creationId xmlns:a16="http://schemas.microsoft.com/office/drawing/2014/main" id="{B12A678F-2FE7-41CD-B49F-0EDCFDE862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 name="Text Box 1">
          <a:extLst>
            <a:ext uri="{FF2B5EF4-FFF2-40B4-BE49-F238E27FC236}">
              <a16:creationId xmlns:a16="http://schemas.microsoft.com/office/drawing/2014/main" id="{FC3C1842-5EF4-42E2-AD2D-238846EC57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 name="Text Box 1">
          <a:extLst>
            <a:ext uri="{FF2B5EF4-FFF2-40B4-BE49-F238E27FC236}">
              <a16:creationId xmlns:a16="http://schemas.microsoft.com/office/drawing/2014/main" id="{7F77EF86-5AD9-4861-B931-0C2219DFA6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 name="Text Box 1">
          <a:extLst>
            <a:ext uri="{FF2B5EF4-FFF2-40B4-BE49-F238E27FC236}">
              <a16:creationId xmlns:a16="http://schemas.microsoft.com/office/drawing/2014/main" id="{0BB75BDB-ED51-4945-A66A-5E73CEC2D5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 name="Text Box 1">
          <a:extLst>
            <a:ext uri="{FF2B5EF4-FFF2-40B4-BE49-F238E27FC236}">
              <a16:creationId xmlns:a16="http://schemas.microsoft.com/office/drawing/2014/main" id="{2CC48323-1E1D-46AB-897C-505C27ABEB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 name="Text Box 1">
          <a:extLst>
            <a:ext uri="{FF2B5EF4-FFF2-40B4-BE49-F238E27FC236}">
              <a16:creationId xmlns:a16="http://schemas.microsoft.com/office/drawing/2014/main" id="{F25FD051-13FD-4A51-9370-83FCA3FD8A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 name="Text Box 1">
          <a:extLst>
            <a:ext uri="{FF2B5EF4-FFF2-40B4-BE49-F238E27FC236}">
              <a16:creationId xmlns:a16="http://schemas.microsoft.com/office/drawing/2014/main" id="{8BED941F-7AFE-4813-887C-F63416D94A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 name="Text Box 1">
          <a:extLst>
            <a:ext uri="{FF2B5EF4-FFF2-40B4-BE49-F238E27FC236}">
              <a16:creationId xmlns:a16="http://schemas.microsoft.com/office/drawing/2014/main" id="{CC2DBFFB-0A98-498B-A3C2-264F34DE32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 name="Text Box 1">
          <a:extLst>
            <a:ext uri="{FF2B5EF4-FFF2-40B4-BE49-F238E27FC236}">
              <a16:creationId xmlns:a16="http://schemas.microsoft.com/office/drawing/2014/main" id="{B21232FB-6597-4149-8890-BA7A585150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 name="Text Box 1">
          <a:extLst>
            <a:ext uri="{FF2B5EF4-FFF2-40B4-BE49-F238E27FC236}">
              <a16:creationId xmlns:a16="http://schemas.microsoft.com/office/drawing/2014/main" id="{C027398C-77F7-4A63-9EB9-AAD2DB7105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 name="Text Box 1">
          <a:extLst>
            <a:ext uri="{FF2B5EF4-FFF2-40B4-BE49-F238E27FC236}">
              <a16:creationId xmlns:a16="http://schemas.microsoft.com/office/drawing/2014/main" id="{90FC7058-854D-42D7-BA3B-0589CC376B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 name="Text Box 1">
          <a:extLst>
            <a:ext uri="{FF2B5EF4-FFF2-40B4-BE49-F238E27FC236}">
              <a16:creationId xmlns:a16="http://schemas.microsoft.com/office/drawing/2014/main" id="{74D5013C-9A42-414F-99F0-F235DCECD3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 name="Text Box 1">
          <a:extLst>
            <a:ext uri="{FF2B5EF4-FFF2-40B4-BE49-F238E27FC236}">
              <a16:creationId xmlns:a16="http://schemas.microsoft.com/office/drawing/2014/main" id="{9581E300-6C62-4FDE-916A-1E5520D5D6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 name="Text Box 1">
          <a:extLst>
            <a:ext uri="{FF2B5EF4-FFF2-40B4-BE49-F238E27FC236}">
              <a16:creationId xmlns:a16="http://schemas.microsoft.com/office/drawing/2014/main" id="{DEC8BE69-05B5-4F6F-951A-F3C13F0617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 name="Text Box 1">
          <a:extLst>
            <a:ext uri="{FF2B5EF4-FFF2-40B4-BE49-F238E27FC236}">
              <a16:creationId xmlns:a16="http://schemas.microsoft.com/office/drawing/2014/main" id="{4837258D-6D32-43CA-93D9-36DAF0E1FE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 name="Text Box 1">
          <a:extLst>
            <a:ext uri="{FF2B5EF4-FFF2-40B4-BE49-F238E27FC236}">
              <a16:creationId xmlns:a16="http://schemas.microsoft.com/office/drawing/2014/main" id="{CD2FD5FB-1C5C-4735-8206-1E0724B2DF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 name="Text Box 1">
          <a:extLst>
            <a:ext uri="{FF2B5EF4-FFF2-40B4-BE49-F238E27FC236}">
              <a16:creationId xmlns:a16="http://schemas.microsoft.com/office/drawing/2014/main" id="{1C7286F5-840C-48FA-A3B2-9A529BB22B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 name="Text Box 1">
          <a:extLst>
            <a:ext uri="{FF2B5EF4-FFF2-40B4-BE49-F238E27FC236}">
              <a16:creationId xmlns:a16="http://schemas.microsoft.com/office/drawing/2014/main" id="{9EED5EA1-1051-465C-A21B-E24C2804EE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 name="Text Box 1">
          <a:extLst>
            <a:ext uri="{FF2B5EF4-FFF2-40B4-BE49-F238E27FC236}">
              <a16:creationId xmlns:a16="http://schemas.microsoft.com/office/drawing/2014/main" id="{868E0FDC-266A-4A6D-854D-4C9FF158D0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 name="Text Box 1">
          <a:extLst>
            <a:ext uri="{FF2B5EF4-FFF2-40B4-BE49-F238E27FC236}">
              <a16:creationId xmlns:a16="http://schemas.microsoft.com/office/drawing/2014/main" id="{BC655E5A-7EA1-451F-9C59-E2661A12E2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 name="Text Box 1">
          <a:extLst>
            <a:ext uri="{FF2B5EF4-FFF2-40B4-BE49-F238E27FC236}">
              <a16:creationId xmlns:a16="http://schemas.microsoft.com/office/drawing/2014/main" id="{09A63D6E-5A01-4FD5-AFCF-8E5452E206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 name="Text Box 1">
          <a:extLst>
            <a:ext uri="{FF2B5EF4-FFF2-40B4-BE49-F238E27FC236}">
              <a16:creationId xmlns:a16="http://schemas.microsoft.com/office/drawing/2014/main" id="{15E82168-C62D-42C9-96D1-E1AC6B47F9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 name="Text Box 1">
          <a:extLst>
            <a:ext uri="{FF2B5EF4-FFF2-40B4-BE49-F238E27FC236}">
              <a16:creationId xmlns:a16="http://schemas.microsoft.com/office/drawing/2014/main" id="{A7AD0CF9-D9D5-4374-A5CA-213AEDF5D2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 name="Text Box 1">
          <a:extLst>
            <a:ext uri="{FF2B5EF4-FFF2-40B4-BE49-F238E27FC236}">
              <a16:creationId xmlns:a16="http://schemas.microsoft.com/office/drawing/2014/main" id="{55F66683-FF49-41D4-B3A3-B003F20502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 name="Text Box 1">
          <a:extLst>
            <a:ext uri="{FF2B5EF4-FFF2-40B4-BE49-F238E27FC236}">
              <a16:creationId xmlns:a16="http://schemas.microsoft.com/office/drawing/2014/main" id="{A033140C-E633-469E-9D8B-A668E1BD750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 name="Text Box 1">
          <a:extLst>
            <a:ext uri="{FF2B5EF4-FFF2-40B4-BE49-F238E27FC236}">
              <a16:creationId xmlns:a16="http://schemas.microsoft.com/office/drawing/2014/main" id="{DC976AFF-2FBF-4565-8FF3-3A640F346C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 name="Text Box 1">
          <a:extLst>
            <a:ext uri="{FF2B5EF4-FFF2-40B4-BE49-F238E27FC236}">
              <a16:creationId xmlns:a16="http://schemas.microsoft.com/office/drawing/2014/main" id="{0167F7C0-5FC2-4722-98A8-FC961DCBB0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 name="Text Box 1">
          <a:extLst>
            <a:ext uri="{FF2B5EF4-FFF2-40B4-BE49-F238E27FC236}">
              <a16:creationId xmlns:a16="http://schemas.microsoft.com/office/drawing/2014/main" id="{35BAB7A4-79BD-41CB-90D6-ADED61CD63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 name="Text Box 1">
          <a:extLst>
            <a:ext uri="{FF2B5EF4-FFF2-40B4-BE49-F238E27FC236}">
              <a16:creationId xmlns:a16="http://schemas.microsoft.com/office/drawing/2014/main" id="{DCEC1988-E4B0-4390-8A30-4862CA7A93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 name="Text Box 1">
          <a:extLst>
            <a:ext uri="{FF2B5EF4-FFF2-40B4-BE49-F238E27FC236}">
              <a16:creationId xmlns:a16="http://schemas.microsoft.com/office/drawing/2014/main" id="{8F132E8B-3AD8-4A72-B038-C806F65815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 name="Text Box 1">
          <a:extLst>
            <a:ext uri="{FF2B5EF4-FFF2-40B4-BE49-F238E27FC236}">
              <a16:creationId xmlns:a16="http://schemas.microsoft.com/office/drawing/2014/main" id="{971F7DE3-AFDF-4FB7-88F7-FC15307DD9D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 name="Text Box 1">
          <a:extLst>
            <a:ext uri="{FF2B5EF4-FFF2-40B4-BE49-F238E27FC236}">
              <a16:creationId xmlns:a16="http://schemas.microsoft.com/office/drawing/2014/main" id="{AC63E7C2-750E-4C24-9E30-2D9CD9054E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 name="Text Box 1">
          <a:extLst>
            <a:ext uri="{FF2B5EF4-FFF2-40B4-BE49-F238E27FC236}">
              <a16:creationId xmlns:a16="http://schemas.microsoft.com/office/drawing/2014/main" id="{D9C7EA87-56FC-4D47-A66B-E85378366A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 name="Text Box 1">
          <a:extLst>
            <a:ext uri="{FF2B5EF4-FFF2-40B4-BE49-F238E27FC236}">
              <a16:creationId xmlns:a16="http://schemas.microsoft.com/office/drawing/2014/main" id="{F1C2B86C-CC74-45DC-ACE1-493786ED745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 name="Text Box 1">
          <a:extLst>
            <a:ext uri="{FF2B5EF4-FFF2-40B4-BE49-F238E27FC236}">
              <a16:creationId xmlns:a16="http://schemas.microsoft.com/office/drawing/2014/main" id="{51269055-FE55-4DC3-90D6-B9F5457805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 name="Text Box 1">
          <a:extLst>
            <a:ext uri="{FF2B5EF4-FFF2-40B4-BE49-F238E27FC236}">
              <a16:creationId xmlns:a16="http://schemas.microsoft.com/office/drawing/2014/main" id="{41BCF2F9-643D-4661-BABE-002604BF05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 name="Text Box 1">
          <a:extLst>
            <a:ext uri="{FF2B5EF4-FFF2-40B4-BE49-F238E27FC236}">
              <a16:creationId xmlns:a16="http://schemas.microsoft.com/office/drawing/2014/main" id="{B046877F-74F0-4C3B-B910-6719FFE403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 name="Text Box 1">
          <a:extLst>
            <a:ext uri="{FF2B5EF4-FFF2-40B4-BE49-F238E27FC236}">
              <a16:creationId xmlns:a16="http://schemas.microsoft.com/office/drawing/2014/main" id="{E5564691-893D-4C18-889E-D5CA7B785A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 name="Text Box 1">
          <a:extLst>
            <a:ext uri="{FF2B5EF4-FFF2-40B4-BE49-F238E27FC236}">
              <a16:creationId xmlns:a16="http://schemas.microsoft.com/office/drawing/2014/main" id="{7C534538-2306-4B7D-842A-2E8B63BD84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 name="Text Box 1">
          <a:extLst>
            <a:ext uri="{FF2B5EF4-FFF2-40B4-BE49-F238E27FC236}">
              <a16:creationId xmlns:a16="http://schemas.microsoft.com/office/drawing/2014/main" id="{79414436-AB80-4675-B8EA-FEA8E7BFE5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 name="Text Box 1">
          <a:extLst>
            <a:ext uri="{FF2B5EF4-FFF2-40B4-BE49-F238E27FC236}">
              <a16:creationId xmlns:a16="http://schemas.microsoft.com/office/drawing/2014/main" id="{5A1ED90E-792C-44BD-84B3-E80DD5601E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 name="Text Box 1">
          <a:extLst>
            <a:ext uri="{FF2B5EF4-FFF2-40B4-BE49-F238E27FC236}">
              <a16:creationId xmlns:a16="http://schemas.microsoft.com/office/drawing/2014/main" id="{6146B612-D5AD-4B2D-90CE-BA32E9E7D3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 name="Text Box 1">
          <a:extLst>
            <a:ext uri="{FF2B5EF4-FFF2-40B4-BE49-F238E27FC236}">
              <a16:creationId xmlns:a16="http://schemas.microsoft.com/office/drawing/2014/main" id="{3FEC12D0-C240-41E9-957D-075D8C538B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 name="Text Box 1">
          <a:extLst>
            <a:ext uri="{FF2B5EF4-FFF2-40B4-BE49-F238E27FC236}">
              <a16:creationId xmlns:a16="http://schemas.microsoft.com/office/drawing/2014/main" id="{57AE1DF8-1C7E-4847-9B5A-65AB1DDF3B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 name="Text Box 1">
          <a:extLst>
            <a:ext uri="{FF2B5EF4-FFF2-40B4-BE49-F238E27FC236}">
              <a16:creationId xmlns:a16="http://schemas.microsoft.com/office/drawing/2014/main" id="{692C0916-F9DA-4164-ADE5-B967EDC7A8C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 name="Text Box 1">
          <a:extLst>
            <a:ext uri="{FF2B5EF4-FFF2-40B4-BE49-F238E27FC236}">
              <a16:creationId xmlns:a16="http://schemas.microsoft.com/office/drawing/2014/main" id="{F84CE694-19DF-447B-A5AE-0643778314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 name="Text Box 1">
          <a:extLst>
            <a:ext uri="{FF2B5EF4-FFF2-40B4-BE49-F238E27FC236}">
              <a16:creationId xmlns:a16="http://schemas.microsoft.com/office/drawing/2014/main" id="{13A64D9D-A611-42CE-B71F-38C80B13542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 name="Text Box 1">
          <a:extLst>
            <a:ext uri="{FF2B5EF4-FFF2-40B4-BE49-F238E27FC236}">
              <a16:creationId xmlns:a16="http://schemas.microsoft.com/office/drawing/2014/main" id="{DFA685E5-A9FD-4C21-A656-428D6C086B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 name="Text Box 1">
          <a:extLst>
            <a:ext uri="{FF2B5EF4-FFF2-40B4-BE49-F238E27FC236}">
              <a16:creationId xmlns:a16="http://schemas.microsoft.com/office/drawing/2014/main" id="{9B386B14-6A18-4784-A280-A8A39CE39C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 name="Text Box 1">
          <a:extLst>
            <a:ext uri="{FF2B5EF4-FFF2-40B4-BE49-F238E27FC236}">
              <a16:creationId xmlns:a16="http://schemas.microsoft.com/office/drawing/2014/main" id="{3F6F86F4-3425-46F4-99D3-749335A7D5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 name="Text Box 1">
          <a:extLst>
            <a:ext uri="{FF2B5EF4-FFF2-40B4-BE49-F238E27FC236}">
              <a16:creationId xmlns:a16="http://schemas.microsoft.com/office/drawing/2014/main" id="{3B00F05E-5547-4F4D-ABA8-9CF79764B1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 name="Text Box 1">
          <a:extLst>
            <a:ext uri="{FF2B5EF4-FFF2-40B4-BE49-F238E27FC236}">
              <a16:creationId xmlns:a16="http://schemas.microsoft.com/office/drawing/2014/main" id="{4AA2A5E6-2E3F-41A9-89B8-6EE78DF938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 name="Text Box 1">
          <a:extLst>
            <a:ext uri="{FF2B5EF4-FFF2-40B4-BE49-F238E27FC236}">
              <a16:creationId xmlns:a16="http://schemas.microsoft.com/office/drawing/2014/main" id="{71052FCB-4C34-4F6C-8997-90832D89F6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 name="Text Box 1">
          <a:extLst>
            <a:ext uri="{FF2B5EF4-FFF2-40B4-BE49-F238E27FC236}">
              <a16:creationId xmlns:a16="http://schemas.microsoft.com/office/drawing/2014/main" id="{5DF59E77-C17F-4486-9F21-922AD8ABF6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 name="Text Box 1">
          <a:extLst>
            <a:ext uri="{FF2B5EF4-FFF2-40B4-BE49-F238E27FC236}">
              <a16:creationId xmlns:a16="http://schemas.microsoft.com/office/drawing/2014/main" id="{A9E21236-4960-40EB-8A6D-E8179FE817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 name="Text Box 1">
          <a:extLst>
            <a:ext uri="{FF2B5EF4-FFF2-40B4-BE49-F238E27FC236}">
              <a16:creationId xmlns:a16="http://schemas.microsoft.com/office/drawing/2014/main" id="{354F3489-91EE-4E7F-A848-1BE0E0ABDB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 name="Text Box 1">
          <a:extLst>
            <a:ext uri="{FF2B5EF4-FFF2-40B4-BE49-F238E27FC236}">
              <a16:creationId xmlns:a16="http://schemas.microsoft.com/office/drawing/2014/main" id="{16776500-0753-4F0E-8E68-AABCD3FEF8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 name="Text Box 1">
          <a:extLst>
            <a:ext uri="{FF2B5EF4-FFF2-40B4-BE49-F238E27FC236}">
              <a16:creationId xmlns:a16="http://schemas.microsoft.com/office/drawing/2014/main" id="{52F79089-BB20-4412-8882-98F12393F8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 name="Text Box 1">
          <a:extLst>
            <a:ext uri="{FF2B5EF4-FFF2-40B4-BE49-F238E27FC236}">
              <a16:creationId xmlns:a16="http://schemas.microsoft.com/office/drawing/2014/main" id="{EBBCBE81-8B6A-4967-83EE-FBC0DBE039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 name="Text Box 1">
          <a:extLst>
            <a:ext uri="{FF2B5EF4-FFF2-40B4-BE49-F238E27FC236}">
              <a16:creationId xmlns:a16="http://schemas.microsoft.com/office/drawing/2014/main" id="{AF5B1674-E219-4B39-8C5D-23AFD99218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 name="Text Box 1">
          <a:extLst>
            <a:ext uri="{FF2B5EF4-FFF2-40B4-BE49-F238E27FC236}">
              <a16:creationId xmlns:a16="http://schemas.microsoft.com/office/drawing/2014/main" id="{27B447DC-29B0-427B-8F78-F734EB56DB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 name="Text Box 1">
          <a:extLst>
            <a:ext uri="{FF2B5EF4-FFF2-40B4-BE49-F238E27FC236}">
              <a16:creationId xmlns:a16="http://schemas.microsoft.com/office/drawing/2014/main" id="{F6E25BF0-BCEA-4376-8EAC-CC63871EEF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 name="Text Box 1">
          <a:extLst>
            <a:ext uri="{FF2B5EF4-FFF2-40B4-BE49-F238E27FC236}">
              <a16:creationId xmlns:a16="http://schemas.microsoft.com/office/drawing/2014/main" id="{E5801561-4AB6-432C-B33F-3FA5CECC0F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 name="Text Box 1">
          <a:extLst>
            <a:ext uri="{FF2B5EF4-FFF2-40B4-BE49-F238E27FC236}">
              <a16:creationId xmlns:a16="http://schemas.microsoft.com/office/drawing/2014/main" id="{B0D44B1F-E8FB-4E04-8A7B-59A3C68292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 name="Text Box 1">
          <a:extLst>
            <a:ext uri="{FF2B5EF4-FFF2-40B4-BE49-F238E27FC236}">
              <a16:creationId xmlns:a16="http://schemas.microsoft.com/office/drawing/2014/main" id="{B115DD44-8D3C-4604-B181-E023DBC10B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7" name="Text Box 1">
          <a:extLst>
            <a:ext uri="{FF2B5EF4-FFF2-40B4-BE49-F238E27FC236}">
              <a16:creationId xmlns:a16="http://schemas.microsoft.com/office/drawing/2014/main" id="{84C551FD-37BA-40CA-BEB2-4708D820576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8" name="Text Box 1">
          <a:extLst>
            <a:ext uri="{FF2B5EF4-FFF2-40B4-BE49-F238E27FC236}">
              <a16:creationId xmlns:a16="http://schemas.microsoft.com/office/drawing/2014/main" id="{64DBA746-CA60-40F5-9579-4CEC848C01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9" name="Text Box 1">
          <a:extLst>
            <a:ext uri="{FF2B5EF4-FFF2-40B4-BE49-F238E27FC236}">
              <a16:creationId xmlns:a16="http://schemas.microsoft.com/office/drawing/2014/main" id="{93BCCE7E-CB6E-4B14-8F07-BE3B489955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0" name="Text Box 1">
          <a:extLst>
            <a:ext uri="{FF2B5EF4-FFF2-40B4-BE49-F238E27FC236}">
              <a16:creationId xmlns:a16="http://schemas.microsoft.com/office/drawing/2014/main" id="{E327CED9-A062-4E85-BB14-2CD8C64167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1" name="Text Box 1">
          <a:extLst>
            <a:ext uri="{FF2B5EF4-FFF2-40B4-BE49-F238E27FC236}">
              <a16:creationId xmlns:a16="http://schemas.microsoft.com/office/drawing/2014/main" id="{69A9B28A-C987-4241-AE73-972139C79A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2" name="Text Box 1">
          <a:extLst>
            <a:ext uri="{FF2B5EF4-FFF2-40B4-BE49-F238E27FC236}">
              <a16:creationId xmlns:a16="http://schemas.microsoft.com/office/drawing/2014/main" id="{329510DA-D33C-4586-AFD6-74F596B724C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3" name="Text Box 1">
          <a:extLst>
            <a:ext uri="{FF2B5EF4-FFF2-40B4-BE49-F238E27FC236}">
              <a16:creationId xmlns:a16="http://schemas.microsoft.com/office/drawing/2014/main" id="{CE06D717-2019-42A2-92C6-8B3227735E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4" name="Text Box 1">
          <a:extLst>
            <a:ext uri="{FF2B5EF4-FFF2-40B4-BE49-F238E27FC236}">
              <a16:creationId xmlns:a16="http://schemas.microsoft.com/office/drawing/2014/main" id="{D4BE8264-6093-4306-9AA5-01684D7B22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5" name="Text Box 1">
          <a:extLst>
            <a:ext uri="{FF2B5EF4-FFF2-40B4-BE49-F238E27FC236}">
              <a16:creationId xmlns:a16="http://schemas.microsoft.com/office/drawing/2014/main" id="{EFE6399A-8192-4ED5-9135-2ABA4559CA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6" name="Text Box 1">
          <a:extLst>
            <a:ext uri="{FF2B5EF4-FFF2-40B4-BE49-F238E27FC236}">
              <a16:creationId xmlns:a16="http://schemas.microsoft.com/office/drawing/2014/main" id="{F2A6F415-5DC4-4FAE-88ED-3215B30407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7" name="Text Box 1">
          <a:extLst>
            <a:ext uri="{FF2B5EF4-FFF2-40B4-BE49-F238E27FC236}">
              <a16:creationId xmlns:a16="http://schemas.microsoft.com/office/drawing/2014/main" id="{665F31B3-118A-45E8-90C8-057FA9006F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8" name="Text Box 1">
          <a:extLst>
            <a:ext uri="{FF2B5EF4-FFF2-40B4-BE49-F238E27FC236}">
              <a16:creationId xmlns:a16="http://schemas.microsoft.com/office/drawing/2014/main" id="{66242FBE-E360-4D27-A0D8-CA257A31F2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9" name="Text Box 1">
          <a:extLst>
            <a:ext uri="{FF2B5EF4-FFF2-40B4-BE49-F238E27FC236}">
              <a16:creationId xmlns:a16="http://schemas.microsoft.com/office/drawing/2014/main" id="{22EA2F8A-07BA-4AEA-97DE-F168A7B2594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0" name="Text Box 1">
          <a:extLst>
            <a:ext uri="{FF2B5EF4-FFF2-40B4-BE49-F238E27FC236}">
              <a16:creationId xmlns:a16="http://schemas.microsoft.com/office/drawing/2014/main" id="{DF536CDD-47DF-4A48-B9F5-D96E799459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1" name="Text Box 1">
          <a:extLst>
            <a:ext uri="{FF2B5EF4-FFF2-40B4-BE49-F238E27FC236}">
              <a16:creationId xmlns:a16="http://schemas.microsoft.com/office/drawing/2014/main" id="{65035025-B180-4781-8052-B01A7B09C6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2" name="Text Box 1">
          <a:extLst>
            <a:ext uri="{FF2B5EF4-FFF2-40B4-BE49-F238E27FC236}">
              <a16:creationId xmlns:a16="http://schemas.microsoft.com/office/drawing/2014/main" id="{AAE8BE20-015B-4B2B-8E43-A3DE7D29DD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3" name="Text Box 1">
          <a:extLst>
            <a:ext uri="{FF2B5EF4-FFF2-40B4-BE49-F238E27FC236}">
              <a16:creationId xmlns:a16="http://schemas.microsoft.com/office/drawing/2014/main" id="{726A4334-6BCE-4F99-B36C-F7C8455823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4" name="Text Box 1">
          <a:extLst>
            <a:ext uri="{FF2B5EF4-FFF2-40B4-BE49-F238E27FC236}">
              <a16:creationId xmlns:a16="http://schemas.microsoft.com/office/drawing/2014/main" id="{0E88793A-5095-4FBB-85F2-0BD07A5ECC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5" name="Text Box 1">
          <a:extLst>
            <a:ext uri="{FF2B5EF4-FFF2-40B4-BE49-F238E27FC236}">
              <a16:creationId xmlns:a16="http://schemas.microsoft.com/office/drawing/2014/main" id="{8C03A6C4-90A2-4DA0-9E54-49E38CEF17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6" name="Text Box 1">
          <a:extLst>
            <a:ext uri="{FF2B5EF4-FFF2-40B4-BE49-F238E27FC236}">
              <a16:creationId xmlns:a16="http://schemas.microsoft.com/office/drawing/2014/main" id="{E7FD9AD0-030E-44FE-87BD-2381024AA5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7" name="Text Box 1">
          <a:extLst>
            <a:ext uri="{FF2B5EF4-FFF2-40B4-BE49-F238E27FC236}">
              <a16:creationId xmlns:a16="http://schemas.microsoft.com/office/drawing/2014/main" id="{32C64163-1971-43B9-A27B-A026568643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8" name="Text Box 1">
          <a:extLst>
            <a:ext uri="{FF2B5EF4-FFF2-40B4-BE49-F238E27FC236}">
              <a16:creationId xmlns:a16="http://schemas.microsoft.com/office/drawing/2014/main" id="{CEF3656C-A57F-4641-8A2C-AAC847027B2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9" name="Text Box 1">
          <a:extLst>
            <a:ext uri="{FF2B5EF4-FFF2-40B4-BE49-F238E27FC236}">
              <a16:creationId xmlns:a16="http://schemas.microsoft.com/office/drawing/2014/main" id="{4189BAFF-71F5-4B25-ABE2-58EB368346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0" name="Text Box 1">
          <a:extLst>
            <a:ext uri="{FF2B5EF4-FFF2-40B4-BE49-F238E27FC236}">
              <a16:creationId xmlns:a16="http://schemas.microsoft.com/office/drawing/2014/main" id="{4B78677A-F19D-4E64-AD4C-FE56E83F69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1" name="Text Box 1">
          <a:extLst>
            <a:ext uri="{FF2B5EF4-FFF2-40B4-BE49-F238E27FC236}">
              <a16:creationId xmlns:a16="http://schemas.microsoft.com/office/drawing/2014/main" id="{06309617-D593-40DD-95F6-1CA4831BB7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2" name="Text Box 1">
          <a:extLst>
            <a:ext uri="{FF2B5EF4-FFF2-40B4-BE49-F238E27FC236}">
              <a16:creationId xmlns:a16="http://schemas.microsoft.com/office/drawing/2014/main" id="{7A0F6149-CF38-4889-BFE9-C560471B60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3" name="Text Box 1">
          <a:extLst>
            <a:ext uri="{FF2B5EF4-FFF2-40B4-BE49-F238E27FC236}">
              <a16:creationId xmlns:a16="http://schemas.microsoft.com/office/drawing/2014/main" id="{E7E11AF2-02E3-4388-B2EB-A91FF4AF01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4" name="Text Box 1">
          <a:extLst>
            <a:ext uri="{FF2B5EF4-FFF2-40B4-BE49-F238E27FC236}">
              <a16:creationId xmlns:a16="http://schemas.microsoft.com/office/drawing/2014/main" id="{0B659AA4-E368-4A8A-8A32-7CB719C602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5" name="Text Box 1">
          <a:extLst>
            <a:ext uri="{FF2B5EF4-FFF2-40B4-BE49-F238E27FC236}">
              <a16:creationId xmlns:a16="http://schemas.microsoft.com/office/drawing/2014/main" id="{8F9ED19E-D458-4FC1-9B12-13E4984D18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6" name="Text Box 1">
          <a:extLst>
            <a:ext uri="{FF2B5EF4-FFF2-40B4-BE49-F238E27FC236}">
              <a16:creationId xmlns:a16="http://schemas.microsoft.com/office/drawing/2014/main" id="{6DABDAB5-8946-4ADD-977F-FE0B7F8858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7" name="Text Box 1">
          <a:extLst>
            <a:ext uri="{FF2B5EF4-FFF2-40B4-BE49-F238E27FC236}">
              <a16:creationId xmlns:a16="http://schemas.microsoft.com/office/drawing/2014/main" id="{63143FE6-024D-4BBB-A44F-A620BC4A88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8" name="Text Box 1">
          <a:extLst>
            <a:ext uri="{FF2B5EF4-FFF2-40B4-BE49-F238E27FC236}">
              <a16:creationId xmlns:a16="http://schemas.microsoft.com/office/drawing/2014/main" id="{87BC142A-D3F0-4F29-8C75-D5A83DF32F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9" name="Text Box 1">
          <a:extLst>
            <a:ext uri="{FF2B5EF4-FFF2-40B4-BE49-F238E27FC236}">
              <a16:creationId xmlns:a16="http://schemas.microsoft.com/office/drawing/2014/main" id="{2046BDD7-D9E3-4905-8184-1AFA1EF167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0" name="Text Box 1">
          <a:extLst>
            <a:ext uri="{FF2B5EF4-FFF2-40B4-BE49-F238E27FC236}">
              <a16:creationId xmlns:a16="http://schemas.microsoft.com/office/drawing/2014/main" id="{3EF530D2-D17D-404D-A43D-D8F84EE9E4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1" name="Text Box 1">
          <a:extLst>
            <a:ext uri="{FF2B5EF4-FFF2-40B4-BE49-F238E27FC236}">
              <a16:creationId xmlns:a16="http://schemas.microsoft.com/office/drawing/2014/main" id="{A766672C-8080-4A31-A2C2-035ADD47ED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2" name="Text Box 1">
          <a:extLst>
            <a:ext uri="{FF2B5EF4-FFF2-40B4-BE49-F238E27FC236}">
              <a16:creationId xmlns:a16="http://schemas.microsoft.com/office/drawing/2014/main" id="{3133BDC0-94F5-407D-B47F-D093AA161F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3" name="Text Box 1">
          <a:extLst>
            <a:ext uri="{FF2B5EF4-FFF2-40B4-BE49-F238E27FC236}">
              <a16:creationId xmlns:a16="http://schemas.microsoft.com/office/drawing/2014/main" id="{51846FA1-4509-4680-8C63-BCFFC5E259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4" name="Text Box 1">
          <a:extLst>
            <a:ext uri="{FF2B5EF4-FFF2-40B4-BE49-F238E27FC236}">
              <a16:creationId xmlns:a16="http://schemas.microsoft.com/office/drawing/2014/main" id="{B117BD79-C80E-4483-B138-7DC1C7F65D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5" name="Text Box 1">
          <a:extLst>
            <a:ext uri="{FF2B5EF4-FFF2-40B4-BE49-F238E27FC236}">
              <a16:creationId xmlns:a16="http://schemas.microsoft.com/office/drawing/2014/main" id="{10520742-A7CE-4D14-B0F6-7143586FD0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6" name="Text Box 1">
          <a:extLst>
            <a:ext uri="{FF2B5EF4-FFF2-40B4-BE49-F238E27FC236}">
              <a16:creationId xmlns:a16="http://schemas.microsoft.com/office/drawing/2014/main" id="{D3AC30C9-202F-4107-934C-5A85FE98541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7" name="Text Box 1">
          <a:extLst>
            <a:ext uri="{FF2B5EF4-FFF2-40B4-BE49-F238E27FC236}">
              <a16:creationId xmlns:a16="http://schemas.microsoft.com/office/drawing/2014/main" id="{B7D0877E-231F-4E1D-8244-6AC8873EA3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8" name="Text Box 1">
          <a:extLst>
            <a:ext uri="{FF2B5EF4-FFF2-40B4-BE49-F238E27FC236}">
              <a16:creationId xmlns:a16="http://schemas.microsoft.com/office/drawing/2014/main" id="{CCA87F2E-D96E-4813-9518-B9C4CA44F2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9" name="Text Box 1">
          <a:extLst>
            <a:ext uri="{FF2B5EF4-FFF2-40B4-BE49-F238E27FC236}">
              <a16:creationId xmlns:a16="http://schemas.microsoft.com/office/drawing/2014/main" id="{A163D590-74EB-40B8-B2A9-011CF4F06A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0" name="Text Box 1">
          <a:extLst>
            <a:ext uri="{FF2B5EF4-FFF2-40B4-BE49-F238E27FC236}">
              <a16:creationId xmlns:a16="http://schemas.microsoft.com/office/drawing/2014/main" id="{76899AF7-502A-4819-AC65-2EF95A1A4D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1" name="Text Box 1">
          <a:extLst>
            <a:ext uri="{FF2B5EF4-FFF2-40B4-BE49-F238E27FC236}">
              <a16:creationId xmlns:a16="http://schemas.microsoft.com/office/drawing/2014/main" id="{FF1806DD-F681-4C15-93BB-0D5847CB06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2" name="Text Box 1">
          <a:extLst>
            <a:ext uri="{FF2B5EF4-FFF2-40B4-BE49-F238E27FC236}">
              <a16:creationId xmlns:a16="http://schemas.microsoft.com/office/drawing/2014/main" id="{D80F1674-D44C-437B-B28F-DA4A48F54B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3" name="Text Box 1">
          <a:extLst>
            <a:ext uri="{FF2B5EF4-FFF2-40B4-BE49-F238E27FC236}">
              <a16:creationId xmlns:a16="http://schemas.microsoft.com/office/drawing/2014/main" id="{1C3D41A5-836D-473F-BA38-B7EF5073C5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4" name="Text Box 1">
          <a:extLst>
            <a:ext uri="{FF2B5EF4-FFF2-40B4-BE49-F238E27FC236}">
              <a16:creationId xmlns:a16="http://schemas.microsoft.com/office/drawing/2014/main" id="{39107B8C-E134-414F-AB7A-C3913C6521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5" name="Text Box 1">
          <a:extLst>
            <a:ext uri="{FF2B5EF4-FFF2-40B4-BE49-F238E27FC236}">
              <a16:creationId xmlns:a16="http://schemas.microsoft.com/office/drawing/2014/main" id="{0E092262-C228-4DBD-AE8F-433A6BF90E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6" name="Text Box 1">
          <a:extLst>
            <a:ext uri="{FF2B5EF4-FFF2-40B4-BE49-F238E27FC236}">
              <a16:creationId xmlns:a16="http://schemas.microsoft.com/office/drawing/2014/main" id="{8B5D1B3D-029B-4E3A-860C-DF704FDA98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7" name="Text Box 1">
          <a:extLst>
            <a:ext uri="{FF2B5EF4-FFF2-40B4-BE49-F238E27FC236}">
              <a16:creationId xmlns:a16="http://schemas.microsoft.com/office/drawing/2014/main" id="{782CCD11-CE76-41E2-98B5-11F623A0F4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8" name="Text Box 1">
          <a:extLst>
            <a:ext uri="{FF2B5EF4-FFF2-40B4-BE49-F238E27FC236}">
              <a16:creationId xmlns:a16="http://schemas.microsoft.com/office/drawing/2014/main" id="{1FA2EDD0-7C2D-46B9-81C1-21843FBE63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9" name="Text Box 1">
          <a:extLst>
            <a:ext uri="{FF2B5EF4-FFF2-40B4-BE49-F238E27FC236}">
              <a16:creationId xmlns:a16="http://schemas.microsoft.com/office/drawing/2014/main" id="{8F2D55F7-B09E-4F2A-A510-72FBC60947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0" name="Text Box 1">
          <a:extLst>
            <a:ext uri="{FF2B5EF4-FFF2-40B4-BE49-F238E27FC236}">
              <a16:creationId xmlns:a16="http://schemas.microsoft.com/office/drawing/2014/main" id="{55E5FE99-5527-4845-8622-7C2CF8E057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1" name="Text Box 1">
          <a:extLst>
            <a:ext uri="{FF2B5EF4-FFF2-40B4-BE49-F238E27FC236}">
              <a16:creationId xmlns:a16="http://schemas.microsoft.com/office/drawing/2014/main" id="{CDFFEB26-A593-46F4-8A05-53276471A76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2" name="Text Box 1">
          <a:extLst>
            <a:ext uri="{FF2B5EF4-FFF2-40B4-BE49-F238E27FC236}">
              <a16:creationId xmlns:a16="http://schemas.microsoft.com/office/drawing/2014/main" id="{3A8F7DE0-9C36-4FB4-B625-94927DFEB5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3" name="Text Box 1">
          <a:extLst>
            <a:ext uri="{FF2B5EF4-FFF2-40B4-BE49-F238E27FC236}">
              <a16:creationId xmlns:a16="http://schemas.microsoft.com/office/drawing/2014/main" id="{7CEA01D6-8271-485C-A3C9-0201A6CDD9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4" name="Text Box 1">
          <a:extLst>
            <a:ext uri="{FF2B5EF4-FFF2-40B4-BE49-F238E27FC236}">
              <a16:creationId xmlns:a16="http://schemas.microsoft.com/office/drawing/2014/main" id="{DF277D47-8D8E-4DE9-98F7-791A32920F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5" name="Text Box 1">
          <a:extLst>
            <a:ext uri="{FF2B5EF4-FFF2-40B4-BE49-F238E27FC236}">
              <a16:creationId xmlns:a16="http://schemas.microsoft.com/office/drawing/2014/main" id="{B9BE4A8A-A656-4D60-A5A8-EB1602191A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6" name="Text Box 1">
          <a:extLst>
            <a:ext uri="{FF2B5EF4-FFF2-40B4-BE49-F238E27FC236}">
              <a16:creationId xmlns:a16="http://schemas.microsoft.com/office/drawing/2014/main" id="{08812470-A8C8-4B49-9B89-331709CA30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7" name="Text Box 1">
          <a:extLst>
            <a:ext uri="{FF2B5EF4-FFF2-40B4-BE49-F238E27FC236}">
              <a16:creationId xmlns:a16="http://schemas.microsoft.com/office/drawing/2014/main" id="{BBCA18B1-9A2D-4F55-9149-912B8955B7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8" name="Text Box 1">
          <a:extLst>
            <a:ext uri="{FF2B5EF4-FFF2-40B4-BE49-F238E27FC236}">
              <a16:creationId xmlns:a16="http://schemas.microsoft.com/office/drawing/2014/main" id="{EE69E25B-1C33-4E69-9528-DB54D3A443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9" name="Text Box 1">
          <a:extLst>
            <a:ext uri="{FF2B5EF4-FFF2-40B4-BE49-F238E27FC236}">
              <a16:creationId xmlns:a16="http://schemas.microsoft.com/office/drawing/2014/main" id="{7550C75B-A087-48F0-B33B-1FC0D6578D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0" name="Text Box 1">
          <a:extLst>
            <a:ext uri="{FF2B5EF4-FFF2-40B4-BE49-F238E27FC236}">
              <a16:creationId xmlns:a16="http://schemas.microsoft.com/office/drawing/2014/main" id="{3047711A-9CD1-4FE4-A388-D674437826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1" name="Text Box 1">
          <a:extLst>
            <a:ext uri="{FF2B5EF4-FFF2-40B4-BE49-F238E27FC236}">
              <a16:creationId xmlns:a16="http://schemas.microsoft.com/office/drawing/2014/main" id="{4A88FB08-944E-4B72-B331-B59DBD34B5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2" name="Text Box 1">
          <a:extLst>
            <a:ext uri="{FF2B5EF4-FFF2-40B4-BE49-F238E27FC236}">
              <a16:creationId xmlns:a16="http://schemas.microsoft.com/office/drawing/2014/main" id="{6B0DA0C1-231C-45C2-AA60-7628DB07E3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3" name="Text Box 1">
          <a:extLst>
            <a:ext uri="{FF2B5EF4-FFF2-40B4-BE49-F238E27FC236}">
              <a16:creationId xmlns:a16="http://schemas.microsoft.com/office/drawing/2014/main" id="{110F24A5-BE79-4862-A67B-D5E7E4429F2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4" name="Text Box 1">
          <a:extLst>
            <a:ext uri="{FF2B5EF4-FFF2-40B4-BE49-F238E27FC236}">
              <a16:creationId xmlns:a16="http://schemas.microsoft.com/office/drawing/2014/main" id="{B5B6BD9F-34FE-4144-AF7A-CC8E0AA485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5" name="Text Box 1">
          <a:extLst>
            <a:ext uri="{FF2B5EF4-FFF2-40B4-BE49-F238E27FC236}">
              <a16:creationId xmlns:a16="http://schemas.microsoft.com/office/drawing/2014/main" id="{1D67416A-86A7-4E58-939D-A65CEF0FDC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6" name="Text Box 1">
          <a:extLst>
            <a:ext uri="{FF2B5EF4-FFF2-40B4-BE49-F238E27FC236}">
              <a16:creationId xmlns:a16="http://schemas.microsoft.com/office/drawing/2014/main" id="{E6939946-8D8C-48A9-98FA-1CDA37296D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7" name="Text Box 1">
          <a:extLst>
            <a:ext uri="{FF2B5EF4-FFF2-40B4-BE49-F238E27FC236}">
              <a16:creationId xmlns:a16="http://schemas.microsoft.com/office/drawing/2014/main" id="{0A1E092F-3A9D-417C-BFAA-ABC182ED82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8" name="Text Box 1">
          <a:extLst>
            <a:ext uri="{FF2B5EF4-FFF2-40B4-BE49-F238E27FC236}">
              <a16:creationId xmlns:a16="http://schemas.microsoft.com/office/drawing/2014/main" id="{806B71FD-2242-4E84-8053-21AA9BB0FF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9" name="Text Box 1">
          <a:extLst>
            <a:ext uri="{FF2B5EF4-FFF2-40B4-BE49-F238E27FC236}">
              <a16:creationId xmlns:a16="http://schemas.microsoft.com/office/drawing/2014/main" id="{E18DAF76-3B2C-4665-9A3A-E8CF727745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0" name="Text Box 1">
          <a:extLst>
            <a:ext uri="{FF2B5EF4-FFF2-40B4-BE49-F238E27FC236}">
              <a16:creationId xmlns:a16="http://schemas.microsoft.com/office/drawing/2014/main" id="{5A2F157C-1194-4D41-9F56-C048C7FDB7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1" name="Text Box 1">
          <a:extLst>
            <a:ext uri="{FF2B5EF4-FFF2-40B4-BE49-F238E27FC236}">
              <a16:creationId xmlns:a16="http://schemas.microsoft.com/office/drawing/2014/main" id="{9A35ED09-55DC-4CE0-A14B-31E43DEB117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2" name="Text Box 1">
          <a:extLst>
            <a:ext uri="{FF2B5EF4-FFF2-40B4-BE49-F238E27FC236}">
              <a16:creationId xmlns:a16="http://schemas.microsoft.com/office/drawing/2014/main" id="{B840548E-11C1-45DD-AE15-D7A3CCD1E1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3" name="Text Box 1">
          <a:extLst>
            <a:ext uri="{FF2B5EF4-FFF2-40B4-BE49-F238E27FC236}">
              <a16:creationId xmlns:a16="http://schemas.microsoft.com/office/drawing/2014/main" id="{6F865AD6-B7BF-42E3-B658-2FA39B3F8C7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4" name="Text Box 1">
          <a:extLst>
            <a:ext uri="{FF2B5EF4-FFF2-40B4-BE49-F238E27FC236}">
              <a16:creationId xmlns:a16="http://schemas.microsoft.com/office/drawing/2014/main" id="{3991D262-4712-44F7-8509-3BA52D1B454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5" name="Text Box 1">
          <a:extLst>
            <a:ext uri="{FF2B5EF4-FFF2-40B4-BE49-F238E27FC236}">
              <a16:creationId xmlns:a16="http://schemas.microsoft.com/office/drawing/2014/main" id="{454215A0-18B8-4AE4-B221-338E8D3FDA8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6" name="Text Box 1">
          <a:extLst>
            <a:ext uri="{FF2B5EF4-FFF2-40B4-BE49-F238E27FC236}">
              <a16:creationId xmlns:a16="http://schemas.microsoft.com/office/drawing/2014/main" id="{9DEA9733-8B43-4CF0-BABA-87E37BC0675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7" name="Text Box 1">
          <a:extLst>
            <a:ext uri="{FF2B5EF4-FFF2-40B4-BE49-F238E27FC236}">
              <a16:creationId xmlns:a16="http://schemas.microsoft.com/office/drawing/2014/main" id="{F6CD2F3C-8B37-40A9-8B6B-75D42066592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8" name="Text Box 1">
          <a:extLst>
            <a:ext uri="{FF2B5EF4-FFF2-40B4-BE49-F238E27FC236}">
              <a16:creationId xmlns:a16="http://schemas.microsoft.com/office/drawing/2014/main" id="{A5D95D31-3214-40FF-B723-45F112A2C2A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9" name="Text Box 1">
          <a:extLst>
            <a:ext uri="{FF2B5EF4-FFF2-40B4-BE49-F238E27FC236}">
              <a16:creationId xmlns:a16="http://schemas.microsoft.com/office/drawing/2014/main" id="{8053E6EC-A7F5-4BC5-8C26-B8D11A1B309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0" name="Text Box 1">
          <a:extLst>
            <a:ext uri="{FF2B5EF4-FFF2-40B4-BE49-F238E27FC236}">
              <a16:creationId xmlns:a16="http://schemas.microsoft.com/office/drawing/2014/main" id="{5BE75113-A92D-42CC-9E15-E9AC9577407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1" name="Text Box 1">
          <a:extLst>
            <a:ext uri="{FF2B5EF4-FFF2-40B4-BE49-F238E27FC236}">
              <a16:creationId xmlns:a16="http://schemas.microsoft.com/office/drawing/2014/main" id="{A1C3BC47-78E4-471E-9142-52475C770A9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2" name="Text Box 1">
          <a:extLst>
            <a:ext uri="{FF2B5EF4-FFF2-40B4-BE49-F238E27FC236}">
              <a16:creationId xmlns:a16="http://schemas.microsoft.com/office/drawing/2014/main" id="{41439A2A-022D-4EC9-9A44-5C0AC4DE61E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3" name="Text Box 1">
          <a:extLst>
            <a:ext uri="{FF2B5EF4-FFF2-40B4-BE49-F238E27FC236}">
              <a16:creationId xmlns:a16="http://schemas.microsoft.com/office/drawing/2014/main" id="{B6B826DE-9517-43F6-BF9C-391ED322872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4" name="Text Box 1">
          <a:extLst>
            <a:ext uri="{FF2B5EF4-FFF2-40B4-BE49-F238E27FC236}">
              <a16:creationId xmlns:a16="http://schemas.microsoft.com/office/drawing/2014/main" id="{1AD756C9-6C8E-451E-ACE4-0BB317FF1AE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5" name="Text Box 1">
          <a:extLst>
            <a:ext uri="{FF2B5EF4-FFF2-40B4-BE49-F238E27FC236}">
              <a16:creationId xmlns:a16="http://schemas.microsoft.com/office/drawing/2014/main" id="{E5416BAC-7790-4EEB-BCBB-1F16B9D93FB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6" name="Text Box 1">
          <a:extLst>
            <a:ext uri="{FF2B5EF4-FFF2-40B4-BE49-F238E27FC236}">
              <a16:creationId xmlns:a16="http://schemas.microsoft.com/office/drawing/2014/main" id="{543A3443-A220-4DA1-8376-64A80F3152A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7" name="Text Box 1">
          <a:extLst>
            <a:ext uri="{FF2B5EF4-FFF2-40B4-BE49-F238E27FC236}">
              <a16:creationId xmlns:a16="http://schemas.microsoft.com/office/drawing/2014/main" id="{A01C03C1-6345-443A-AEE0-B2306CBA8F6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8" name="Text Box 1">
          <a:extLst>
            <a:ext uri="{FF2B5EF4-FFF2-40B4-BE49-F238E27FC236}">
              <a16:creationId xmlns:a16="http://schemas.microsoft.com/office/drawing/2014/main" id="{284528F5-6978-4263-A171-B50CA0B5EC0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9" name="Text Box 1">
          <a:extLst>
            <a:ext uri="{FF2B5EF4-FFF2-40B4-BE49-F238E27FC236}">
              <a16:creationId xmlns:a16="http://schemas.microsoft.com/office/drawing/2014/main" id="{D7BF5310-C0EA-4867-918C-7BB3CD75EFC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0" name="Text Box 1">
          <a:extLst>
            <a:ext uri="{FF2B5EF4-FFF2-40B4-BE49-F238E27FC236}">
              <a16:creationId xmlns:a16="http://schemas.microsoft.com/office/drawing/2014/main" id="{AAF78009-1F70-40A8-945E-98F0FCE745F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1" name="Text Box 1">
          <a:extLst>
            <a:ext uri="{FF2B5EF4-FFF2-40B4-BE49-F238E27FC236}">
              <a16:creationId xmlns:a16="http://schemas.microsoft.com/office/drawing/2014/main" id="{B64DA82C-67C0-479C-9B63-FC43F34735F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2" name="Text Box 1">
          <a:extLst>
            <a:ext uri="{FF2B5EF4-FFF2-40B4-BE49-F238E27FC236}">
              <a16:creationId xmlns:a16="http://schemas.microsoft.com/office/drawing/2014/main" id="{1A3CA0E7-5CE7-4307-AF2D-4ECB0A043AE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3" name="Text Box 1">
          <a:extLst>
            <a:ext uri="{FF2B5EF4-FFF2-40B4-BE49-F238E27FC236}">
              <a16:creationId xmlns:a16="http://schemas.microsoft.com/office/drawing/2014/main" id="{D3A650A3-97E8-4174-A5CE-EF82D505974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4" name="Text Box 1">
          <a:extLst>
            <a:ext uri="{FF2B5EF4-FFF2-40B4-BE49-F238E27FC236}">
              <a16:creationId xmlns:a16="http://schemas.microsoft.com/office/drawing/2014/main" id="{9F39862B-4BE5-4CF2-9866-990DA88E9D0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5" name="Text Box 1">
          <a:extLst>
            <a:ext uri="{FF2B5EF4-FFF2-40B4-BE49-F238E27FC236}">
              <a16:creationId xmlns:a16="http://schemas.microsoft.com/office/drawing/2014/main" id="{05B8A323-BFCE-419E-B7A1-54695FA754B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6" name="Text Box 1">
          <a:extLst>
            <a:ext uri="{FF2B5EF4-FFF2-40B4-BE49-F238E27FC236}">
              <a16:creationId xmlns:a16="http://schemas.microsoft.com/office/drawing/2014/main" id="{1240C8F6-4EE6-43EF-AEB7-015B68EF22F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7" name="Text Box 1">
          <a:extLst>
            <a:ext uri="{FF2B5EF4-FFF2-40B4-BE49-F238E27FC236}">
              <a16:creationId xmlns:a16="http://schemas.microsoft.com/office/drawing/2014/main" id="{AE92F57D-1C4A-4F39-92E3-BDA2719B02C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8" name="Text Box 1">
          <a:extLst>
            <a:ext uri="{FF2B5EF4-FFF2-40B4-BE49-F238E27FC236}">
              <a16:creationId xmlns:a16="http://schemas.microsoft.com/office/drawing/2014/main" id="{17895160-0001-4D2E-942E-6E33DB7F4C2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9" name="Text Box 1">
          <a:extLst>
            <a:ext uri="{FF2B5EF4-FFF2-40B4-BE49-F238E27FC236}">
              <a16:creationId xmlns:a16="http://schemas.microsoft.com/office/drawing/2014/main" id="{7C262D10-D4E5-4979-90C2-A3BD6954737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0" name="Text Box 1">
          <a:extLst>
            <a:ext uri="{FF2B5EF4-FFF2-40B4-BE49-F238E27FC236}">
              <a16:creationId xmlns:a16="http://schemas.microsoft.com/office/drawing/2014/main" id="{19C75752-5433-42B8-85A8-7C843C387D2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1" name="Text Box 1">
          <a:extLst>
            <a:ext uri="{FF2B5EF4-FFF2-40B4-BE49-F238E27FC236}">
              <a16:creationId xmlns:a16="http://schemas.microsoft.com/office/drawing/2014/main" id="{8C7714B0-37CC-45D5-B500-3BE7E855DC5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2" name="Text Box 1">
          <a:extLst>
            <a:ext uri="{FF2B5EF4-FFF2-40B4-BE49-F238E27FC236}">
              <a16:creationId xmlns:a16="http://schemas.microsoft.com/office/drawing/2014/main" id="{AF483F68-177E-443D-8D11-882C2385AC6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3" name="Text Box 1">
          <a:extLst>
            <a:ext uri="{FF2B5EF4-FFF2-40B4-BE49-F238E27FC236}">
              <a16:creationId xmlns:a16="http://schemas.microsoft.com/office/drawing/2014/main" id="{37270D1C-4A7D-4CD3-ADF0-8231609184E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4" name="Text Box 1">
          <a:extLst>
            <a:ext uri="{FF2B5EF4-FFF2-40B4-BE49-F238E27FC236}">
              <a16:creationId xmlns:a16="http://schemas.microsoft.com/office/drawing/2014/main" id="{02979167-4508-4428-89ED-850C82C7717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5" name="Text Box 1">
          <a:extLst>
            <a:ext uri="{FF2B5EF4-FFF2-40B4-BE49-F238E27FC236}">
              <a16:creationId xmlns:a16="http://schemas.microsoft.com/office/drawing/2014/main" id="{3A94CF9F-9841-4452-8087-D6DF009BC93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6" name="Text Box 1">
          <a:extLst>
            <a:ext uri="{FF2B5EF4-FFF2-40B4-BE49-F238E27FC236}">
              <a16:creationId xmlns:a16="http://schemas.microsoft.com/office/drawing/2014/main" id="{4F842CDB-19D4-4EC2-B7F3-4ED8F2E7325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7" name="Text Box 1">
          <a:extLst>
            <a:ext uri="{FF2B5EF4-FFF2-40B4-BE49-F238E27FC236}">
              <a16:creationId xmlns:a16="http://schemas.microsoft.com/office/drawing/2014/main" id="{0AB4F81B-71BA-4F84-A07B-38270D7851D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8" name="Text Box 1">
          <a:extLst>
            <a:ext uri="{FF2B5EF4-FFF2-40B4-BE49-F238E27FC236}">
              <a16:creationId xmlns:a16="http://schemas.microsoft.com/office/drawing/2014/main" id="{A90CB43B-5B99-4E7B-BFF5-46550EF6D59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9" name="Text Box 1">
          <a:extLst>
            <a:ext uri="{FF2B5EF4-FFF2-40B4-BE49-F238E27FC236}">
              <a16:creationId xmlns:a16="http://schemas.microsoft.com/office/drawing/2014/main" id="{CEBDF28E-22F2-4E7C-87B5-00070255A75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0" name="Text Box 1">
          <a:extLst>
            <a:ext uri="{FF2B5EF4-FFF2-40B4-BE49-F238E27FC236}">
              <a16:creationId xmlns:a16="http://schemas.microsoft.com/office/drawing/2014/main" id="{189F661E-10F4-4B13-9A89-436CB6A4680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1" name="Text Box 1">
          <a:extLst>
            <a:ext uri="{FF2B5EF4-FFF2-40B4-BE49-F238E27FC236}">
              <a16:creationId xmlns:a16="http://schemas.microsoft.com/office/drawing/2014/main" id="{A75042CE-5A54-4ECF-A831-40839119E3E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2" name="Text Box 1">
          <a:extLst>
            <a:ext uri="{FF2B5EF4-FFF2-40B4-BE49-F238E27FC236}">
              <a16:creationId xmlns:a16="http://schemas.microsoft.com/office/drawing/2014/main" id="{77082574-608D-4590-A647-1B72A60623F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3" name="Text Box 1">
          <a:extLst>
            <a:ext uri="{FF2B5EF4-FFF2-40B4-BE49-F238E27FC236}">
              <a16:creationId xmlns:a16="http://schemas.microsoft.com/office/drawing/2014/main" id="{23445C5B-DB07-4938-A992-078EEFCEEDF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4" name="Text Box 1">
          <a:extLst>
            <a:ext uri="{FF2B5EF4-FFF2-40B4-BE49-F238E27FC236}">
              <a16:creationId xmlns:a16="http://schemas.microsoft.com/office/drawing/2014/main" id="{5432E9EC-4F27-497D-9121-3B00CDC9D8B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5" name="Text Box 1">
          <a:extLst>
            <a:ext uri="{FF2B5EF4-FFF2-40B4-BE49-F238E27FC236}">
              <a16:creationId xmlns:a16="http://schemas.microsoft.com/office/drawing/2014/main" id="{DEF99F2C-8999-4113-BC71-42D97BF3F96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6" name="Text Box 1">
          <a:extLst>
            <a:ext uri="{FF2B5EF4-FFF2-40B4-BE49-F238E27FC236}">
              <a16:creationId xmlns:a16="http://schemas.microsoft.com/office/drawing/2014/main" id="{2F2A3081-6F33-42F4-AF1D-5337C98B730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7" name="Text Box 1">
          <a:extLst>
            <a:ext uri="{FF2B5EF4-FFF2-40B4-BE49-F238E27FC236}">
              <a16:creationId xmlns:a16="http://schemas.microsoft.com/office/drawing/2014/main" id="{DF9E4E4A-4576-4FFF-B2AA-111AF091AC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8" name="Text Box 1">
          <a:extLst>
            <a:ext uri="{FF2B5EF4-FFF2-40B4-BE49-F238E27FC236}">
              <a16:creationId xmlns:a16="http://schemas.microsoft.com/office/drawing/2014/main" id="{CC2DE4B3-2133-40B6-A039-098CE8C2BC9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9" name="Text Box 1">
          <a:extLst>
            <a:ext uri="{FF2B5EF4-FFF2-40B4-BE49-F238E27FC236}">
              <a16:creationId xmlns:a16="http://schemas.microsoft.com/office/drawing/2014/main" id="{6412136A-32E2-49F6-BF19-AB79921E464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0" name="Text Box 1">
          <a:extLst>
            <a:ext uri="{FF2B5EF4-FFF2-40B4-BE49-F238E27FC236}">
              <a16:creationId xmlns:a16="http://schemas.microsoft.com/office/drawing/2014/main" id="{88E10894-8532-4740-B83A-4DCF78188AE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1" name="Text Box 1">
          <a:extLst>
            <a:ext uri="{FF2B5EF4-FFF2-40B4-BE49-F238E27FC236}">
              <a16:creationId xmlns:a16="http://schemas.microsoft.com/office/drawing/2014/main" id="{958964A2-5D70-4847-8FC1-D1FF8D66D54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2" name="Text Box 1">
          <a:extLst>
            <a:ext uri="{FF2B5EF4-FFF2-40B4-BE49-F238E27FC236}">
              <a16:creationId xmlns:a16="http://schemas.microsoft.com/office/drawing/2014/main" id="{C5100597-6B07-4D0D-9CB2-118AE1B161D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3" name="Text Box 1">
          <a:extLst>
            <a:ext uri="{FF2B5EF4-FFF2-40B4-BE49-F238E27FC236}">
              <a16:creationId xmlns:a16="http://schemas.microsoft.com/office/drawing/2014/main" id="{7BF8B2A0-0E9B-4767-98C4-99A6FF3A01A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4" name="Text Box 1">
          <a:extLst>
            <a:ext uri="{FF2B5EF4-FFF2-40B4-BE49-F238E27FC236}">
              <a16:creationId xmlns:a16="http://schemas.microsoft.com/office/drawing/2014/main" id="{00EF6D07-0C20-4F9F-9B4A-1F009184935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5" name="Text Box 1">
          <a:extLst>
            <a:ext uri="{FF2B5EF4-FFF2-40B4-BE49-F238E27FC236}">
              <a16:creationId xmlns:a16="http://schemas.microsoft.com/office/drawing/2014/main" id="{BBD96E08-0FFF-4CD7-ABA5-76604724523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6" name="Text Box 1">
          <a:extLst>
            <a:ext uri="{FF2B5EF4-FFF2-40B4-BE49-F238E27FC236}">
              <a16:creationId xmlns:a16="http://schemas.microsoft.com/office/drawing/2014/main" id="{9944D7F2-47A7-4B95-B02F-36457413A5A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7" name="Text Box 1">
          <a:extLst>
            <a:ext uri="{FF2B5EF4-FFF2-40B4-BE49-F238E27FC236}">
              <a16:creationId xmlns:a16="http://schemas.microsoft.com/office/drawing/2014/main" id="{B354616E-DC87-4EDD-A5A3-549358F2A47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8" name="Text Box 1">
          <a:extLst>
            <a:ext uri="{FF2B5EF4-FFF2-40B4-BE49-F238E27FC236}">
              <a16:creationId xmlns:a16="http://schemas.microsoft.com/office/drawing/2014/main" id="{0E0971F5-C44C-49AB-BB43-B10AD309677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9" name="Text Box 1">
          <a:extLst>
            <a:ext uri="{FF2B5EF4-FFF2-40B4-BE49-F238E27FC236}">
              <a16:creationId xmlns:a16="http://schemas.microsoft.com/office/drawing/2014/main" id="{DF45DBCF-B214-4A49-9A93-0920BEE119B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0" name="Text Box 1">
          <a:extLst>
            <a:ext uri="{FF2B5EF4-FFF2-40B4-BE49-F238E27FC236}">
              <a16:creationId xmlns:a16="http://schemas.microsoft.com/office/drawing/2014/main" id="{873E4DF9-4F80-4D60-BFD4-398E4F609D8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1" name="Text Box 1">
          <a:extLst>
            <a:ext uri="{FF2B5EF4-FFF2-40B4-BE49-F238E27FC236}">
              <a16:creationId xmlns:a16="http://schemas.microsoft.com/office/drawing/2014/main" id="{21A39A85-9545-44FD-9549-A6B22FECB1C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2" name="Text Box 1">
          <a:extLst>
            <a:ext uri="{FF2B5EF4-FFF2-40B4-BE49-F238E27FC236}">
              <a16:creationId xmlns:a16="http://schemas.microsoft.com/office/drawing/2014/main" id="{A1716CAE-5BB7-4896-A41A-35271071C8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3" name="Text Box 1">
          <a:extLst>
            <a:ext uri="{FF2B5EF4-FFF2-40B4-BE49-F238E27FC236}">
              <a16:creationId xmlns:a16="http://schemas.microsoft.com/office/drawing/2014/main" id="{6F4C3841-9A37-46AD-88D0-012A94E90CC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4" name="Text Box 1">
          <a:extLst>
            <a:ext uri="{FF2B5EF4-FFF2-40B4-BE49-F238E27FC236}">
              <a16:creationId xmlns:a16="http://schemas.microsoft.com/office/drawing/2014/main" id="{56FFC022-9633-40FD-B525-762E7B488C3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5" name="Text Box 1">
          <a:extLst>
            <a:ext uri="{FF2B5EF4-FFF2-40B4-BE49-F238E27FC236}">
              <a16:creationId xmlns:a16="http://schemas.microsoft.com/office/drawing/2014/main" id="{1A82CC57-5C81-4FD1-A9A8-FE49A458692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6" name="Text Box 1">
          <a:extLst>
            <a:ext uri="{FF2B5EF4-FFF2-40B4-BE49-F238E27FC236}">
              <a16:creationId xmlns:a16="http://schemas.microsoft.com/office/drawing/2014/main" id="{61ADC4DD-6CFC-4381-BB90-0FF78C725DD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7" name="Text Box 1">
          <a:extLst>
            <a:ext uri="{FF2B5EF4-FFF2-40B4-BE49-F238E27FC236}">
              <a16:creationId xmlns:a16="http://schemas.microsoft.com/office/drawing/2014/main" id="{1697568D-3858-4EF9-889A-916D80D318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8" name="Text Box 1">
          <a:extLst>
            <a:ext uri="{FF2B5EF4-FFF2-40B4-BE49-F238E27FC236}">
              <a16:creationId xmlns:a16="http://schemas.microsoft.com/office/drawing/2014/main" id="{FBDB23D5-5D5D-4276-BE10-2DDC15B9B36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9" name="Text Box 1">
          <a:extLst>
            <a:ext uri="{FF2B5EF4-FFF2-40B4-BE49-F238E27FC236}">
              <a16:creationId xmlns:a16="http://schemas.microsoft.com/office/drawing/2014/main" id="{7C08D16F-D693-431A-AB33-B8DBDD1A9AE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0" name="Text Box 1">
          <a:extLst>
            <a:ext uri="{FF2B5EF4-FFF2-40B4-BE49-F238E27FC236}">
              <a16:creationId xmlns:a16="http://schemas.microsoft.com/office/drawing/2014/main" id="{BA73E5D8-B458-448B-83B7-C2D1C6EC48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1" name="Text Box 1">
          <a:extLst>
            <a:ext uri="{FF2B5EF4-FFF2-40B4-BE49-F238E27FC236}">
              <a16:creationId xmlns:a16="http://schemas.microsoft.com/office/drawing/2014/main" id="{E8BA1027-FE21-4260-8374-00AD100472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2" name="Text Box 1">
          <a:extLst>
            <a:ext uri="{FF2B5EF4-FFF2-40B4-BE49-F238E27FC236}">
              <a16:creationId xmlns:a16="http://schemas.microsoft.com/office/drawing/2014/main" id="{10EBA77F-8D1F-4E9D-8E27-5566C30CFB0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3" name="Text Box 1">
          <a:extLst>
            <a:ext uri="{FF2B5EF4-FFF2-40B4-BE49-F238E27FC236}">
              <a16:creationId xmlns:a16="http://schemas.microsoft.com/office/drawing/2014/main" id="{9A8662A6-C001-42C8-BD4F-0EA396E3BE4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4" name="Text Box 1">
          <a:extLst>
            <a:ext uri="{FF2B5EF4-FFF2-40B4-BE49-F238E27FC236}">
              <a16:creationId xmlns:a16="http://schemas.microsoft.com/office/drawing/2014/main" id="{994A17AB-748D-4FD8-8206-45C903EE320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5" name="Text Box 1">
          <a:extLst>
            <a:ext uri="{FF2B5EF4-FFF2-40B4-BE49-F238E27FC236}">
              <a16:creationId xmlns:a16="http://schemas.microsoft.com/office/drawing/2014/main" id="{7698E09A-CEC7-4508-A0DF-2070BD63AD0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6" name="Text Box 1">
          <a:extLst>
            <a:ext uri="{FF2B5EF4-FFF2-40B4-BE49-F238E27FC236}">
              <a16:creationId xmlns:a16="http://schemas.microsoft.com/office/drawing/2014/main" id="{5C82B441-D89A-4131-908B-877BAD96A34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7" name="Text Box 1">
          <a:extLst>
            <a:ext uri="{FF2B5EF4-FFF2-40B4-BE49-F238E27FC236}">
              <a16:creationId xmlns:a16="http://schemas.microsoft.com/office/drawing/2014/main" id="{50080001-2612-4A61-8804-327128B840A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8" name="Text Box 1">
          <a:extLst>
            <a:ext uri="{FF2B5EF4-FFF2-40B4-BE49-F238E27FC236}">
              <a16:creationId xmlns:a16="http://schemas.microsoft.com/office/drawing/2014/main" id="{83AB4858-6A0B-4625-AD97-7DEF7E26DEA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9" name="Text Box 1">
          <a:extLst>
            <a:ext uri="{FF2B5EF4-FFF2-40B4-BE49-F238E27FC236}">
              <a16:creationId xmlns:a16="http://schemas.microsoft.com/office/drawing/2014/main" id="{98C438D8-77A4-444F-ADF3-19FC70569E0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0" name="Text Box 1">
          <a:extLst>
            <a:ext uri="{FF2B5EF4-FFF2-40B4-BE49-F238E27FC236}">
              <a16:creationId xmlns:a16="http://schemas.microsoft.com/office/drawing/2014/main" id="{20407DD1-822E-4E0A-9F83-B6A1945D3C1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1" name="Text Box 1">
          <a:extLst>
            <a:ext uri="{FF2B5EF4-FFF2-40B4-BE49-F238E27FC236}">
              <a16:creationId xmlns:a16="http://schemas.microsoft.com/office/drawing/2014/main" id="{CD289016-AC57-4A80-9D2A-2CDB09BB767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2" name="Text Box 1">
          <a:extLst>
            <a:ext uri="{FF2B5EF4-FFF2-40B4-BE49-F238E27FC236}">
              <a16:creationId xmlns:a16="http://schemas.microsoft.com/office/drawing/2014/main" id="{E486C5FB-8CE0-45AC-9D1F-77DF82E14AD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3" name="Text Box 1">
          <a:extLst>
            <a:ext uri="{FF2B5EF4-FFF2-40B4-BE49-F238E27FC236}">
              <a16:creationId xmlns:a16="http://schemas.microsoft.com/office/drawing/2014/main" id="{A889C419-0423-46FA-A6FB-133F28D6196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4" name="Text Box 1">
          <a:extLst>
            <a:ext uri="{FF2B5EF4-FFF2-40B4-BE49-F238E27FC236}">
              <a16:creationId xmlns:a16="http://schemas.microsoft.com/office/drawing/2014/main" id="{1E4B9A91-03AD-460D-9DCA-07B12639335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5" name="Text Box 1">
          <a:extLst>
            <a:ext uri="{FF2B5EF4-FFF2-40B4-BE49-F238E27FC236}">
              <a16:creationId xmlns:a16="http://schemas.microsoft.com/office/drawing/2014/main" id="{91E0AAAC-F6F6-4853-B85D-8B63F2A8C52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6" name="Text Box 1">
          <a:extLst>
            <a:ext uri="{FF2B5EF4-FFF2-40B4-BE49-F238E27FC236}">
              <a16:creationId xmlns:a16="http://schemas.microsoft.com/office/drawing/2014/main" id="{0A8F72D0-0C1F-42CE-8A9D-01019972192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7" name="Text Box 1">
          <a:extLst>
            <a:ext uri="{FF2B5EF4-FFF2-40B4-BE49-F238E27FC236}">
              <a16:creationId xmlns:a16="http://schemas.microsoft.com/office/drawing/2014/main" id="{B58CC957-2165-45BF-AA7D-09E8B123E3C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8" name="Text Box 1">
          <a:extLst>
            <a:ext uri="{FF2B5EF4-FFF2-40B4-BE49-F238E27FC236}">
              <a16:creationId xmlns:a16="http://schemas.microsoft.com/office/drawing/2014/main" id="{E1C63251-CFDE-4C5B-AA96-4264148808E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9" name="Text Box 1">
          <a:extLst>
            <a:ext uri="{FF2B5EF4-FFF2-40B4-BE49-F238E27FC236}">
              <a16:creationId xmlns:a16="http://schemas.microsoft.com/office/drawing/2014/main" id="{B7F91E8A-A856-48DB-BF98-3121A597D3E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0" name="Text Box 1">
          <a:extLst>
            <a:ext uri="{FF2B5EF4-FFF2-40B4-BE49-F238E27FC236}">
              <a16:creationId xmlns:a16="http://schemas.microsoft.com/office/drawing/2014/main" id="{27942A49-9089-4BE7-AB9D-E7D7A29C4D5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1" name="Text Box 1">
          <a:extLst>
            <a:ext uri="{FF2B5EF4-FFF2-40B4-BE49-F238E27FC236}">
              <a16:creationId xmlns:a16="http://schemas.microsoft.com/office/drawing/2014/main" id="{C586D421-6612-4880-AB40-3DCD419AF1F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2" name="Text Box 1">
          <a:extLst>
            <a:ext uri="{FF2B5EF4-FFF2-40B4-BE49-F238E27FC236}">
              <a16:creationId xmlns:a16="http://schemas.microsoft.com/office/drawing/2014/main" id="{0C566033-EC5E-4320-99EC-2239C528782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3" name="Text Box 1">
          <a:extLst>
            <a:ext uri="{FF2B5EF4-FFF2-40B4-BE49-F238E27FC236}">
              <a16:creationId xmlns:a16="http://schemas.microsoft.com/office/drawing/2014/main" id="{9902692E-37FF-48B9-88BF-FDC44243082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4" name="Text Box 1">
          <a:extLst>
            <a:ext uri="{FF2B5EF4-FFF2-40B4-BE49-F238E27FC236}">
              <a16:creationId xmlns:a16="http://schemas.microsoft.com/office/drawing/2014/main" id="{DD830C45-85DA-451D-B6AC-CA8235D566A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5" name="Text Box 1">
          <a:extLst>
            <a:ext uri="{FF2B5EF4-FFF2-40B4-BE49-F238E27FC236}">
              <a16:creationId xmlns:a16="http://schemas.microsoft.com/office/drawing/2014/main" id="{0F0884A5-7FD2-4C74-8B5C-E1441E33062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6" name="Text Box 1">
          <a:extLst>
            <a:ext uri="{FF2B5EF4-FFF2-40B4-BE49-F238E27FC236}">
              <a16:creationId xmlns:a16="http://schemas.microsoft.com/office/drawing/2014/main" id="{84E6535C-A288-49F9-8974-99B86028646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7" name="Text Box 1">
          <a:extLst>
            <a:ext uri="{FF2B5EF4-FFF2-40B4-BE49-F238E27FC236}">
              <a16:creationId xmlns:a16="http://schemas.microsoft.com/office/drawing/2014/main" id="{85FB67BE-7CB1-4F03-BF4B-FF3CD20C807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8" name="Text Box 1">
          <a:extLst>
            <a:ext uri="{FF2B5EF4-FFF2-40B4-BE49-F238E27FC236}">
              <a16:creationId xmlns:a16="http://schemas.microsoft.com/office/drawing/2014/main" id="{F1F142CC-E1CF-41BE-9225-36EEE448017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9" name="Text Box 1">
          <a:extLst>
            <a:ext uri="{FF2B5EF4-FFF2-40B4-BE49-F238E27FC236}">
              <a16:creationId xmlns:a16="http://schemas.microsoft.com/office/drawing/2014/main" id="{4B1D1E89-56F9-40C3-B811-106CF4362D9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0" name="Text Box 1">
          <a:extLst>
            <a:ext uri="{FF2B5EF4-FFF2-40B4-BE49-F238E27FC236}">
              <a16:creationId xmlns:a16="http://schemas.microsoft.com/office/drawing/2014/main" id="{5C6C41C8-8460-4F35-B509-8A5ED43EE2D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1" name="Text Box 1">
          <a:extLst>
            <a:ext uri="{FF2B5EF4-FFF2-40B4-BE49-F238E27FC236}">
              <a16:creationId xmlns:a16="http://schemas.microsoft.com/office/drawing/2014/main" id="{1BC8F47F-174F-4088-A702-6FE99FC207E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2" name="Text Box 1">
          <a:extLst>
            <a:ext uri="{FF2B5EF4-FFF2-40B4-BE49-F238E27FC236}">
              <a16:creationId xmlns:a16="http://schemas.microsoft.com/office/drawing/2014/main" id="{FD6F8500-4202-447E-A624-F752D791F65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3" name="Text Box 1">
          <a:extLst>
            <a:ext uri="{FF2B5EF4-FFF2-40B4-BE49-F238E27FC236}">
              <a16:creationId xmlns:a16="http://schemas.microsoft.com/office/drawing/2014/main" id="{606ADA70-A23D-4A07-BA23-18B6F85D070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4" name="Text Box 1">
          <a:extLst>
            <a:ext uri="{FF2B5EF4-FFF2-40B4-BE49-F238E27FC236}">
              <a16:creationId xmlns:a16="http://schemas.microsoft.com/office/drawing/2014/main" id="{033497E6-E5B4-49E5-AF03-0D5C8860C6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5" name="Text Box 1">
          <a:extLst>
            <a:ext uri="{FF2B5EF4-FFF2-40B4-BE49-F238E27FC236}">
              <a16:creationId xmlns:a16="http://schemas.microsoft.com/office/drawing/2014/main" id="{C3355305-B2D5-4296-B07A-AFB4FDBCE72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6" name="Text Box 1">
          <a:extLst>
            <a:ext uri="{FF2B5EF4-FFF2-40B4-BE49-F238E27FC236}">
              <a16:creationId xmlns:a16="http://schemas.microsoft.com/office/drawing/2014/main" id="{E89D16EE-E2D8-4E60-AB8A-3FE0CC173B8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7" name="Text Box 1">
          <a:extLst>
            <a:ext uri="{FF2B5EF4-FFF2-40B4-BE49-F238E27FC236}">
              <a16:creationId xmlns:a16="http://schemas.microsoft.com/office/drawing/2014/main" id="{50282FBA-C1DD-462D-B96B-370A00B994A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8" name="Text Box 1">
          <a:extLst>
            <a:ext uri="{FF2B5EF4-FFF2-40B4-BE49-F238E27FC236}">
              <a16:creationId xmlns:a16="http://schemas.microsoft.com/office/drawing/2014/main" id="{A53B6884-FA20-447B-A568-C825FD42231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9" name="Text Box 1">
          <a:extLst>
            <a:ext uri="{FF2B5EF4-FFF2-40B4-BE49-F238E27FC236}">
              <a16:creationId xmlns:a16="http://schemas.microsoft.com/office/drawing/2014/main" id="{39BC2F38-F68E-4AD0-94F9-EC8F9967D5F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0" name="Text Box 1">
          <a:extLst>
            <a:ext uri="{FF2B5EF4-FFF2-40B4-BE49-F238E27FC236}">
              <a16:creationId xmlns:a16="http://schemas.microsoft.com/office/drawing/2014/main" id="{DB4F8C19-3409-4324-90C8-09B2F3990C8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1" name="Text Box 1">
          <a:extLst>
            <a:ext uri="{FF2B5EF4-FFF2-40B4-BE49-F238E27FC236}">
              <a16:creationId xmlns:a16="http://schemas.microsoft.com/office/drawing/2014/main" id="{9B6BFC89-7D2D-4BA1-8FF0-95036740392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2" name="Text Box 1">
          <a:extLst>
            <a:ext uri="{FF2B5EF4-FFF2-40B4-BE49-F238E27FC236}">
              <a16:creationId xmlns:a16="http://schemas.microsoft.com/office/drawing/2014/main" id="{7F4B6D79-273D-4EAF-97AF-BBE2FE7EC68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3" name="Text Box 1">
          <a:extLst>
            <a:ext uri="{FF2B5EF4-FFF2-40B4-BE49-F238E27FC236}">
              <a16:creationId xmlns:a16="http://schemas.microsoft.com/office/drawing/2014/main" id="{54374AB3-97D2-469F-991A-82B2E040BDB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4" name="Text Box 1">
          <a:extLst>
            <a:ext uri="{FF2B5EF4-FFF2-40B4-BE49-F238E27FC236}">
              <a16:creationId xmlns:a16="http://schemas.microsoft.com/office/drawing/2014/main" id="{4B6BABFA-20CC-4386-B8DB-86CA995DCC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5" name="Text Box 1">
          <a:extLst>
            <a:ext uri="{FF2B5EF4-FFF2-40B4-BE49-F238E27FC236}">
              <a16:creationId xmlns:a16="http://schemas.microsoft.com/office/drawing/2014/main" id="{7DCE8B10-8172-4C67-89D6-E56B5452681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6" name="Text Box 1">
          <a:extLst>
            <a:ext uri="{FF2B5EF4-FFF2-40B4-BE49-F238E27FC236}">
              <a16:creationId xmlns:a16="http://schemas.microsoft.com/office/drawing/2014/main" id="{36D9030A-2E25-47EB-993E-DB90E421CFB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7" name="Text Box 1">
          <a:extLst>
            <a:ext uri="{FF2B5EF4-FFF2-40B4-BE49-F238E27FC236}">
              <a16:creationId xmlns:a16="http://schemas.microsoft.com/office/drawing/2014/main" id="{425D52EA-13D0-4C38-A43D-2A239B0A27B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8" name="Text Box 1">
          <a:extLst>
            <a:ext uri="{FF2B5EF4-FFF2-40B4-BE49-F238E27FC236}">
              <a16:creationId xmlns:a16="http://schemas.microsoft.com/office/drawing/2014/main" id="{47207A12-81E6-4D2F-8D8A-92D992FDC45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9" name="Text Box 1">
          <a:extLst>
            <a:ext uri="{FF2B5EF4-FFF2-40B4-BE49-F238E27FC236}">
              <a16:creationId xmlns:a16="http://schemas.microsoft.com/office/drawing/2014/main" id="{90B403D9-AC2B-4E8A-A4D8-9592CC226F7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0" name="Text Box 1">
          <a:extLst>
            <a:ext uri="{FF2B5EF4-FFF2-40B4-BE49-F238E27FC236}">
              <a16:creationId xmlns:a16="http://schemas.microsoft.com/office/drawing/2014/main" id="{DFF2E4F4-0C48-4199-9F4D-7C25C755826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1" name="Text Box 1">
          <a:extLst>
            <a:ext uri="{FF2B5EF4-FFF2-40B4-BE49-F238E27FC236}">
              <a16:creationId xmlns:a16="http://schemas.microsoft.com/office/drawing/2014/main" id="{A970D14C-C66E-40AE-BCBC-D171771A7C3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2" name="Text Box 1">
          <a:extLst>
            <a:ext uri="{FF2B5EF4-FFF2-40B4-BE49-F238E27FC236}">
              <a16:creationId xmlns:a16="http://schemas.microsoft.com/office/drawing/2014/main" id="{6597C012-2F16-4B20-A9BF-6407207ED33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3" name="Text Box 1">
          <a:extLst>
            <a:ext uri="{FF2B5EF4-FFF2-40B4-BE49-F238E27FC236}">
              <a16:creationId xmlns:a16="http://schemas.microsoft.com/office/drawing/2014/main" id="{57D6ED55-F293-4372-AEF3-3ABFC5B8393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4" name="Text Box 1">
          <a:extLst>
            <a:ext uri="{FF2B5EF4-FFF2-40B4-BE49-F238E27FC236}">
              <a16:creationId xmlns:a16="http://schemas.microsoft.com/office/drawing/2014/main" id="{C19DBC7C-F3AD-4D1C-A88E-A7A39906678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5" name="Text Box 1">
          <a:extLst>
            <a:ext uri="{FF2B5EF4-FFF2-40B4-BE49-F238E27FC236}">
              <a16:creationId xmlns:a16="http://schemas.microsoft.com/office/drawing/2014/main" id="{0CC5F989-E8B1-4EED-85C5-7FE1A134484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6" name="Text Box 1">
          <a:extLst>
            <a:ext uri="{FF2B5EF4-FFF2-40B4-BE49-F238E27FC236}">
              <a16:creationId xmlns:a16="http://schemas.microsoft.com/office/drawing/2014/main" id="{71582AA6-3739-4B85-8BF9-5444BDA0537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7" name="Text Box 1">
          <a:extLst>
            <a:ext uri="{FF2B5EF4-FFF2-40B4-BE49-F238E27FC236}">
              <a16:creationId xmlns:a16="http://schemas.microsoft.com/office/drawing/2014/main" id="{5AE14F7E-F80A-4B0E-8EAE-44105EB0376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8" name="Text Box 1">
          <a:extLst>
            <a:ext uri="{FF2B5EF4-FFF2-40B4-BE49-F238E27FC236}">
              <a16:creationId xmlns:a16="http://schemas.microsoft.com/office/drawing/2014/main" id="{B6AF0FC2-EE7E-42F5-BD75-36C5BED06BD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9" name="Text Box 1">
          <a:extLst>
            <a:ext uri="{FF2B5EF4-FFF2-40B4-BE49-F238E27FC236}">
              <a16:creationId xmlns:a16="http://schemas.microsoft.com/office/drawing/2014/main" id="{5B36BD2C-813A-4762-BC07-49C70605D4A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0" name="Text Box 1">
          <a:extLst>
            <a:ext uri="{FF2B5EF4-FFF2-40B4-BE49-F238E27FC236}">
              <a16:creationId xmlns:a16="http://schemas.microsoft.com/office/drawing/2014/main" id="{B62C2A00-EB24-4F02-B2C7-66FEA0F35F2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1" name="Text Box 1">
          <a:extLst>
            <a:ext uri="{FF2B5EF4-FFF2-40B4-BE49-F238E27FC236}">
              <a16:creationId xmlns:a16="http://schemas.microsoft.com/office/drawing/2014/main" id="{CDF1E600-BFFD-424F-ADA2-DFFF722C0A8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2" name="Text Box 1">
          <a:extLst>
            <a:ext uri="{FF2B5EF4-FFF2-40B4-BE49-F238E27FC236}">
              <a16:creationId xmlns:a16="http://schemas.microsoft.com/office/drawing/2014/main" id="{EB401FB1-1635-4EFB-BC8E-D16108BB0D2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3" name="Text Box 1">
          <a:extLst>
            <a:ext uri="{FF2B5EF4-FFF2-40B4-BE49-F238E27FC236}">
              <a16:creationId xmlns:a16="http://schemas.microsoft.com/office/drawing/2014/main" id="{B5A191B7-3A7A-434F-83E9-5DA8200689D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4" name="Text Box 1">
          <a:extLst>
            <a:ext uri="{FF2B5EF4-FFF2-40B4-BE49-F238E27FC236}">
              <a16:creationId xmlns:a16="http://schemas.microsoft.com/office/drawing/2014/main" id="{C6DE5FAA-8ADE-4E04-8CBD-D9EC3E1C13A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5" name="Text Box 1">
          <a:extLst>
            <a:ext uri="{FF2B5EF4-FFF2-40B4-BE49-F238E27FC236}">
              <a16:creationId xmlns:a16="http://schemas.microsoft.com/office/drawing/2014/main" id="{51CBB104-5677-46C4-9121-8A5716A2362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6" name="Text Box 1">
          <a:extLst>
            <a:ext uri="{FF2B5EF4-FFF2-40B4-BE49-F238E27FC236}">
              <a16:creationId xmlns:a16="http://schemas.microsoft.com/office/drawing/2014/main" id="{B9D494C1-9E80-4270-8450-4E4E6488E5F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7" name="Text Box 1">
          <a:extLst>
            <a:ext uri="{FF2B5EF4-FFF2-40B4-BE49-F238E27FC236}">
              <a16:creationId xmlns:a16="http://schemas.microsoft.com/office/drawing/2014/main" id="{65C2DADE-D0F5-4B72-8BEF-73709851DCC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8" name="Text Box 1">
          <a:extLst>
            <a:ext uri="{FF2B5EF4-FFF2-40B4-BE49-F238E27FC236}">
              <a16:creationId xmlns:a16="http://schemas.microsoft.com/office/drawing/2014/main" id="{D133E25A-4EFE-4A63-B798-F350D38F6BA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9" name="Text Box 1">
          <a:extLst>
            <a:ext uri="{FF2B5EF4-FFF2-40B4-BE49-F238E27FC236}">
              <a16:creationId xmlns:a16="http://schemas.microsoft.com/office/drawing/2014/main" id="{BE2CB81B-9ADD-4C27-9507-8C773B02CD3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0" name="Text Box 1">
          <a:extLst>
            <a:ext uri="{FF2B5EF4-FFF2-40B4-BE49-F238E27FC236}">
              <a16:creationId xmlns:a16="http://schemas.microsoft.com/office/drawing/2014/main" id="{159A1573-C261-403F-94A1-7E0450C4EA7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1" name="Text Box 1">
          <a:extLst>
            <a:ext uri="{FF2B5EF4-FFF2-40B4-BE49-F238E27FC236}">
              <a16:creationId xmlns:a16="http://schemas.microsoft.com/office/drawing/2014/main" id="{948A7D4D-3FF4-46A4-B18C-C11611B78FE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2" name="Text Box 1">
          <a:extLst>
            <a:ext uri="{FF2B5EF4-FFF2-40B4-BE49-F238E27FC236}">
              <a16:creationId xmlns:a16="http://schemas.microsoft.com/office/drawing/2014/main" id="{F3B22DDC-DE6E-4724-8209-D7CB4CC1A0D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3" name="Text Box 1">
          <a:extLst>
            <a:ext uri="{FF2B5EF4-FFF2-40B4-BE49-F238E27FC236}">
              <a16:creationId xmlns:a16="http://schemas.microsoft.com/office/drawing/2014/main" id="{CB859E20-C226-461A-8E16-460EFF0F178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4" name="Text Box 1">
          <a:extLst>
            <a:ext uri="{FF2B5EF4-FFF2-40B4-BE49-F238E27FC236}">
              <a16:creationId xmlns:a16="http://schemas.microsoft.com/office/drawing/2014/main" id="{A3B3D3E4-CED6-425F-8D50-3EB1C28F960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5" name="Text Box 1">
          <a:extLst>
            <a:ext uri="{FF2B5EF4-FFF2-40B4-BE49-F238E27FC236}">
              <a16:creationId xmlns:a16="http://schemas.microsoft.com/office/drawing/2014/main" id="{F17DA2AF-7FF2-43B9-9779-18D6782D561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6" name="Text Box 1">
          <a:extLst>
            <a:ext uri="{FF2B5EF4-FFF2-40B4-BE49-F238E27FC236}">
              <a16:creationId xmlns:a16="http://schemas.microsoft.com/office/drawing/2014/main" id="{428EF406-B3AF-4D0B-B8F5-09FBE8C80B4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7" name="Text Box 1">
          <a:extLst>
            <a:ext uri="{FF2B5EF4-FFF2-40B4-BE49-F238E27FC236}">
              <a16:creationId xmlns:a16="http://schemas.microsoft.com/office/drawing/2014/main" id="{3B775D9D-AC03-432B-84BD-AA04B3A04A6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8" name="Text Box 1">
          <a:extLst>
            <a:ext uri="{FF2B5EF4-FFF2-40B4-BE49-F238E27FC236}">
              <a16:creationId xmlns:a16="http://schemas.microsoft.com/office/drawing/2014/main" id="{F2BAA0BC-A186-4EB8-BB3B-D9B28354AF9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9" name="Text Box 1">
          <a:extLst>
            <a:ext uri="{FF2B5EF4-FFF2-40B4-BE49-F238E27FC236}">
              <a16:creationId xmlns:a16="http://schemas.microsoft.com/office/drawing/2014/main" id="{5F0630FE-8722-4989-9BF5-F26B83E32B4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0" name="Text Box 1">
          <a:extLst>
            <a:ext uri="{FF2B5EF4-FFF2-40B4-BE49-F238E27FC236}">
              <a16:creationId xmlns:a16="http://schemas.microsoft.com/office/drawing/2014/main" id="{5B27DDC5-C546-4984-8E6A-BD8549D0C57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1" name="Text Box 1">
          <a:extLst>
            <a:ext uri="{FF2B5EF4-FFF2-40B4-BE49-F238E27FC236}">
              <a16:creationId xmlns:a16="http://schemas.microsoft.com/office/drawing/2014/main" id="{961191DC-F016-4D10-8329-ACFD2FF85F3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2" name="Text Box 1">
          <a:extLst>
            <a:ext uri="{FF2B5EF4-FFF2-40B4-BE49-F238E27FC236}">
              <a16:creationId xmlns:a16="http://schemas.microsoft.com/office/drawing/2014/main" id="{4A22ED61-21C9-4D1B-AD35-8ECBC2B6DF8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3" name="Text Box 1">
          <a:extLst>
            <a:ext uri="{FF2B5EF4-FFF2-40B4-BE49-F238E27FC236}">
              <a16:creationId xmlns:a16="http://schemas.microsoft.com/office/drawing/2014/main" id="{856CE4BF-589F-45BF-BF2A-651EC890FB3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4" name="Text Box 1">
          <a:extLst>
            <a:ext uri="{FF2B5EF4-FFF2-40B4-BE49-F238E27FC236}">
              <a16:creationId xmlns:a16="http://schemas.microsoft.com/office/drawing/2014/main" id="{1548EF54-4C3F-4F26-A62F-392ADDB724E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5" name="Text Box 1">
          <a:extLst>
            <a:ext uri="{FF2B5EF4-FFF2-40B4-BE49-F238E27FC236}">
              <a16:creationId xmlns:a16="http://schemas.microsoft.com/office/drawing/2014/main" id="{CA7ECA15-2100-43D9-9136-1B69B72CE69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6" name="Text Box 1">
          <a:extLst>
            <a:ext uri="{FF2B5EF4-FFF2-40B4-BE49-F238E27FC236}">
              <a16:creationId xmlns:a16="http://schemas.microsoft.com/office/drawing/2014/main" id="{201806FF-E326-4951-84B7-8BB7256A2D8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7" name="Text Box 1">
          <a:extLst>
            <a:ext uri="{FF2B5EF4-FFF2-40B4-BE49-F238E27FC236}">
              <a16:creationId xmlns:a16="http://schemas.microsoft.com/office/drawing/2014/main" id="{AAC4A102-A399-4E71-A749-39F69D91C6D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8" name="Text Box 1">
          <a:extLst>
            <a:ext uri="{FF2B5EF4-FFF2-40B4-BE49-F238E27FC236}">
              <a16:creationId xmlns:a16="http://schemas.microsoft.com/office/drawing/2014/main" id="{B5293CE0-2977-4922-9CB4-10616E16DD1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9" name="Text Box 1">
          <a:extLst>
            <a:ext uri="{FF2B5EF4-FFF2-40B4-BE49-F238E27FC236}">
              <a16:creationId xmlns:a16="http://schemas.microsoft.com/office/drawing/2014/main" id="{CA860637-E931-491C-89BE-D4EF04E3B6A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0" name="Text Box 1">
          <a:extLst>
            <a:ext uri="{FF2B5EF4-FFF2-40B4-BE49-F238E27FC236}">
              <a16:creationId xmlns:a16="http://schemas.microsoft.com/office/drawing/2014/main" id="{F0A8E4E0-EC58-44AB-BF0A-B2C07A6235B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1" name="Text Box 1">
          <a:extLst>
            <a:ext uri="{FF2B5EF4-FFF2-40B4-BE49-F238E27FC236}">
              <a16:creationId xmlns:a16="http://schemas.microsoft.com/office/drawing/2014/main" id="{A6F50593-40F5-4369-B1D3-13C0159935D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2" name="Text Box 1">
          <a:extLst>
            <a:ext uri="{FF2B5EF4-FFF2-40B4-BE49-F238E27FC236}">
              <a16:creationId xmlns:a16="http://schemas.microsoft.com/office/drawing/2014/main" id="{032CD100-0ECB-4E54-9ECA-E28F9711B30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3" name="Text Box 1">
          <a:extLst>
            <a:ext uri="{FF2B5EF4-FFF2-40B4-BE49-F238E27FC236}">
              <a16:creationId xmlns:a16="http://schemas.microsoft.com/office/drawing/2014/main" id="{F2882D6F-A44B-4382-8B13-A8A09B69B9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4" name="Text Box 1">
          <a:extLst>
            <a:ext uri="{FF2B5EF4-FFF2-40B4-BE49-F238E27FC236}">
              <a16:creationId xmlns:a16="http://schemas.microsoft.com/office/drawing/2014/main" id="{A722DA34-880E-4554-A7F1-B99C685FE9E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5" name="Text Box 1">
          <a:extLst>
            <a:ext uri="{FF2B5EF4-FFF2-40B4-BE49-F238E27FC236}">
              <a16:creationId xmlns:a16="http://schemas.microsoft.com/office/drawing/2014/main" id="{41DACF89-1A8E-442E-999D-5C09654AA21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6" name="Text Box 1">
          <a:extLst>
            <a:ext uri="{FF2B5EF4-FFF2-40B4-BE49-F238E27FC236}">
              <a16:creationId xmlns:a16="http://schemas.microsoft.com/office/drawing/2014/main" id="{38175709-2589-4855-AA63-0FB5A685EFB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7" name="Text Box 1">
          <a:extLst>
            <a:ext uri="{FF2B5EF4-FFF2-40B4-BE49-F238E27FC236}">
              <a16:creationId xmlns:a16="http://schemas.microsoft.com/office/drawing/2014/main" id="{A0C77C36-0A0C-4C5C-B5BB-5A81D8EBB8A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8" name="Text Box 1">
          <a:extLst>
            <a:ext uri="{FF2B5EF4-FFF2-40B4-BE49-F238E27FC236}">
              <a16:creationId xmlns:a16="http://schemas.microsoft.com/office/drawing/2014/main" id="{2552290E-DAE8-4CEE-B9E8-29951110F65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9" name="Text Box 1">
          <a:extLst>
            <a:ext uri="{FF2B5EF4-FFF2-40B4-BE49-F238E27FC236}">
              <a16:creationId xmlns:a16="http://schemas.microsoft.com/office/drawing/2014/main" id="{53EDDD3E-F5A0-4F10-9FD5-90F143C545B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0" name="Text Box 1">
          <a:extLst>
            <a:ext uri="{FF2B5EF4-FFF2-40B4-BE49-F238E27FC236}">
              <a16:creationId xmlns:a16="http://schemas.microsoft.com/office/drawing/2014/main" id="{6C968A25-7482-4B37-8156-74A4D826670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1" name="Text Box 1">
          <a:extLst>
            <a:ext uri="{FF2B5EF4-FFF2-40B4-BE49-F238E27FC236}">
              <a16:creationId xmlns:a16="http://schemas.microsoft.com/office/drawing/2014/main" id="{31722BED-844D-42D1-9C5C-4704AE0138C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2" name="Text Box 1">
          <a:extLst>
            <a:ext uri="{FF2B5EF4-FFF2-40B4-BE49-F238E27FC236}">
              <a16:creationId xmlns:a16="http://schemas.microsoft.com/office/drawing/2014/main" id="{47C2DA1E-EA74-474B-BAE7-BF8E99C067F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3" name="Text Box 1">
          <a:extLst>
            <a:ext uri="{FF2B5EF4-FFF2-40B4-BE49-F238E27FC236}">
              <a16:creationId xmlns:a16="http://schemas.microsoft.com/office/drawing/2014/main" id="{8A432561-B0AF-4AA9-A9CB-B763866B06A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4" name="Text Box 1">
          <a:extLst>
            <a:ext uri="{FF2B5EF4-FFF2-40B4-BE49-F238E27FC236}">
              <a16:creationId xmlns:a16="http://schemas.microsoft.com/office/drawing/2014/main" id="{FADDD3EC-416E-43AD-9519-DEF5E47ED90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5" name="Text Box 1">
          <a:extLst>
            <a:ext uri="{FF2B5EF4-FFF2-40B4-BE49-F238E27FC236}">
              <a16:creationId xmlns:a16="http://schemas.microsoft.com/office/drawing/2014/main" id="{79C5274D-6AD8-4BD8-8013-6E7D5DB14FD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6" name="Text Box 1">
          <a:extLst>
            <a:ext uri="{FF2B5EF4-FFF2-40B4-BE49-F238E27FC236}">
              <a16:creationId xmlns:a16="http://schemas.microsoft.com/office/drawing/2014/main" id="{CA67B2A9-B08B-45BF-9CA4-305D27B1716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7" name="Text Box 1">
          <a:extLst>
            <a:ext uri="{FF2B5EF4-FFF2-40B4-BE49-F238E27FC236}">
              <a16:creationId xmlns:a16="http://schemas.microsoft.com/office/drawing/2014/main" id="{659644F0-782E-474C-B971-AFE6C4C4C88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8" name="Text Box 1">
          <a:extLst>
            <a:ext uri="{FF2B5EF4-FFF2-40B4-BE49-F238E27FC236}">
              <a16:creationId xmlns:a16="http://schemas.microsoft.com/office/drawing/2014/main" id="{C965E2E2-E90C-4687-A509-CB4A3251BE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9" name="Text Box 1">
          <a:extLst>
            <a:ext uri="{FF2B5EF4-FFF2-40B4-BE49-F238E27FC236}">
              <a16:creationId xmlns:a16="http://schemas.microsoft.com/office/drawing/2014/main" id="{ACD070F9-A625-4028-9CA6-37661FE2ABF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0" name="Text Box 1">
          <a:extLst>
            <a:ext uri="{FF2B5EF4-FFF2-40B4-BE49-F238E27FC236}">
              <a16:creationId xmlns:a16="http://schemas.microsoft.com/office/drawing/2014/main" id="{630B985F-AB22-4816-A360-3BBB130CD93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1" name="Text Box 1">
          <a:extLst>
            <a:ext uri="{FF2B5EF4-FFF2-40B4-BE49-F238E27FC236}">
              <a16:creationId xmlns:a16="http://schemas.microsoft.com/office/drawing/2014/main" id="{CE142EB0-E3C9-489B-92A2-F2BD2DDCD2A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2" name="Text Box 1">
          <a:extLst>
            <a:ext uri="{FF2B5EF4-FFF2-40B4-BE49-F238E27FC236}">
              <a16:creationId xmlns:a16="http://schemas.microsoft.com/office/drawing/2014/main" id="{1EC620A7-89B3-4CE9-B712-282CE2A3B28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3" name="Text Box 1">
          <a:extLst>
            <a:ext uri="{FF2B5EF4-FFF2-40B4-BE49-F238E27FC236}">
              <a16:creationId xmlns:a16="http://schemas.microsoft.com/office/drawing/2014/main" id="{374AD27C-C524-4A88-8DD9-8505C88EA2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4" name="Text Box 1">
          <a:extLst>
            <a:ext uri="{FF2B5EF4-FFF2-40B4-BE49-F238E27FC236}">
              <a16:creationId xmlns:a16="http://schemas.microsoft.com/office/drawing/2014/main" id="{84460992-6653-4559-A770-53EB2565FCA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5" name="Text Box 1">
          <a:extLst>
            <a:ext uri="{FF2B5EF4-FFF2-40B4-BE49-F238E27FC236}">
              <a16:creationId xmlns:a16="http://schemas.microsoft.com/office/drawing/2014/main" id="{5BD4AEF6-EBA8-4FA9-B880-ACBC102B190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6" name="Text Box 1">
          <a:extLst>
            <a:ext uri="{FF2B5EF4-FFF2-40B4-BE49-F238E27FC236}">
              <a16:creationId xmlns:a16="http://schemas.microsoft.com/office/drawing/2014/main" id="{31A97714-B081-4E2D-9E17-85C68A1A523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7" name="Text Box 1">
          <a:extLst>
            <a:ext uri="{FF2B5EF4-FFF2-40B4-BE49-F238E27FC236}">
              <a16:creationId xmlns:a16="http://schemas.microsoft.com/office/drawing/2014/main" id="{F88B57AC-14DB-426A-A507-594ED46EA97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8" name="Text Box 1">
          <a:extLst>
            <a:ext uri="{FF2B5EF4-FFF2-40B4-BE49-F238E27FC236}">
              <a16:creationId xmlns:a16="http://schemas.microsoft.com/office/drawing/2014/main" id="{F0CC2158-2C6C-4903-ADA9-B66CBB1C853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9" name="Text Box 1">
          <a:extLst>
            <a:ext uri="{FF2B5EF4-FFF2-40B4-BE49-F238E27FC236}">
              <a16:creationId xmlns:a16="http://schemas.microsoft.com/office/drawing/2014/main" id="{75F0B9C9-7DC5-4240-91F1-A3F8B0C3360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0" name="Text Box 1">
          <a:extLst>
            <a:ext uri="{FF2B5EF4-FFF2-40B4-BE49-F238E27FC236}">
              <a16:creationId xmlns:a16="http://schemas.microsoft.com/office/drawing/2014/main" id="{D61D501F-73B8-4C8F-9964-430DB90670C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1" name="Text Box 1">
          <a:extLst>
            <a:ext uri="{FF2B5EF4-FFF2-40B4-BE49-F238E27FC236}">
              <a16:creationId xmlns:a16="http://schemas.microsoft.com/office/drawing/2014/main" id="{B310C66F-D1E1-467C-9145-152CFBC235F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2" name="Text Box 1">
          <a:extLst>
            <a:ext uri="{FF2B5EF4-FFF2-40B4-BE49-F238E27FC236}">
              <a16:creationId xmlns:a16="http://schemas.microsoft.com/office/drawing/2014/main" id="{6F8D026B-3C21-4D61-BAFB-6C2517F841A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3" name="Text Box 1">
          <a:extLst>
            <a:ext uri="{FF2B5EF4-FFF2-40B4-BE49-F238E27FC236}">
              <a16:creationId xmlns:a16="http://schemas.microsoft.com/office/drawing/2014/main" id="{7D7AD243-96ED-454F-A6C0-42E01A0618A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4" name="Text Box 1">
          <a:extLst>
            <a:ext uri="{FF2B5EF4-FFF2-40B4-BE49-F238E27FC236}">
              <a16:creationId xmlns:a16="http://schemas.microsoft.com/office/drawing/2014/main" id="{10C247B9-9A81-49B7-B47C-756B1055FD4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5" name="Text Box 1">
          <a:extLst>
            <a:ext uri="{FF2B5EF4-FFF2-40B4-BE49-F238E27FC236}">
              <a16:creationId xmlns:a16="http://schemas.microsoft.com/office/drawing/2014/main" id="{D9DA17EF-4F3B-482E-9260-D95069A62A5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6" name="Text Box 1">
          <a:extLst>
            <a:ext uri="{FF2B5EF4-FFF2-40B4-BE49-F238E27FC236}">
              <a16:creationId xmlns:a16="http://schemas.microsoft.com/office/drawing/2014/main" id="{099DF4FB-47D8-4B72-9147-6555CDC1676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7" name="Text Box 1">
          <a:extLst>
            <a:ext uri="{FF2B5EF4-FFF2-40B4-BE49-F238E27FC236}">
              <a16:creationId xmlns:a16="http://schemas.microsoft.com/office/drawing/2014/main" id="{656483EC-51AF-442D-9138-B2CDA6FAB0F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8" name="Text Box 1">
          <a:extLst>
            <a:ext uri="{FF2B5EF4-FFF2-40B4-BE49-F238E27FC236}">
              <a16:creationId xmlns:a16="http://schemas.microsoft.com/office/drawing/2014/main" id="{E18BD9CA-1FD1-4CCE-83D9-5CBCA718758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9" name="Text Box 1">
          <a:extLst>
            <a:ext uri="{FF2B5EF4-FFF2-40B4-BE49-F238E27FC236}">
              <a16:creationId xmlns:a16="http://schemas.microsoft.com/office/drawing/2014/main" id="{255DFCAC-F482-4A34-9EA4-B13C06102AB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0" name="Text Box 1">
          <a:extLst>
            <a:ext uri="{FF2B5EF4-FFF2-40B4-BE49-F238E27FC236}">
              <a16:creationId xmlns:a16="http://schemas.microsoft.com/office/drawing/2014/main" id="{C0A4022E-C993-4A96-A297-F6DD8976FCA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1" name="Text Box 1">
          <a:extLst>
            <a:ext uri="{FF2B5EF4-FFF2-40B4-BE49-F238E27FC236}">
              <a16:creationId xmlns:a16="http://schemas.microsoft.com/office/drawing/2014/main" id="{05853327-0356-41C7-84C5-27D50EC6D4D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2" name="Text Box 1">
          <a:extLst>
            <a:ext uri="{FF2B5EF4-FFF2-40B4-BE49-F238E27FC236}">
              <a16:creationId xmlns:a16="http://schemas.microsoft.com/office/drawing/2014/main" id="{329B00B3-354C-4BE8-B8F1-A7CD7FE443D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3" name="Text Box 1">
          <a:extLst>
            <a:ext uri="{FF2B5EF4-FFF2-40B4-BE49-F238E27FC236}">
              <a16:creationId xmlns:a16="http://schemas.microsoft.com/office/drawing/2014/main" id="{71B3412C-5959-4D2C-8EE2-DA695A68680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4" name="Text Box 1">
          <a:extLst>
            <a:ext uri="{FF2B5EF4-FFF2-40B4-BE49-F238E27FC236}">
              <a16:creationId xmlns:a16="http://schemas.microsoft.com/office/drawing/2014/main" id="{FF53F44D-A25E-4570-96B4-42ED385A83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5" name="Text Box 1">
          <a:extLst>
            <a:ext uri="{FF2B5EF4-FFF2-40B4-BE49-F238E27FC236}">
              <a16:creationId xmlns:a16="http://schemas.microsoft.com/office/drawing/2014/main" id="{D65BA16A-B467-4C74-9E2E-B9476010BD9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6" name="Text Box 1">
          <a:extLst>
            <a:ext uri="{FF2B5EF4-FFF2-40B4-BE49-F238E27FC236}">
              <a16:creationId xmlns:a16="http://schemas.microsoft.com/office/drawing/2014/main" id="{DED47522-FDFB-4923-9877-C5F934FA4E0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7" name="Text Box 1">
          <a:extLst>
            <a:ext uri="{FF2B5EF4-FFF2-40B4-BE49-F238E27FC236}">
              <a16:creationId xmlns:a16="http://schemas.microsoft.com/office/drawing/2014/main" id="{F02EA951-612C-4C9E-9257-5DC1F88753C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8" name="Text Box 1">
          <a:extLst>
            <a:ext uri="{FF2B5EF4-FFF2-40B4-BE49-F238E27FC236}">
              <a16:creationId xmlns:a16="http://schemas.microsoft.com/office/drawing/2014/main" id="{EB086D30-902F-4511-98E0-818A143C8FE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9" name="Text Box 1">
          <a:extLst>
            <a:ext uri="{FF2B5EF4-FFF2-40B4-BE49-F238E27FC236}">
              <a16:creationId xmlns:a16="http://schemas.microsoft.com/office/drawing/2014/main" id="{AF2D084A-79B7-42E4-9B06-75144D2B8DE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0" name="Text Box 1">
          <a:extLst>
            <a:ext uri="{FF2B5EF4-FFF2-40B4-BE49-F238E27FC236}">
              <a16:creationId xmlns:a16="http://schemas.microsoft.com/office/drawing/2014/main" id="{449E41B2-F715-46B8-8209-707E3E15B87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1" name="Text Box 1">
          <a:extLst>
            <a:ext uri="{FF2B5EF4-FFF2-40B4-BE49-F238E27FC236}">
              <a16:creationId xmlns:a16="http://schemas.microsoft.com/office/drawing/2014/main" id="{66B12A07-2D6D-435A-A98D-D6208688D68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2" name="Text Box 1">
          <a:extLst>
            <a:ext uri="{FF2B5EF4-FFF2-40B4-BE49-F238E27FC236}">
              <a16:creationId xmlns:a16="http://schemas.microsoft.com/office/drawing/2014/main" id="{2FBD0769-EEF1-4B4D-B98E-C2807DDC9C8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3" name="Text Box 1">
          <a:extLst>
            <a:ext uri="{FF2B5EF4-FFF2-40B4-BE49-F238E27FC236}">
              <a16:creationId xmlns:a16="http://schemas.microsoft.com/office/drawing/2014/main" id="{B761EE21-4127-4446-861C-2B91047617A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4" name="Text Box 1">
          <a:extLst>
            <a:ext uri="{FF2B5EF4-FFF2-40B4-BE49-F238E27FC236}">
              <a16:creationId xmlns:a16="http://schemas.microsoft.com/office/drawing/2014/main" id="{C60EDD94-B473-4F1B-8F57-CC8485A8EC2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5" name="Text Box 1">
          <a:extLst>
            <a:ext uri="{FF2B5EF4-FFF2-40B4-BE49-F238E27FC236}">
              <a16:creationId xmlns:a16="http://schemas.microsoft.com/office/drawing/2014/main" id="{D30A39A3-4179-4ABA-BC1C-0653BA3F55D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6" name="Text Box 1">
          <a:extLst>
            <a:ext uri="{FF2B5EF4-FFF2-40B4-BE49-F238E27FC236}">
              <a16:creationId xmlns:a16="http://schemas.microsoft.com/office/drawing/2014/main" id="{E8792B11-545B-41AE-ACFE-882F06C03D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7" name="Text Box 1">
          <a:extLst>
            <a:ext uri="{FF2B5EF4-FFF2-40B4-BE49-F238E27FC236}">
              <a16:creationId xmlns:a16="http://schemas.microsoft.com/office/drawing/2014/main" id="{CA6026B8-3120-4FF6-BCB7-5A7CDEE9B57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8" name="Text Box 1">
          <a:extLst>
            <a:ext uri="{FF2B5EF4-FFF2-40B4-BE49-F238E27FC236}">
              <a16:creationId xmlns:a16="http://schemas.microsoft.com/office/drawing/2014/main" id="{7FCB29C5-C38A-4861-B732-FC8E95A3E2F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9" name="Text Box 1">
          <a:extLst>
            <a:ext uri="{FF2B5EF4-FFF2-40B4-BE49-F238E27FC236}">
              <a16:creationId xmlns:a16="http://schemas.microsoft.com/office/drawing/2014/main" id="{6A24C22A-F7C6-4232-878E-A583EF35531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0" name="Text Box 1">
          <a:extLst>
            <a:ext uri="{FF2B5EF4-FFF2-40B4-BE49-F238E27FC236}">
              <a16:creationId xmlns:a16="http://schemas.microsoft.com/office/drawing/2014/main" id="{11407C0A-B588-47BB-B405-0AABEDDCAD1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1" name="Text Box 1">
          <a:extLst>
            <a:ext uri="{FF2B5EF4-FFF2-40B4-BE49-F238E27FC236}">
              <a16:creationId xmlns:a16="http://schemas.microsoft.com/office/drawing/2014/main" id="{F55A7026-A49D-42B9-B5D5-0C8AE8A8E3E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2" name="Text Box 1">
          <a:extLst>
            <a:ext uri="{FF2B5EF4-FFF2-40B4-BE49-F238E27FC236}">
              <a16:creationId xmlns:a16="http://schemas.microsoft.com/office/drawing/2014/main" id="{C6B43671-442E-4D12-BAA4-73B603BB56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3" name="Text Box 1">
          <a:extLst>
            <a:ext uri="{FF2B5EF4-FFF2-40B4-BE49-F238E27FC236}">
              <a16:creationId xmlns:a16="http://schemas.microsoft.com/office/drawing/2014/main" id="{9C233304-F384-4935-9E25-719FC239CDE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4" name="Text Box 1">
          <a:extLst>
            <a:ext uri="{FF2B5EF4-FFF2-40B4-BE49-F238E27FC236}">
              <a16:creationId xmlns:a16="http://schemas.microsoft.com/office/drawing/2014/main" id="{F2268688-EEC9-4B5A-9940-FE488D33237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5" name="Text Box 1">
          <a:extLst>
            <a:ext uri="{FF2B5EF4-FFF2-40B4-BE49-F238E27FC236}">
              <a16:creationId xmlns:a16="http://schemas.microsoft.com/office/drawing/2014/main" id="{85A85591-8ADF-4D95-BD96-C10425B9BA1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6" name="Text Box 1">
          <a:extLst>
            <a:ext uri="{FF2B5EF4-FFF2-40B4-BE49-F238E27FC236}">
              <a16:creationId xmlns:a16="http://schemas.microsoft.com/office/drawing/2014/main" id="{36A1B0E6-A597-4C47-AF13-FE9CCACC4F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7" name="Text Box 1">
          <a:extLst>
            <a:ext uri="{FF2B5EF4-FFF2-40B4-BE49-F238E27FC236}">
              <a16:creationId xmlns:a16="http://schemas.microsoft.com/office/drawing/2014/main" id="{38421E70-1446-49A1-A603-2EBAAD39CC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8" name="Text Box 1">
          <a:extLst>
            <a:ext uri="{FF2B5EF4-FFF2-40B4-BE49-F238E27FC236}">
              <a16:creationId xmlns:a16="http://schemas.microsoft.com/office/drawing/2014/main" id="{652023D9-50F5-4F84-A796-61B8320A1DE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9" name="Text Box 1">
          <a:extLst>
            <a:ext uri="{FF2B5EF4-FFF2-40B4-BE49-F238E27FC236}">
              <a16:creationId xmlns:a16="http://schemas.microsoft.com/office/drawing/2014/main" id="{55E73775-A6D8-4AFA-B3B3-8355B161DB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0" name="Text Box 1">
          <a:extLst>
            <a:ext uri="{FF2B5EF4-FFF2-40B4-BE49-F238E27FC236}">
              <a16:creationId xmlns:a16="http://schemas.microsoft.com/office/drawing/2014/main" id="{39EAD6B5-20A0-4017-A55B-0B1959F55A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1" name="Text Box 1">
          <a:extLst>
            <a:ext uri="{FF2B5EF4-FFF2-40B4-BE49-F238E27FC236}">
              <a16:creationId xmlns:a16="http://schemas.microsoft.com/office/drawing/2014/main" id="{C8CAC3A3-EB72-4A37-8E22-9173B19C7A2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2" name="Text Box 1">
          <a:extLst>
            <a:ext uri="{FF2B5EF4-FFF2-40B4-BE49-F238E27FC236}">
              <a16:creationId xmlns:a16="http://schemas.microsoft.com/office/drawing/2014/main" id="{FF7632C0-1CB8-417B-97C8-BCF1A4BB20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3" name="Text Box 1">
          <a:extLst>
            <a:ext uri="{FF2B5EF4-FFF2-40B4-BE49-F238E27FC236}">
              <a16:creationId xmlns:a16="http://schemas.microsoft.com/office/drawing/2014/main" id="{7B93E83B-89FD-468B-A624-35E4820E7E5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4" name="Text Box 1">
          <a:extLst>
            <a:ext uri="{FF2B5EF4-FFF2-40B4-BE49-F238E27FC236}">
              <a16:creationId xmlns:a16="http://schemas.microsoft.com/office/drawing/2014/main" id="{E5901037-40C2-42A8-9B01-08E51621BA4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5" name="Text Box 1">
          <a:extLst>
            <a:ext uri="{FF2B5EF4-FFF2-40B4-BE49-F238E27FC236}">
              <a16:creationId xmlns:a16="http://schemas.microsoft.com/office/drawing/2014/main" id="{64DED873-4BBF-443F-9E1E-96B814264AD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6" name="Text Box 1">
          <a:extLst>
            <a:ext uri="{FF2B5EF4-FFF2-40B4-BE49-F238E27FC236}">
              <a16:creationId xmlns:a16="http://schemas.microsoft.com/office/drawing/2014/main" id="{40D7384C-9AE6-4296-9EB3-C499E9BED8B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7" name="Text Box 1">
          <a:extLst>
            <a:ext uri="{FF2B5EF4-FFF2-40B4-BE49-F238E27FC236}">
              <a16:creationId xmlns:a16="http://schemas.microsoft.com/office/drawing/2014/main" id="{B68F74D9-710C-4A98-9B6F-696B549D8BB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8" name="Text Box 1">
          <a:extLst>
            <a:ext uri="{FF2B5EF4-FFF2-40B4-BE49-F238E27FC236}">
              <a16:creationId xmlns:a16="http://schemas.microsoft.com/office/drawing/2014/main" id="{304BEB42-90DE-482A-A9DB-E52B469F3A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9" name="Text Box 1">
          <a:extLst>
            <a:ext uri="{FF2B5EF4-FFF2-40B4-BE49-F238E27FC236}">
              <a16:creationId xmlns:a16="http://schemas.microsoft.com/office/drawing/2014/main" id="{D6993252-6753-4663-BE2A-007F6F4C6F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0" name="Text Box 1">
          <a:extLst>
            <a:ext uri="{FF2B5EF4-FFF2-40B4-BE49-F238E27FC236}">
              <a16:creationId xmlns:a16="http://schemas.microsoft.com/office/drawing/2014/main" id="{65F32B1C-0308-41BA-9525-443B8089A13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1" name="Text Box 1">
          <a:extLst>
            <a:ext uri="{FF2B5EF4-FFF2-40B4-BE49-F238E27FC236}">
              <a16:creationId xmlns:a16="http://schemas.microsoft.com/office/drawing/2014/main" id="{7EA93714-4EA9-464F-874C-702A4483071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2" name="Text Box 1">
          <a:extLst>
            <a:ext uri="{FF2B5EF4-FFF2-40B4-BE49-F238E27FC236}">
              <a16:creationId xmlns:a16="http://schemas.microsoft.com/office/drawing/2014/main" id="{51170A55-7795-413B-84B0-9CBCF5D9C7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3" name="Text Box 1">
          <a:extLst>
            <a:ext uri="{FF2B5EF4-FFF2-40B4-BE49-F238E27FC236}">
              <a16:creationId xmlns:a16="http://schemas.microsoft.com/office/drawing/2014/main" id="{787E28FB-1B88-477C-9DD0-96C0B06AB57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4" name="Text Box 1">
          <a:extLst>
            <a:ext uri="{FF2B5EF4-FFF2-40B4-BE49-F238E27FC236}">
              <a16:creationId xmlns:a16="http://schemas.microsoft.com/office/drawing/2014/main" id="{A7D3990F-B897-4AE5-8156-4E4F2DF2FF5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5" name="Text Box 1">
          <a:extLst>
            <a:ext uri="{FF2B5EF4-FFF2-40B4-BE49-F238E27FC236}">
              <a16:creationId xmlns:a16="http://schemas.microsoft.com/office/drawing/2014/main" id="{C7E0FB41-A169-4BBE-AB1E-AEE69A0CB0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6" name="Text Box 1">
          <a:extLst>
            <a:ext uri="{FF2B5EF4-FFF2-40B4-BE49-F238E27FC236}">
              <a16:creationId xmlns:a16="http://schemas.microsoft.com/office/drawing/2014/main" id="{950ADFA6-D38C-4C62-BDEF-3490BE2FB0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7" name="Text Box 1">
          <a:extLst>
            <a:ext uri="{FF2B5EF4-FFF2-40B4-BE49-F238E27FC236}">
              <a16:creationId xmlns:a16="http://schemas.microsoft.com/office/drawing/2014/main" id="{732FDA2F-0591-47D1-BE50-E781ED9AAE4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8" name="Text Box 1">
          <a:extLst>
            <a:ext uri="{FF2B5EF4-FFF2-40B4-BE49-F238E27FC236}">
              <a16:creationId xmlns:a16="http://schemas.microsoft.com/office/drawing/2014/main" id="{5E476008-40E5-487C-8951-998A26A431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9" name="Text Box 1">
          <a:extLst>
            <a:ext uri="{FF2B5EF4-FFF2-40B4-BE49-F238E27FC236}">
              <a16:creationId xmlns:a16="http://schemas.microsoft.com/office/drawing/2014/main" id="{CD2E8CD8-E506-40C5-99A1-DE467C5B31A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0" name="Text Box 1">
          <a:extLst>
            <a:ext uri="{FF2B5EF4-FFF2-40B4-BE49-F238E27FC236}">
              <a16:creationId xmlns:a16="http://schemas.microsoft.com/office/drawing/2014/main" id="{99831B5A-14E8-4873-B6D8-7F8DF479338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1" name="Text Box 1">
          <a:extLst>
            <a:ext uri="{FF2B5EF4-FFF2-40B4-BE49-F238E27FC236}">
              <a16:creationId xmlns:a16="http://schemas.microsoft.com/office/drawing/2014/main" id="{60FB5238-80A3-43D8-8E8B-CAF7EE9A167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2" name="Text Box 1">
          <a:extLst>
            <a:ext uri="{FF2B5EF4-FFF2-40B4-BE49-F238E27FC236}">
              <a16:creationId xmlns:a16="http://schemas.microsoft.com/office/drawing/2014/main" id="{058B88AA-CC5F-4EC5-81EA-74E4945EC48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3" name="Text Box 1">
          <a:extLst>
            <a:ext uri="{FF2B5EF4-FFF2-40B4-BE49-F238E27FC236}">
              <a16:creationId xmlns:a16="http://schemas.microsoft.com/office/drawing/2014/main" id="{D64DDF14-E0C1-43D5-BF15-0DD8DE66A42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4" name="Text Box 1">
          <a:extLst>
            <a:ext uri="{FF2B5EF4-FFF2-40B4-BE49-F238E27FC236}">
              <a16:creationId xmlns:a16="http://schemas.microsoft.com/office/drawing/2014/main" id="{65C86D96-13FC-4829-9BB5-A63304D700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5" name="Text Box 1">
          <a:extLst>
            <a:ext uri="{FF2B5EF4-FFF2-40B4-BE49-F238E27FC236}">
              <a16:creationId xmlns:a16="http://schemas.microsoft.com/office/drawing/2014/main" id="{3C9D39C1-4BBC-4634-BD2E-3A5E038CA21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6" name="Text Box 1">
          <a:extLst>
            <a:ext uri="{FF2B5EF4-FFF2-40B4-BE49-F238E27FC236}">
              <a16:creationId xmlns:a16="http://schemas.microsoft.com/office/drawing/2014/main" id="{EBFD3738-9105-462A-ACC3-A2E6B6F2421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7" name="Text Box 1">
          <a:extLst>
            <a:ext uri="{FF2B5EF4-FFF2-40B4-BE49-F238E27FC236}">
              <a16:creationId xmlns:a16="http://schemas.microsoft.com/office/drawing/2014/main" id="{80BD2E39-5F1F-44E9-8CC7-990623C146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8" name="Text Box 1">
          <a:extLst>
            <a:ext uri="{FF2B5EF4-FFF2-40B4-BE49-F238E27FC236}">
              <a16:creationId xmlns:a16="http://schemas.microsoft.com/office/drawing/2014/main" id="{B94A7CA0-253A-4C2C-9E80-3278AD652D1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9" name="Text Box 1">
          <a:extLst>
            <a:ext uri="{FF2B5EF4-FFF2-40B4-BE49-F238E27FC236}">
              <a16:creationId xmlns:a16="http://schemas.microsoft.com/office/drawing/2014/main" id="{9FCD77AC-08D4-4A59-AADC-6D4B8774320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0" name="Text Box 1">
          <a:extLst>
            <a:ext uri="{FF2B5EF4-FFF2-40B4-BE49-F238E27FC236}">
              <a16:creationId xmlns:a16="http://schemas.microsoft.com/office/drawing/2014/main" id="{7FB2D81D-4483-4DC6-BD88-03684A103E8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1" name="Text Box 1">
          <a:extLst>
            <a:ext uri="{FF2B5EF4-FFF2-40B4-BE49-F238E27FC236}">
              <a16:creationId xmlns:a16="http://schemas.microsoft.com/office/drawing/2014/main" id="{C5E9C5F5-B9F6-46A1-9844-14CA88300D3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2" name="Text Box 1">
          <a:extLst>
            <a:ext uri="{FF2B5EF4-FFF2-40B4-BE49-F238E27FC236}">
              <a16:creationId xmlns:a16="http://schemas.microsoft.com/office/drawing/2014/main" id="{943C46AF-4CAF-4C0F-88B2-17B10C1FAD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3" name="Text Box 1">
          <a:extLst>
            <a:ext uri="{FF2B5EF4-FFF2-40B4-BE49-F238E27FC236}">
              <a16:creationId xmlns:a16="http://schemas.microsoft.com/office/drawing/2014/main" id="{38AD9B71-9692-4FDA-959A-F37A3B5357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4" name="Text Box 1">
          <a:extLst>
            <a:ext uri="{FF2B5EF4-FFF2-40B4-BE49-F238E27FC236}">
              <a16:creationId xmlns:a16="http://schemas.microsoft.com/office/drawing/2014/main" id="{367BCED5-6D97-42AC-9DE0-1232DBDB8AA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5" name="Text Box 1">
          <a:extLst>
            <a:ext uri="{FF2B5EF4-FFF2-40B4-BE49-F238E27FC236}">
              <a16:creationId xmlns:a16="http://schemas.microsoft.com/office/drawing/2014/main" id="{5EA0EFAF-95F1-4DFA-AE86-034373003F8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6" name="Text Box 1">
          <a:extLst>
            <a:ext uri="{FF2B5EF4-FFF2-40B4-BE49-F238E27FC236}">
              <a16:creationId xmlns:a16="http://schemas.microsoft.com/office/drawing/2014/main" id="{A21D6DC3-E579-4290-A3A4-E2A48CBAE1F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7" name="Text Box 1">
          <a:extLst>
            <a:ext uri="{FF2B5EF4-FFF2-40B4-BE49-F238E27FC236}">
              <a16:creationId xmlns:a16="http://schemas.microsoft.com/office/drawing/2014/main" id="{B2CBDFC1-B37C-4B19-8DC6-0C81402F510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8" name="Text Box 1">
          <a:extLst>
            <a:ext uri="{FF2B5EF4-FFF2-40B4-BE49-F238E27FC236}">
              <a16:creationId xmlns:a16="http://schemas.microsoft.com/office/drawing/2014/main" id="{2D4A2B8A-A8DE-443F-B201-2548A37D302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9" name="Text Box 1">
          <a:extLst>
            <a:ext uri="{FF2B5EF4-FFF2-40B4-BE49-F238E27FC236}">
              <a16:creationId xmlns:a16="http://schemas.microsoft.com/office/drawing/2014/main" id="{2D857D57-71A6-4944-9E2B-D03F9304E53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0" name="Text Box 1">
          <a:extLst>
            <a:ext uri="{FF2B5EF4-FFF2-40B4-BE49-F238E27FC236}">
              <a16:creationId xmlns:a16="http://schemas.microsoft.com/office/drawing/2014/main" id="{2902AC14-2623-4FBF-BADB-20D3643B4D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1" name="Text Box 1">
          <a:extLst>
            <a:ext uri="{FF2B5EF4-FFF2-40B4-BE49-F238E27FC236}">
              <a16:creationId xmlns:a16="http://schemas.microsoft.com/office/drawing/2014/main" id="{0EFE30FC-600A-47AA-B066-5337EA20BD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2" name="Text Box 1">
          <a:extLst>
            <a:ext uri="{FF2B5EF4-FFF2-40B4-BE49-F238E27FC236}">
              <a16:creationId xmlns:a16="http://schemas.microsoft.com/office/drawing/2014/main" id="{5D1AE81F-D567-4DE1-AE3D-6708721288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3" name="Text Box 1">
          <a:extLst>
            <a:ext uri="{FF2B5EF4-FFF2-40B4-BE49-F238E27FC236}">
              <a16:creationId xmlns:a16="http://schemas.microsoft.com/office/drawing/2014/main" id="{AB245159-5996-4283-911B-C80500E2634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4" name="Text Box 1">
          <a:extLst>
            <a:ext uri="{FF2B5EF4-FFF2-40B4-BE49-F238E27FC236}">
              <a16:creationId xmlns:a16="http://schemas.microsoft.com/office/drawing/2014/main" id="{36C7F202-E1D4-461E-B6DE-91FD53C503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5" name="Text Box 1">
          <a:extLst>
            <a:ext uri="{FF2B5EF4-FFF2-40B4-BE49-F238E27FC236}">
              <a16:creationId xmlns:a16="http://schemas.microsoft.com/office/drawing/2014/main" id="{326169DF-B460-46FD-8AB1-F39487C9A3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6" name="Text Box 1">
          <a:extLst>
            <a:ext uri="{FF2B5EF4-FFF2-40B4-BE49-F238E27FC236}">
              <a16:creationId xmlns:a16="http://schemas.microsoft.com/office/drawing/2014/main" id="{184F7BA5-7DEA-4B4C-9965-68A524EA704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7" name="Text Box 1">
          <a:extLst>
            <a:ext uri="{FF2B5EF4-FFF2-40B4-BE49-F238E27FC236}">
              <a16:creationId xmlns:a16="http://schemas.microsoft.com/office/drawing/2014/main" id="{B60A3849-C5BC-40A3-8F20-D3BD1D0BC41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8" name="Text Box 1">
          <a:extLst>
            <a:ext uri="{FF2B5EF4-FFF2-40B4-BE49-F238E27FC236}">
              <a16:creationId xmlns:a16="http://schemas.microsoft.com/office/drawing/2014/main" id="{DE89B9F8-A19A-49A9-8CE0-C1A12A1301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9" name="Text Box 1">
          <a:extLst>
            <a:ext uri="{FF2B5EF4-FFF2-40B4-BE49-F238E27FC236}">
              <a16:creationId xmlns:a16="http://schemas.microsoft.com/office/drawing/2014/main" id="{BEEF8633-715C-4691-94FE-0C5397D00B7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0" name="Text Box 1">
          <a:extLst>
            <a:ext uri="{FF2B5EF4-FFF2-40B4-BE49-F238E27FC236}">
              <a16:creationId xmlns:a16="http://schemas.microsoft.com/office/drawing/2014/main" id="{5E605AAA-AB4F-42C0-ACB5-128AD5D088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1" name="Text Box 1">
          <a:extLst>
            <a:ext uri="{FF2B5EF4-FFF2-40B4-BE49-F238E27FC236}">
              <a16:creationId xmlns:a16="http://schemas.microsoft.com/office/drawing/2014/main" id="{475E9AE0-C560-4997-86CF-5593640248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2" name="Text Box 1">
          <a:extLst>
            <a:ext uri="{FF2B5EF4-FFF2-40B4-BE49-F238E27FC236}">
              <a16:creationId xmlns:a16="http://schemas.microsoft.com/office/drawing/2014/main" id="{98C14A82-E7DD-4BA1-9BF7-37CA623ADD8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3" name="Text Box 1">
          <a:extLst>
            <a:ext uri="{FF2B5EF4-FFF2-40B4-BE49-F238E27FC236}">
              <a16:creationId xmlns:a16="http://schemas.microsoft.com/office/drawing/2014/main" id="{1E642ECB-E781-4376-80C2-36137B5598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4" name="Text Box 1">
          <a:extLst>
            <a:ext uri="{FF2B5EF4-FFF2-40B4-BE49-F238E27FC236}">
              <a16:creationId xmlns:a16="http://schemas.microsoft.com/office/drawing/2014/main" id="{5DB84BC4-A7E7-464A-BACA-2056EAF75F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5" name="Text Box 1">
          <a:extLst>
            <a:ext uri="{FF2B5EF4-FFF2-40B4-BE49-F238E27FC236}">
              <a16:creationId xmlns:a16="http://schemas.microsoft.com/office/drawing/2014/main" id="{EBE887A3-8B94-495F-9EDD-B9AF84145AA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6" name="Text Box 1">
          <a:extLst>
            <a:ext uri="{FF2B5EF4-FFF2-40B4-BE49-F238E27FC236}">
              <a16:creationId xmlns:a16="http://schemas.microsoft.com/office/drawing/2014/main" id="{8F01903B-CFA5-4425-BE83-2EDC6542852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7" name="Text Box 1">
          <a:extLst>
            <a:ext uri="{FF2B5EF4-FFF2-40B4-BE49-F238E27FC236}">
              <a16:creationId xmlns:a16="http://schemas.microsoft.com/office/drawing/2014/main" id="{0FD9685D-D2A6-496B-B74C-913DE391FE2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8" name="Text Box 1">
          <a:extLst>
            <a:ext uri="{FF2B5EF4-FFF2-40B4-BE49-F238E27FC236}">
              <a16:creationId xmlns:a16="http://schemas.microsoft.com/office/drawing/2014/main" id="{9E53C029-8569-4DB3-9789-195274A536D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9" name="Text Box 1">
          <a:extLst>
            <a:ext uri="{FF2B5EF4-FFF2-40B4-BE49-F238E27FC236}">
              <a16:creationId xmlns:a16="http://schemas.microsoft.com/office/drawing/2014/main" id="{857C058F-53E5-4FFB-ACA1-18029FD6E7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0" name="Text Box 1">
          <a:extLst>
            <a:ext uri="{FF2B5EF4-FFF2-40B4-BE49-F238E27FC236}">
              <a16:creationId xmlns:a16="http://schemas.microsoft.com/office/drawing/2014/main" id="{3EB514DF-FD6F-4BAF-8267-38731793D2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1" name="Text Box 1">
          <a:extLst>
            <a:ext uri="{FF2B5EF4-FFF2-40B4-BE49-F238E27FC236}">
              <a16:creationId xmlns:a16="http://schemas.microsoft.com/office/drawing/2014/main" id="{F02EC365-FB57-4379-B1CF-333FDB9F37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2" name="Text Box 1">
          <a:extLst>
            <a:ext uri="{FF2B5EF4-FFF2-40B4-BE49-F238E27FC236}">
              <a16:creationId xmlns:a16="http://schemas.microsoft.com/office/drawing/2014/main" id="{8E9E6DEF-29B5-4A48-994C-95B6AE17956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3" name="Text Box 1">
          <a:extLst>
            <a:ext uri="{FF2B5EF4-FFF2-40B4-BE49-F238E27FC236}">
              <a16:creationId xmlns:a16="http://schemas.microsoft.com/office/drawing/2014/main" id="{1A8AF9BF-F647-48D5-8918-A2220816448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4" name="Text Box 1">
          <a:extLst>
            <a:ext uri="{FF2B5EF4-FFF2-40B4-BE49-F238E27FC236}">
              <a16:creationId xmlns:a16="http://schemas.microsoft.com/office/drawing/2014/main" id="{DF4813A5-2A5E-4192-8E8A-21A7EBCD536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5" name="Text Box 1">
          <a:extLst>
            <a:ext uri="{FF2B5EF4-FFF2-40B4-BE49-F238E27FC236}">
              <a16:creationId xmlns:a16="http://schemas.microsoft.com/office/drawing/2014/main" id="{75717F5E-46D3-403C-A755-5794A6B0A36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6" name="Text Box 1">
          <a:extLst>
            <a:ext uri="{FF2B5EF4-FFF2-40B4-BE49-F238E27FC236}">
              <a16:creationId xmlns:a16="http://schemas.microsoft.com/office/drawing/2014/main" id="{98E0987B-E61C-4747-8746-5627EDBC63A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7" name="Text Box 1">
          <a:extLst>
            <a:ext uri="{FF2B5EF4-FFF2-40B4-BE49-F238E27FC236}">
              <a16:creationId xmlns:a16="http://schemas.microsoft.com/office/drawing/2014/main" id="{1A494249-2A2B-47B2-82B7-F5DA14F7EA0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8" name="Text Box 1">
          <a:extLst>
            <a:ext uri="{FF2B5EF4-FFF2-40B4-BE49-F238E27FC236}">
              <a16:creationId xmlns:a16="http://schemas.microsoft.com/office/drawing/2014/main" id="{5B8A189A-6A61-4B1C-847D-62003A14103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9" name="Text Box 1">
          <a:extLst>
            <a:ext uri="{FF2B5EF4-FFF2-40B4-BE49-F238E27FC236}">
              <a16:creationId xmlns:a16="http://schemas.microsoft.com/office/drawing/2014/main" id="{0B884FA4-C845-431D-9237-934DA1CAE1D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0" name="Text Box 1">
          <a:extLst>
            <a:ext uri="{FF2B5EF4-FFF2-40B4-BE49-F238E27FC236}">
              <a16:creationId xmlns:a16="http://schemas.microsoft.com/office/drawing/2014/main" id="{38CB6F88-6ABF-4E01-AE03-2CF9B703BD0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1" name="Text Box 1">
          <a:extLst>
            <a:ext uri="{FF2B5EF4-FFF2-40B4-BE49-F238E27FC236}">
              <a16:creationId xmlns:a16="http://schemas.microsoft.com/office/drawing/2014/main" id="{5483973C-0475-43D3-B2ED-EA283BD82C5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2" name="Text Box 1">
          <a:extLst>
            <a:ext uri="{FF2B5EF4-FFF2-40B4-BE49-F238E27FC236}">
              <a16:creationId xmlns:a16="http://schemas.microsoft.com/office/drawing/2014/main" id="{09280D76-9852-4FCC-8E96-538F72810E2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3" name="Text Box 1">
          <a:extLst>
            <a:ext uri="{FF2B5EF4-FFF2-40B4-BE49-F238E27FC236}">
              <a16:creationId xmlns:a16="http://schemas.microsoft.com/office/drawing/2014/main" id="{A374F1F5-E396-451B-A691-A2E779F62E9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4" name="Text Box 1">
          <a:extLst>
            <a:ext uri="{FF2B5EF4-FFF2-40B4-BE49-F238E27FC236}">
              <a16:creationId xmlns:a16="http://schemas.microsoft.com/office/drawing/2014/main" id="{C9E22573-D846-4338-8F9C-E6B60BE5B77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5" name="Text Box 1">
          <a:extLst>
            <a:ext uri="{FF2B5EF4-FFF2-40B4-BE49-F238E27FC236}">
              <a16:creationId xmlns:a16="http://schemas.microsoft.com/office/drawing/2014/main" id="{7A2E1919-40AD-492B-9B28-15E428E4E8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6" name="Text Box 1">
          <a:extLst>
            <a:ext uri="{FF2B5EF4-FFF2-40B4-BE49-F238E27FC236}">
              <a16:creationId xmlns:a16="http://schemas.microsoft.com/office/drawing/2014/main" id="{244B032E-FEE0-42A3-B6A6-CD662D9879A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7" name="Text Box 1">
          <a:extLst>
            <a:ext uri="{FF2B5EF4-FFF2-40B4-BE49-F238E27FC236}">
              <a16:creationId xmlns:a16="http://schemas.microsoft.com/office/drawing/2014/main" id="{F824724F-5BEB-4FFB-970B-D3AA58B596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8" name="Text Box 1">
          <a:extLst>
            <a:ext uri="{FF2B5EF4-FFF2-40B4-BE49-F238E27FC236}">
              <a16:creationId xmlns:a16="http://schemas.microsoft.com/office/drawing/2014/main" id="{62E0088A-83AC-41E4-B260-194F057DE4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9" name="Text Box 1">
          <a:extLst>
            <a:ext uri="{FF2B5EF4-FFF2-40B4-BE49-F238E27FC236}">
              <a16:creationId xmlns:a16="http://schemas.microsoft.com/office/drawing/2014/main" id="{45AC5C6A-6B61-4C2F-99B1-7E1D795B4B4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0" name="Text Box 1">
          <a:extLst>
            <a:ext uri="{FF2B5EF4-FFF2-40B4-BE49-F238E27FC236}">
              <a16:creationId xmlns:a16="http://schemas.microsoft.com/office/drawing/2014/main" id="{24EFED07-7FB4-44A6-886B-DA81052D891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1" name="Text Box 1">
          <a:extLst>
            <a:ext uri="{FF2B5EF4-FFF2-40B4-BE49-F238E27FC236}">
              <a16:creationId xmlns:a16="http://schemas.microsoft.com/office/drawing/2014/main" id="{C098612C-2CF8-4743-AEB4-093AF829CF6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2" name="Text Box 1">
          <a:extLst>
            <a:ext uri="{FF2B5EF4-FFF2-40B4-BE49-F238E27FC236}">
              <a16:creationId xmlns:a16="http://schemas.microsoft.com/office/drawing/2014/main" id="{A54B23B2-4177-409A-9A5F-1A776DC81B7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3" name="Text Box 1">
          <a:extLst>
            <a:ext uri="{FF2B5EF4-FFF2-40B4-BE49-F238E27FC236}">
              <a16:creationId xmlns:a16="http://schemas.microsoft.com/office/drawing/2014/main" id="{4E32380C-61C0-4797-8C70-6DD8C2D7400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4" name="Text Box 1">
          <a:extLst>
            <a:ext uri="{FF2B5EF4-FFF2-40B4-BE49-F238E27FC236}">
              <a16:creationId xmlns:a16="http://schemas.microsoft.com/office/drawing/2014/main" id="{8923FE92-85FD-478D-A64C-649465FCD83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5" name="Text Box 1">
          <a:extLst>
            <a:ext uri="{FF2B5EF4-FFF2-40B4-BE49-F238E27FC236}">
              <a16:creationId xmlns:a16="http://schemas.microsoft.com/office/drawing/2014/main" id="{3BCC190E-32DF-461F-9136-6C1523D69E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6" name="Text Box 1">
          <a:extLst>
            <a:ext uri="{FF2B5EF4-FFF2-40B4-BE49-F238E27FC236}">
              <a16:creationId xmlns:a16="http://schemas.microsoft.com/office/drawing/2014/main" id="{EF70403F-1289-4C54-B280-EBBCE3398A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7" name="Text Box 1">
          <a:extLst>
            <a:ext uri="{FF2B5EF4-FFF2-40B4-BE49-F238E27FC236}">
              <a16:creationId xmlns:a16="http://schemas.microsoft.com/office/drawing/2014/main" id="{082F2986-AD00-4E58-97E4-7B80501857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8" name="Text Box 1">
          <a:extLst>
            <a:ext uri="{FF2B5EF4-FFF2-40B4-BE49-F238E27FC236}">
              <a16:creationId xmlns:a16="http://schemas.microsoft.com/office/drawing/2014/main" id="{C3252701-9C38-4677-B7FB-89FF6C8C344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9" name="Text Box 1">
          <a:extLst>
            <a:ext uri="{FF2B5EF4-FFF2-40B4-BE49-F238E27FC236}">
              <a16:creationId xmlns:a16="http://schemas.microsoft.com/office/drawing/2014/main" id="{6235C201-B76E-4F3C-9045-649201F0F7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0" name="Text Box 1">
          <a:extLst>
            <a:ext uri="{FF2B5EF4-FFF2-40B4-BE49-F238E27FC236}">
              <a16:creationId xmlns:a16="http://schemas.microsoft.com/office/drawing/2014/main" id="{0E912B35-A1B9-4E60-B59F-DC0ECD96235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1" name="Text Box 1">
          <a:extLst>
            <a:ext uri="{FF2B5EF4-FFF2-40B4-BE49-F238E27FC236}">
              <a16:creationId xmlns:a16="http://schemas.microsoft.com/office/drawing/2014/main" id="{1F1421B1-D389-4CBD-B66C-99E521FD30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2" name="Text Box 1">
          <a:extLst>
            <a:ext uri="{FF2B5EF4-FFF2-40B4-BE49-F238E27FC236}">
              <a16:creationId xmlns:a16="http://schemas.microsoft.com/office/drawing/2014/main" id="{937C91B4-9BCC-4DE1-9511-0A2D1CAB5AE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3" name="Text Box 1">
          <a:extLst>
            <a:ext uri="{FF2B5EF4-FFF2-40B4-BE49-F238E27FC236}">
              <a16:creationId xmlns:a16="http://schemas.microsoft.com/office/drawing/2014/main" id="{C39DCCDE-868D-4E3A-B1FA-599BEC01CA6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4" name="Text Box 1">
          <a:extLst>
            <a:ext uri="{FF2B5EF4-FFF2-40B4-BE49-F238E27FC236}">
              <a16:creationId xmlns:a16="http://schemas.microsoft.com/office/drawing/2014/main" id="{2C47519A-1E52-4483-BDCD-3DDC9B422C8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5" name="Text Box 1">
          <a:extLst>
            <a:ext uri="{FF2B5EF4-FFF2-40B4-BE49-F238E27FC236}">
              <a16:creationId xmlns:a16="http://schemas.microsoft.com/office/drawing/2014/main" id="{DDBB3F93-E820-454C-AC48-742BA7371D3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6" name="Text Box 1">
          <a:extLst>
            <a:ext uri="{FF2B5EF4-FFF2-40B4-BE49-F238E27FC236}">
              <a16:creationId xmlns:a16="http://schemas.microsoft.com/office/drawing/2014/main" id="{E5E3C1F5-739A-474F-B84A-1D7B299087A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7" name="Text Box 1">
          <a:extLst>
            <a:ext uri="{FF2B5EF4-FFF2-40B4-BE49-F238E27FC236}">
              <a16:creationId xmlns:a16="http://schemas.microsoft.com/office/drawing/2014/main" id="{1E7B6BC2-F191-45DA-886B-6539F4D870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8" name="Text Box 1">
          <a:extLst>
            <a:ext uri="{FF2B5EF4-FFF2-40B4-BE49-F238E27FC236}">
              <a16:creationId xmlns:a16="http://schemas.microsoft.com/office/drawing/2014/main" id="{855DF8E7-44C1-4544-84FE-CDE97F8D75C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9" name="Text Box 1">
          <a:extLst>
            <a:ext uri="{FF2B5EF4-FFF2-40B4-BE49-F238E27FC236}">
              <a16:creationId xmlns:a16="http://schemas.microsoft.com/office/drawing/2014/main" id="{923F191D-6E11-43B2-98F2-756351B6CDE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0" name="Text Box 1">
          <a:extLst>
            <a:ext uri="{FF2B5EF4-FFF2-40B4-BE49-F238E27FC236}">
              <a16:creationId xmlns:a16="http://schemas.microsoft.com/office/drawing/2014/main" id="{A51BF3B2-9A73-432D-A6EC-3FC9A219454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1" name="Text Box 1">
          <a:extLst>
            <a:ext uri="{FF2B5EF4-FFF2-40B4-BE49-F238E27FC236}">
              <a16:creationId xmlns:a16="http://schemas.microsoft.com/office/drawing/2014/main" id="{C5C2AC6E-E1D6-454D-80FB-2A5EEDCE4D2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2" name="Text Box 1">
          <a:extLst>
            <a:ext uri="{FF2B5EF4-FFF2-40B4-BE49-F238E27FC236}">
              <a16:creationId xmlns:a16="http://schemas.microsoft.com/office/drawing/2014/main" id="{F0BC1D03-676F-44F2-9485-ECF2E7CFCD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3" name="Text Box 1">
          <a:extLst>
            <a:ext uri="{FF2B5EF4-FFF2-40B4-BE49-F238E27FC236}">
              <a16:creationId xmlns:a16="http://schemas.microsoft.com/office/drawing/2014/main" id="{EA3E91C6-56E7-4C24-B869-000B9A34563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4" name="Text Box 1">
          <a:extLst>
            <a:ext uri="{FF2B5EF4-FFF2-40B4-BE49-F238E27FC236}">
              <a16:creationId xmlns:a16="http://schemas.microsoft.com/office/drawing/2014/main" id="{C4B7CBF2-1EF5-4AE2-B6D3-8A8F762FBC5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5" name="Text Box 1">
          <a:extLst>
            <a:ext uri="{FF2B5EF4-FFF2-40B4-BE49-F238E27FC236}">
              <a16:creationId xmlns:a16="http://schemas.microsoft.com/office/drawing/2014/main" id="{61DA01B7-C894-44B4-8D0C-ACCF74AFB5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6" name="Text Box 1">
          <a:extLst>
            <a:ext uri="{FF2B5EF4-FFF2-40B4-BE49-F238E27FC236}">
              <a16:creationId xmlns:a16="http://schemas.microsoft.com/office/drawing/2014/main" id="{5E0763F0-BAAE-4865-801B-E5CFE1C0AE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7" name="Text Box 1">
          <a:extLst>
            <a:ext uri="{FF2B5EF4-FFF2-40B4-BE49-F238E27FC236}">
              <a16:creationId xmlns:a16="http://schemas.microsoft.com/office/drawing/2014/main" id="{EC0E7E43-2292-43CC-B2F7-9D9896492C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8" name="Text Box 1">
          <a:extLst>
            <a:ext uri="{FF2B5EF4-FFF2-40B4-BE49-F238E27FC236}">
              <a16:creationId xmlns:a16="http://schemas.microsoft.com/office/drawing/2014/main" id="{5C7C5A78-04A5-4BF5-AF62-D9CEA149FCC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9" name="Text Box 1">
          <a:extLst>
            <a:ext uri="{FF2B5EF4-FFF2-40B4-BE49-F238E27FC236}">
              <a16:creationId xmlns:a16="http://schemas.microsoft.com/office/drawing/2014/main" id="{7C62B00F-5225-40EF-ADF8-3958B3081F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0" name="Text Box 1">
          <a:extLst>
            <a:ext uri="{FF2B5EF4-FFF2-40B4-BE49-F238E27FC236}">
              <a16:creationId xmlns:a16="http://schemas.microsoft.com/office/drawing/2014/main" id="{ABCF4C55-63CD-4770-98AF-8E5BADEC3DD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1" name="Text Box 1">
          <a:extLst>
            <a:ext uri="{FF2B5EF4-FFF2-40B4-BE49-F238E27FC236}">
              <a16:creationId xmlns:a16="http://schemas.microsoft.com/office/drawing/2014/main" id="{932C06F2-D323-4272-B533-CD24A9C982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2" name="Text Box 1">
          <a:extLst>
            <a:ext uri="{FF2B5EF4-FFF2-40B4-BE49-F238E27FC236}">
              <a16:creationId xmlns:a16="http://schemas.microsoft.com/office/drawing/2014/main" id="{12EC4DFE-261A-49FF-82D7-68B3B66E42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3" name="Text Box 1">
          <a:extLst>
            <a:ext uri="{FF2B5EF4-FFF2-40B4-BE49-F238E27FC236}">
              <a16:creationId xmlns:a16="http://schemas.microsoft.com/office/drawing/2014/main" id="{B6F26D76-495F-4F12-8BF0-73FA59B3B2E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4" name="Text Box 1">
          <a:extLst>
            <a:ext uri="{FF2B5EF4-FFF2-40B4-BE49-F238E27FC236}">
              <a16:creationId xmlns:a16="http://schemas.microsoft.com/office/drawing/2014/main" id="{4E397F61-8104-47F0-A932-16DEEADB62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5" name="Text Box 1">
          <a:extLst>
            <a:ext uri="{FF2B5EF4-FFF2-40B4-BE49-F238E27FC236}">
              <a16:creationId xmlns:a16="http://schemas.microsoft.com/office/drawing/2014/main" id="{5FA31DB8-DD43-4005-947B-70F28B2F73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6" name="Text Box 1">
          <a:extLst>
            <a:ext uri="{FF2B5EF4-FFF2-40B4-BE49-F238E27FC236}">
              <a16:creationId xmlns:a16="http://schemas.microsoft.com/office/drawing/2014/main" id="{BD69767C-1911-4490-AD3C-9A075152BE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7" name="Text Box 1">
          <a:extLst>
            <a:ext uri="{FF2B5EF4-FFF2-40B4-BE49-F238E27FC236}">
              <a16:creationId xmlns:a16="http://schemas.microsoft.com/office/drawing/2014/main" id="{10C5B3C5-2E4F-4F24-9B7D-A80C7D1B4EC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8" name="Text Box 1">
          <a:extLst>
            <a:ext uri="{FF2B5EF4-FFF2-40B4-BE49-F238E27FC236}">
              <a16:creationId xmlns:a16="http://schemas.microsoft.com/office/drawing/2014/main" id="{D3ACD927-36DE-42B5-A38C-40379F17BC9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9" name="Text Box 1">
          <a:extLst>
            <a:ext uri="{FF2B5EF4-FFF2-40B4-BE49-F238E27FC236}">
              <a16:creationId xmlns:a16="http://schemas.microsoft.com/office/drawing/2014/main" id="{7F5EABB4-2DD3-45B1-8C0F-DCA811B43EC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0" name="Text Box 1">
          <a:extLst>
            <a:ext uri="{FF2B5EF4-FFF2-40B4-BE49-F238E27FC236}">
              <a16:creationId xmlns:a16="http://schemas.microsoft.com/office/drawing/2014/main" id="{AF434432-C43D-4679-BEBF-DAF038EF867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1" name="Text Box 1">
          <a:extLst>
            <a:ext uri="{FF2B5EF4-FFF2-40B4-BE49-F238E27FC236}">
              <a16:creationId xmlns:a16="http://schemas.microsoft.com/office/drawing/2014/main" id="{A86EC143-606B-4D81-AD77-47614AC442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2" name="Text Box 1">
          <a:extLst>
            <a:ext uri="{FF2B5EF4-FFF2-40B4-BE49-F238E27FC236}">
              <a16:creationId xmlns:a16="http://schemas.microsoft.com/office/drawing/2014/main" id="{A21BFE28-AAF3-4751-AB87-DE6E2088C0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3" name="Text Box 1">
          <a:extLst>
            <a:ext uri="{FF2B5EF4-FFF2-40B4-BE49-F238E27FC236}">
              <a16:creationId xmlns:a16="http://schemas.microsoft.com/office/drawing/2014/main" id="{62B893E7-FDD2-486B-97A3-30AE9C0AE85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4" name="Text Box 1">
          <a:extLst>
            <a:ext uri="{FF2B5EF4-FFF2-40B4-BE49-F238E27FC236}">
              <a16:creationId xmlns:a16="http://schemas.microsoft.com/office/drawing/2014/main" id="{F4FD68F0-5624-4367-A671-F346C8F5AF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5" name="Text Box 1">
          <a:extLst>
            <a:ext uri="{FF2B5EF4-FFF2-40B4-BE49-F238E27FC236}">
              <a16:creationId xmlns:a16="http://schemas.microsoft.com/office/drawing/2014/main" id="{E770D11A-F2AF-4D15-8EB4-D255D5217D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6" name="Text Box 1">
          <a:extLst>
            <a:ext uri="{FF2B5EF4-FFF2-40B4-BE49-F238E27FC236}">
              <a16:creationId xmlns:a16="http://schemas.microsoft.com/office/drawing/2014/main" id="{46510A85-6313-496B-AAAF-03F3CA0158A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7" name="Text Box 1">
          <a:extLst>
            <a:ext uri="{FF2B5EF4-FFF2-40B4-BE49-F238E27FC236}">
              <a16:creationId xmlns:a16="http://schemas.microsoft.com/office/drawing/2014/main" id="{D4A64271-A68D-4CCD-BF2C-A89E8CFF185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8" name="Text Box 1">
          <a:extLst>
            <a:ext uri="{FF2B5EF4-FFF2-40B4-BE49-F238E27FC236}">
              <a16:creationId xmlns:a16="http://schemas.microsoft.com/office/drawing/2014/main" id="{72D82AF9-53F0-4059-A6B7-C1696B07FC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9" name="Text Box 1">
          <a:extLst>
            <a:ext uri="{FF2B5EF4-FFF2-40B4-BE49-F238E27FC236}">
              <a16:creationId xmlns:a16="http://schemas.microsoft.com/office/drawing/2014/main" id="{4CFC86F4-117C-453F-9596-931D88B4C2B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0" name="Text Box 1">
          <a:extLst>
            <a:ext uri="{FF2B5EF4-FFF2-40B4-BE49-F238E27FC236}">
              <a16:creationId xmlns:a16="http://schemas.microsoft.com/office/drawing/2014/main" id="{2858A8E6-285B-444E-928E-36F3766BFB3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1" name="Text Box 1">
          <a:extLst>
            <a:ext uri="{FF2B5EF4-FFF2-40B4-BE49-F238E27FC236}">
              <a16:creationId xmlns:a16="http://schemas.microsoft.com/office/drawing/2014/main" id="{D1C965D4-875E-46E7-992A-785974B6552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2" name="Text Box 1">
          <a:extLst>
            <a:ext uri="{FF2B5EF4-FFF2-40B4-BE49-F238E27FC236}">
              <a16:creationId xmlns:a16="http://schemas.microsoft.com/office/drawing/2014/main" id="{ACF22272-3870-4640-8926-6B289097FE1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3" name="Text Box 1">
          <a:extLst>
            <a:ext uri="{FF2B5EF4-FFF2-40B4-BE49-F238E27FC236}">
              <a16:creationId xmlns:a16="http://schemas.microsoft.com/office/drawing/2014/main" id="{CF59C0CD-E571-4EFE-86AB-75701688D13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4" name="Text Box 1">
          <a:extLst>
            <a:ext uri="{FF2B5EF4-FFF2-40B4-BE49-F238E27FC236}">
              <a16:creationId xmlns:a16="http://schemas.microsoft.com/office/drawing/2014/main" id="{36A33EF6-318E-44C6-B1A0-41E77BF9A9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5" name="Text Box 1">
          <a:extLst>
            <a:ext uri="{FF2B5EF4-FFF2-40B4-BE49-F238E27FC236}">
              <a16:creationId xmlns:a16="http://schemas.microsoft.com/office/drawing/2014/main" id="{1ECD7BBE-86D9-4818-9FC3-1EE1FDC014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6" name="Text Box 1">
          <a:extLst>
            <a:ext uri="{FF2B5EF4-FFF2-40B4-BE49-F238E27FC236}">
              <a16:creationId xmlns:a16="http://schemas.microsoft.com/office/drawing/2014/main" id="{E0FD3A3B-6191-4813-A1E8-9FC2143760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7" name="Text Box 1">
          <a:extLst>
            <a:ext uri="{FF2B5EF4-FFF2-40B4-BE49-F238E27FC236}">
              <a16:creationId xmlns:a16="http://schemas.microsoft.com/office/drawing/2014/main" id="{FC440FBD-40F6-45E0-83FD-064FE2DB30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8" name="Text Box 1">
          <a:extLst>
            <a:ext uri="{FF2B5EF4-FFF2-40B4-BE49-F238E27FC236}">
              <a16:creationId xmlns:a16="http://schemas.microsoft.com/office/drawing/2014/main" id="{B73F9115-6EDE-486A-8883-68F6ABB8DF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9" name="Text Box 1">
          <a:extLst>
            <a:ext uri="{FF2B5EF4-FFF2-40B4-BE49-F238E27FC236}">
              <a16:creationId xmlns:a16="http://schemas.microsoft.com/office/drawing/2014/main" id="{00D0ABCA-8F75-4576-891F-4B9EEE7F36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0" name="Text Box 1">
          <a:extLst>
            <a:ext uri="{FF2B5EF4-FFF2-40B4-BE49-F238E27FC236}">
              <a16:creationId xmlns:a16="http://schemas.microsoft.com/office/drawing/2014/main" id="{533A81AA-4601-49E2-B172-F046E617A8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1" name="Text Box 1">
          <a:extLst>
            <a:ext uri="{FF2B5EF4-FFF2-40B4-BE49-F238E27FC236}">
              <a16:creationId xmlns:a16="http://schemas.microsoft.com/office/drawing/2014/main" id="{6D3FAF4A-6CD7-4E91-A93D-38AA6A0553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2" name="Text Box 1">
          <a:extLst>
            <a:ext uri="{FF2B5EF4-FFF2-40B4-BE49-F238E27FC236}">
              <a16:creationId xmlns:a16="http://schemas.microsoft.com/office/drawing/2014/main" id="{2BA6973C-2ECE-46EC-8B5A-F74275B10ED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3" name="Text Box 1">
          <a:extLst>
            <a:ext uri="{FF2B5EF4-FFF2-40B4-BE49-F238E27FC236}">
              <a16:creationId xmlns:a16="http://schemas.microsoft.com/office/drawing/2014/main" id="{1E24D156-D481-4F76-B59E-822AC0114EA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4" name="Text Box 1">
          <a:extLst>
            <a:ext uri="{FF2B5EF4-FFF2-40B4-BE49-F238E27FC236}">
              <a16:creationId xmlns:a16="http://schemas.microsoft.com/office/drawing/2014/main" id="{2056B057-17BD-4FE1-9EEC-94292468CCA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5" name="Text Box 1">
          <a:extLst>
            <a:ext uri="{FF2B5EF4-FFF2-40B4-BE49-F238E27FC236}">
              <a16:creationId xmlns:a16="http://schemas.microsoft.com/office/drawing/2014/main" id="{5DED9E84-AEFD-4390-A1EB-2CC719E25C5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6" name="Text Box 1">
          <a:extLst>
            <a:ext uri="{FF2B5EF4-FFF2-40B4-BE49-F238E27FC236}">
              <a16:creationId xmlns:a16="http://schemas.microsoft.com/office/drawing/2014/main" id="{562B3DC6-816E-467C-8481-C37F7F7E1E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7" name="Text Box 1">
          <a:extLst>
            <a:ext uri="{FF2B5EF4-FFF2-40B4-BE49-F238E27FC236}">
              <a16:creationId xmlns:a16="http://schemas.microsoft.com/office/drawing/2014/main" id="{9EAAFC96-C1BC-4656-BFBA-FC1C8A80E55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8" name="Text Box 1">
          <a:extLst>
            <a:ext uri="{FF2B5EF4-FFF2-40B4-BE49-F238E27FC236}">
              <a16:creationId xmlns:a16="http://schemas.microsoft.com/office/drawing/2014/main" id="{95F58CE3-258A-4572-A06A-9AA541DCDD3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9" name="Text Box 1">
          <a:extLst>
            <a:ext uri="{FF2B5EF4-FFF2-40B4-BE49-F238E27FC236}">
              <a16:creationId xmlns:a16="http://schemas.microsoft.com/office/drawing/2014/main" id="{8186D757-CCE3-4126-ACC4-6101B5075C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0" name="Text Box 1">
          <a:extLst>
            <a:ext uri="{FF2B5EF4-FFF2-40B4-BE49-F238E27FC236}">
              <a16:creationId xmlns:a16="http://schemas.microsoft.com/office/drawing/2014/main" id="{C57005F1-ECA1-4A5B-BDC5-05B810FEF88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1" name="Text Box 1">
          <a:extLst>
            <a:ext uri="{FF2B5EF4-FFF2-40B4-BE49-F238E27FC236}">
              <a16:creationId xmlns:a16="http://schemas.microsoft.com/office/drawing/2014/main" id="{1D1958F9-8B63-4493-A510-4A1E1F12CAB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2" name="Text Box 1">
          <a:extLst>
            <a:ext uri="{FF2B5EF4-FFF2-40B4-BE49-F238E27FC236}">
              <a16:creationId xmlns:a16="http://schemas.microsoft.com/office/drawing/2014/main" id="{E2D72D59-2398-47C8-AAD1-0CF81F17C9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3" name="Text Box 1">
          <a:extLst>
            <a:ext uri="{FF2B5EF4-FFF2-40B4-BE49-F238E27FC236}">
              <a16:creationId xmlns:a16="http://schemas.microsoft.com/office/drawing/2014/main" id="{B7F6D791-3F0F-47F9-8D76-4BAD92821D1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4" name="Text Box 1">
          <a:extLst>
            <a:ext uri="{FF2B5EF4-FFF2-40B4-BE49-F238E27FC236}">
              <a16:creationId xmlns:a16="http://schemas.microsoft.com/office/drawing/2014/main" id="{D7A0F171-4180-4302-8D78-3570E838E0D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5" name="Text Box 1">
          <a:extLst>
            <a:ext uri="{FF2B5EF4-FFF2-40B4-BE49-F238E27FC236}">
              <a16:creationId xmlns:a16="http://schemas.microsoft.com/office/drawing/2014/main" id="{7B378B26-AE99-4B09-B3DA-EEF22EC61F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6" name="Text Box 1">
          <a:extLst>
            <a:ext uri="{FF2B5EF4-FFF2-40B4-BE49-F238E27FC236}">
              <a16:creationId xmlns:a16="http://schemas.microsoft.com/office/drawing/2014/main" id="{AD8AA24A-B70A-4155-8045-A181F302FD8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7" name="Text Box 1">
          <a:extLst>
            <a:ext uri="{FF2B5EF4-FFF2-40B4-BE49-F238E27FC236}">
              <a16:creationId xmlns:a16="http://schemas.microsoft.com/office/drawing/2014/main" id="{296090D9-48F1-49AB-9DA9-CF908591F2B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8" name="Text Box 1">
          <a:extLst>
            <a:ext uri="{FF2B5EF4-FFF2-40B4-BE49-F238E27FC236}">
              <a16:creationId xmlns:a16="http://schemas.microsoft.com/office/drawing/2014/main" id="{DEDD1BBD-0DFE-417D-A1B0-78295C3C08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9" name="Text Box 1">
          <a:extLst>
            <a:ext uri="{FF2B5EF4-FFF2-40B4-BE49-F238E27FC236}">
              <a16:creationId xmlns:a16="http://schemas.microsoft.com/office/drawing/2014/main" id="{A7306577-E70A-4D05-8449-33C9D2CD46A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0" name="Text Box 1">
          <a:extLst>
            <a:ext uri="{FF2B5EF4-FFF2-40B4-BE49-F238E27FC236}">
              <a16:creationId xmlns:a16="http://schemas.microsoft.com/office/drawing/2014/main" id="{68C45F48-A93E-4E13-8C82-C3C220F0CC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1" name="Text Box 1">
          <a:extLst>
            <a:ext uri="{FF2B5EF4-FFF2-40B4-BE49-F238E27FC236}">
              <a16:creationId xmlns:a16="http://schemas.microsoft.com/office/drawing/2014/main" id="{9632A23A-BC0E-435E-AB0E-6E632CBF97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2" name="Text Box 1">
          <a:extLst>
            <a:ext uri="{FF2B5EF4-FFF2-40B4-BE49-F238E27FC236}">
              <a16:creationId xmlns:a16="http://schemas.microsoft.com/office/drawing/2014/main" id="{32A19C2D-0544-4B9D-8735-CC8968B5BC2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3" name="Text Box 1">
          <a:extLst>
            <a:ext uri="{FF2B5EF4-FFF2-40B4-BE49-F238E27FC236}">
              <a16:creationId xmlns:a16="http://schemas.microsoft.com/office/drawing/2014/main" id="{4D4E6B16-301F-4C77-8DFA-CDA47A08C51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4" name="Text Box 1">
          <a:extLst>
            <a:ext uri="{FF2B5EF4-FFF2-40B4-BE49-F238E27FC236}">
              <a16:creationId xmlns:a16="http://schemas.microsoft.com/office/drawing/2014/main" id="{F7B022C8-9637-4681-B47C-7C2D00E662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5" name="Text Box 1">
          <a:extLst>
            <a:ext uri="{FF2B5EF4-FFF2-40B4-BE49-F238E27FC236}">
              <a16:creationId xmlns:a16="http://schemas.microsoft.com/office/drawing/2014/main" id="{F397C20D-6654-4698-AA0D-3E3465A959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6" name="Text Box 1">
          <a:extLst>
            <a:ext uri="{FF2B5EF4-FFF2-40B4-BE49-F238E27FC236}">
              <a16:creationId xmlns:a16="http://schemas.microsoft.com/office/drawing/2014/main" id="{6BACAAB1-3817-4741-A88C-6E01DA496A3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7" name="Text Box 1">
          <a:extLst>
            <a:ext uri="{FF2B5EF4-FFF2-40B4-BE49-F238E27FC236}">
              <a16:creationId xmlns:a16="http://schemas.microsoft.com/office/drawing/2014/main" id="{6D7A428F-E751-4563-A44E-87386A1797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8" name="Text Box 1">
          <a:extLst>
            <a:ext uri="{FF2B5EF4-FFF2-40B4-BE49-F238E27FC236}">
              <a16:creationId xmlns:a16="http://schemas.microsoft.com/office/drawing/2014/main" id="{A35A68E6-D5FB-4C29-9F3B-57D25E2DE8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9" name="Text Box 1">
          <a:extLst>
            <a:ext uri="{FF2B5EF4-FFF2-40B4-BE49-F238E27FC236}">
              <a16:creationId xmlns:a16="http://schemas.microsoft.com/office/drawing/2014/main" id="{171BF4FF-578E-4F33-8812-ECEB59F48B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0" name="Text Box 1">
          <a:extLst>
            <a:ext uri="{FF2B5EF4-FFF2-40B4-BE49-F238E27FC236}">
              <a16:creationId xmlns:a16="http://schemas.microsoft.com/office/drawing/2014/main" id="{5E14A94D-BCAE-4B0B-8DA6-087D15211B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1" name="Text Box 1">
          <a:extLst>
            <a:ext uri="{FF2B5EF4-FFF2-40B4-BE49-F238E27FC236}">
              <a16:creationId xmlns:a16="http://schemas.microsoft.com/office/drawing/2014/main" id="{829B5C49-C1CE-4444-93ED-07ED4E5F703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2" name="Text Box 1">
          <a:extLst>
            <a:ext uri="{FF2B5EF4-FFF2-40B4-BE49-F238E27FC236}">
              <a16:creationId xmlns:a16="http://schemas.microsoft.com/office/drawing/2014/main" id="{B86520DF-1691-4088-91A0-A9EAF479C6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3" name="Text Box 1">
          <a:extLst>
            <a:ext uri="{FF2B5EF4-FFF2-40B4-BE49-F238E27FC236}">
              <a16:creationId xmlns:a16="http://schemas.microsoft.com/office/drawing/2014/main" id="{EC6F3D34-A8B0-40E3-8CA4-9371B680C70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4" name="Text Box 1">
          <a:extLst>
            <a:ext uri="{FF2B5EF4-FFF2-40B4-BE49-F238E27FC236}">
              <a16:creationId xmlns:a16="http://schemas.microsoft.com/office/drawing/2014/main" id="{EEC78F98-6569-4824-808F-DD20D3FEAD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5" name="Text Box 1">
          <a:extLst>
            <a:ext uri="{FF2B5EF4-FFF2-40B4-BE49-F238E27FC236}">
              <a16:creationId xmlns:a16="http://schemas.microsoft.com/office/drawing/2014/main" id="{16B6D03B-28F4-40BE-9058-597A98C72E1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6" name="Text Box 1">
          <a:extLst>
            <a:ext uri="{FF2B5EF4-FFF2-40B4-BE49-F238E27FC236}">
              <a16:creationId xmlns:a16="http://schemas.microsoft.com/office/drawing/2014/main" id="{C97A1D62-C364-4287-8CBB-509FFD65313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7" name="Text Box 1">
          <a:extLst>
            <a:ext uri="{FF2B5EF4-FFF2-40B4-BE49-F238E27FC236}">
              <a16:creationId xmlns:a16="http://schemas.microsoft.com/office/drawing/2014/main" id="{64900DB8-15D2-4110-AA30-16B511221B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8" name="Text Box 1">
          <a:extLst>
            <a:ext uri="{FF2B5EF4-FFF2-40B4-BE49-F238E27FC236}">
              <a16:creationId xmlns:a16="http://schemas.microsoft.com/office/drawing/2014/main" id="{026D45B8-274C-4304-A373-591DC353935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9" name="Text Box 1">
          <a:extLst>
            <a:ext uri="{FF2B5EF4-FFF2-40B4-BE49-F238E27FC236}">
              <a16:creationId xmlns:a16="http://schemas.microsoft.com/office/drawing/2014/main" id="{0A985793-4961-4C87-8D40-554DE697CB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0" name="Text Box 1">
          <a:extLst>
            <a:ext uri="{FF2B5EF4-FFF2-40B4-BE49-F238E27FC236}">
              <a16:creationId xmlns:a16="http://schemas.microsoft.com/office/drawing/2014/main" id="{0AC01FEA-F5A1-4B5F-9830-673DB4BBE8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1" name="Text Box 1">
          <a:extLst>
            <a:ext uri="{FF2B5EF4-FFF2-40B4-BE49-F238E27FC236}">
              <a16:creationId xmlns:a16="http://schemas.microsoft.com/office/drawing/2014/main" id="{AB74EA2D-AA3E-4475-89B9-C2701BFFD4D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2" name="Text Box 1">
          <a:extLst>
            <a:ext uri="{FF2B5EF4-FFF2-40B4-BE49-F238E27FC236}">
              <a16:creationId xmlns:a16="http://schemas.microsoft.com/office/drawing/2014/main" id="{91C990B8-83A8-43B5-9CAB-C810492D70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3" name="Text Box 1">
          <a:extLst>
            <a:ext uri="{FF2B5EF4-FFF2-40B4-BE49-F238E27FC236}">
              <a16:creationId xmlns:a16="http://schemas.microsoft.com/office/drawing/2014/main" id="{43CE51D2-CBD2-4101-B533-72590C2456B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4" name="Text Box 1">
          <a:extLst>
            <a:ext uri="{FF2B5EF4-FFF2-40B4-BE49-F238E27FC236}">
              <a16:creationId xmlns:a16="http://schemas.microsoft.com/office/drawing/2014/main" id="{E647E950-72AD-4744-8CFE-7C01F416121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5" name="Text Box 1">
          <a:extLst>
            <a:ext uri="{FF2B5EF4-FFF2-40B4-BE49-F238E27FC236}">
              <a16:creationId xmlns:a16="http://schemas.microsoft.com/office/drawing/2014/main" id="{83EE0BEB-3F42-46F3-874A-B2A93E4AF27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6" name="Text Box 1">
          <a:extLst>
            <a:ext uri="{FF2B5EF4-FFF2-40B4-BE49-F238E27FC236}">
              <a16:creationId xmlns:a16="http://schemas.microsoft.com/office/drawing/2014/main" id="{D29BFA98-C1F3-469D-9FDC-2D5BB166B76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7" name="Text Box 1">
          <a:extLst>
            <a:ext uri="{FF2B5EF4-FFF2-40B4-BE49-F238E27FC236}">
              <a16:creationId xmlns:a16="http://schemas.microsoft.com/office/drawing/2014/main" id="{AB019631-AABE-4570-8CC1-DCAA74F92CC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8" name="Text Box 1">
          <a:extLst>
            <a:ext uri="{FF2B5EF4-FFF2-40B4-BE49-F238E27FC236}">
              <a16:creationId xmlns:a16="http://schemas.microsoft.com/office/drawing/2014/main" id="{0BE0A442-24DF-41DC-BCBB-6017B9EFBC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9" name="Text Box 1">
          <a:extLst>
            <a:ext uri="{FF2B5EF4-FFF2-40B4-BE49-F238E27FC236}">
              <a16:creationId xmlns:a16="http://schemas.microsoft.com/office/drawing/2014/main" id="{60D15695-A954-472A-BAA8-B41B1B6908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0" name="Text Box 1">
          <a:extLst>
            <a:ext uri="{FF2B5EF4-FFF2-40B4-BE49-F238E27FC236}">
              <a16:creationId xmlns:a16="http://schemas.microsoft.com/office/drawing/2014/main" id="{D92C790E-47DD-45D8-AA68-B285399FDA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1" name="Text Box 1">
          <a:extLst>
            <a:ext uri="{FF2B5EF4-FFF2-40B4-BE49-F238E27FC236}">
              <a16:creationId xmlns:a16="http://schemas.microsoft.com/office/drawing/2014/main" id="{C683DB85-E2C4-43A7-AA16-49B6320F2E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2" name="Text Box 1">
          <a:extLst>
            <a:ext uri="{FF2B5EF4-FFF2-40B4-BE49-F238E27FC236}">
              <a16:creationId xmlns:a16="http://schemas.microsoft.com/office/drawing/2014/main" id="{98A5B83F-06E5-4ACB-AC45-254BE7D9F35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3" name="Text Box 1">
          <a:extLst>
            <a:ext uri="{FF2B5EF4-FFF2-40B4-BE49-F238E27FC236}">
              <a16:creationId xmlns:a16="http://schemas.microsoft.com/office/drawing/2014/main" id="{1B343ABA-DD7A-43AA-B28D-43C376EA91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4" name="Text Box 1">
          <a:extLst>
            <a:ext uri="{FF2B5EF4-FFF2-40B4-BE49-F238E27FC236}">
              <a16:creationId xmlns:a16="http://schemas.microsoft.com/office/drawing/2014/main" id="{A9485C1E-7BCC-44D7-B040-9FE55C152A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5" name="Text Box 1">
          <a:extLst>
            <a:ext uri="{FF2B5EF4-FFF2-40B4-BE49-F238E27FC236}">
              <a16:creationId xmlns:a16="http://schemas.microsoft.com/office/drawing/2014/main" id="{2235F085-AFEF-4BDD-A43C-6FDE8C12537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6" name="Text Box 1">
          <a:extLst>
            <a:ext uri="{FF2B5EF4-FFF2-40B4-BE49-F238E27FC236}">
              <a16:creationId xmlns:a16="http://schemas.microsoft.com/office/drawing/2014/main" id="{CFE82AC4-0F03-40AE-981B-7DF52C80FE5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7" name="Text Box 1">
          <a:extLst>
            <a:ext uri="{FF2B5EF4-FFF2-40B4-BE49-F238E27FC236}">
              <a16:creationId xmlns:a16="http://schemas.microsoft.com/office/drawing/2014/main" id="{AC9622D0-BBD2-44A8-A7F3-63B25CB9E3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8" name="Text Box 1">
          <a:extLst>
            <a:ext uri="{FF2B5EF4-FFF2-40B4-BE49-F238E27FC236}">
              <a16:creationId xmlns:a16="http://schemas.microsoft.com/office/drawing/2014/main" id="{BDD624B7-BD50-4F5B-A374-E402A8E303E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9" name="Text Box 1">
          <a:extLst>
            <a:ext uri="{FF2B5EF4-FFF2-40B4-BE49-F238E27FC236}">
              <a16:creationId xmlns:a16="http://schemas.microsoft.com/office/drawing/2014/main" id="{2DF213FC-7DCA-486E-A345-F1A1D3C9372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0" name="Text Box 1">
          <a:extLst>
            <a:ext uri="{FF2B5EF4-FFF2-40B4-BE49-F238E27FC236}">
              <a16:creationId xmlns:a16="http://schemas.microsoft.com/office/drawing/2014/main" id="{8FA3C92A-9B65-49D3-BB6D-15B7B1CECAF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1" name="Text Box 1">
          <a:extLst>
            <a:ext uri="{FF2B5EF4-FFF2-40B4-BE49-F238E27FC236}">
              <a16:creationId xmlns:a16="http://schemas.microsoft.com/office/drawing/2014/main" id="{F9250C40-0EB0-4FDC-BF79-70F5DD6B10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2" name="Text Box 1">
          <a:extLst>
            <a:ext uri="{FF2B5EF4-FFF2-40B4-BE49-F238E27FC236}">
              <a16:creationId xmlns:a16="http://schemas.microsoft.com/office/drawing/2014/main" id="{42F8350C-A80A-43C6-9E57-EF8D14EEE6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3" name="Text Box 1">
          <a:extLst>
            <a:ext uri="{FF2B5EF4-FFF2-40B4-BE49-F238E27FC236}">
              <a16:creationId xmlns:a16="http://schemas.microsoft.com/office/drawing/2014/main" id="{858809B2-E51C-4241-A0AD-7C0F67B7B3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4" name="Text Box 1">
          <a:extLst>
            <a:ext uri="{FF2B5EF4-FFF2-40B4-BE49-F238E27FC236}">
              <a16:creationId xmlns:a16="http://schemas.microsoft.com/office/drawing/2014/main" id="{CFBEC6C4-757E-4B19-9300-99DD75A623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5" name="Text Box 1">
          <a:extLst>
            <a:ext uri="{FF2B5EF4-FFF2-40B4-BE49-F238E27FC236}">
              <a16:creationId xmlns:a16="http://schemas.microsoft.com/office/drawing/2014/main" id="{ADD4452F-B0A6-431D-BC96-37BB4F5528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6" name="Text Box 1">
          <a:extLst>
            <a:ext uri="{FF2B5EF4-FFF2-40B4-BE49-F238E27FC236}">
              <a16:creationId xmlns:a16="http://schemas.microsoft.com/office/drawing/2014/main" id="{F63C933B-0F06-4218-A85E-E4058CE31F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7" name="Text Box 1">
          <a:extLst>
            <a:ext uri="{FF2B5EF4-FFF2-40B4-BE49-F238E27FC236}">
              <a16:creationId xmlns:a16="http://schemas.microsoft.com/office/drawing/2014/main" id="{9BC22832-94AA-4E10-B1C1-45023827DEB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8" name="Text Box 1">
          <a:extLst>
            <a:ext uri="{FF2B5EF4-FFF2-40B4-BE49-F238E27FC236}">
              <a16:creationId xmlns:a16="http://schemas.microsoft.com/office/drawing/2014/main" id="{794891F9-7980-4B43-99AB-9A44338FD4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9" name="Text Box 1">
          <a:extLst>
            <a:ext uri="{FF2B5EF4-FFF2-40B4-BE49-F238E27FC236}">
              <a16:creationId xmlns:a16="http://schemas.microsoft.com/office/drawing/2014/main" id="{A05CC6F5-47F8-4F70-AC43-D7013D1C0CF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0" name="Text Box 1">
          <a:extLst>
            <a:ext uri="{FF2B5EF4-FFF2-40B4-BE49-F238E27FC236}">
              <a16:creationId xmlns:a16="http://schemas.microsoft.com/office/drawing/2014/main" id="{1F38C7CA-D563-403E-ADE0-C0A90759828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1" name="Text Box 1">
          <a:extLst>
            <a:ext uri="{FF2B5EF4-FFF2-40B4-BE49-F238E27FC236}">
              <a16:creationId xmlns:a16="http://schemas.microsoft.com/office/drawing/2014/main" id="{F44B3894-614D-422F-B111-0E8CBAB4AA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2" name="Text Box 1">
          <a:extLst>
            <a:ext uri="{FF2B5EF4-FFF2-40B4-BE49-F238E27FC236}">
              <a16:creationId xmlns:a16="http://schemas.microsoft.com/office/drawing/2014/main" id="{D05ED310-E7BE-451B-B5A1-6A2F3A24EB1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3" name="Text Box 1">
          <a:extLst>
            <a:ext uri="{FF2B5EF4-FFF2-40B4-BE49-F238E27FC236}">
              <a16:creationId xmlns:a16="http://schemas.microsoft.com/office/drawing/2014/main" id="{1BE413D0-6094-4709-A77D-EAB4B44825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4" name="Text Box 1">
          <a:extLst>
            <a:ext uri="{FF2B5EF4-FFF2-40B4-BE49-F238E27FC236}">
              <a16:creationId xmlns:a16="http://schemas.microsoft.com/office/drawing/2014/main" id="{5DCBF2A0-FF74-41F3-9613-EF7E6668D4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5" name="Text Box 1">
          <a:extLst>
            <a:ext uri="{FF2B5EF4-FFF2-40B4-BE49-F238E27FC236}">
              <a16:creationId xmlns:a16="http://schemas.microsoft.com/office/drawing/2014/main" id="{DB34C65A-CEE9-4AF2-9BCF-465E308E92D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6" name="Text Box 1">
          <a:extLst>
            <a:ext uri="{FF2B5EF4-FFF2-40B4-BE49-F238E27FC236}">
              <a16:creationId xmlns:a16="http://schemas.microsoft.com/office/drawing/2014/main" id="{3EA54EC8-1A89-41B8-97B7-8194981122A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7" name="Text Box 1">
          <a:extLst>
            <a:ext uri="{FF2B5EF4-FFF2-40B4-BE49-F238E27FC236}">
              <a16:creationId xmlns:a16="http://schemas.microsoft.com/office/drawing/2014/main" id="{40972657-B507-4E04-9E3A-FE6226AD5A3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8" name="Text Box 1">
          <a:extLst>
            <a:ext uri="{FF2B5EF4-FFF2-40B4-BE49-F238E27FC236}">
              <a16:creationId xmlns:a16="http://schemas.microsoft.com/office/drawing/2014/main" id="{3CE6FC21-0F7C-49E7-9CF8-84366C32E6A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79" name="Text Box 1">
          <a:extLst>
            <a:ext uri="{FF2B5EF4-FFF2-40B4-BE49-F238E27FC236}">
              <a16:creationId xmlns:a16="http://schemas.microsoft.com/office/drawing/2014/main" id="{E1AFD710-F123-46A8-9400-C7D991DA99E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0" name="Text Box 1">
          <a:extLst>
            <a:ext uri="{FF2B5EF4-FFF2-40B4-BE49-F238E27FC236}">
              <a16:creationId xmlns:a16="http://schemas.microsoft.com/office/drawing/2014/main" id="{BE01EAD6-3680-4C44-92A1-8A7E6A09AA7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1" name="Text Box 1">
          <a:extLst>
            <a:ext uri="{FF2B5EF4-FFF2-40B4-BE49-F238E27FC236}">
              <a16:creationId xmlns:a16="http://schemas.microsoft.com/office/drawing/2014/main" id="{BA6DE57E-CC04-4D60-A5A9-FFD7213BB24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2" name="Text Box 1">
          <a:extLst>
            <a:ext uri="{FF2B5EF4-FFF2-40B4-BE49-F238E27FC236}">
              <a16:creationId xmlns:a16="http://schemas.microsoft.com/office/drawing/2014/main" id="{CF2950DF-E0FF-481D-B7A1-E465261FB5D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3" name="Text Box 1">
          <a:extLst>
            <a:ext uri="{FF2B5EF4-FFF2-40B4-BE49-F238E27FC236}">
              <a16:creationId xmlns:a16="http://schemas.microsoft.com/office/drawing/2014/main" id="{0F2F01FE-A438-4F27-AC41-0A186816E82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4" name="Text Box 1">
          <a:extLst>
            <a:ext uri="{FF2B5EF4-FFF2-40B4-BE49-F238E27FC236}">
              <a16:creationId xmlns:a16="http://schemas.microsoft.com/office/drawing/2014/main" id="{59A45EDA-F99B-4E43-880E-25A8C39B334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5" name="Text Box 1">
          <a:extLst>
            <a:ext uri="{FF2B5EF4-FFF2-40B4-BE49-F238E27FC236}">
              <a16:creationId xmlns:a16="http://schemas.microsoft.com/office/drawing/2014/main" id="{86607AB6-8F0E-462B-91F9-00D2E5D2D3A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6" name="Text Box 1">
          <a:extLst>
            <a:ext uri="{FF2B5EF4-FFF2-40B4-BE49-F238E27FC236}">
              <a16:creationId xmlns:a16="http://schemas.microsoft.com/office/drawing/2014/main" id="{B965C697-E9F3-4C43-B9C7-A1D95DC7E3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7" name="Text Box 1">
          <a:extLst>
            <a:ext uri="{FF2B5EF4-FFF2-40B4-BE49-F238E27FC236}">
              <a16:creationId xmlns:a16="http://schemas.microsoft.com/office/drawing/2014/main" id="{C7A8B4D5-2567-4083-9D79-8728D7E4C10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8" name="Text Box 1">
          <a:extLst>
            <a:ext uri="{FF2B5EF4-FFF2-40B4-BE49-F238E27FC236}">
              <a16:creationId xmlns:a16="http://schemas.microsoft.com/office/drawing/2014/main" id="{BA5AE91C-EAB3-4AE9-AD8A-1EA038E9477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9" name="Text Box 1">
          <a:extLst>
            <a:ext uri="{FF2B5EF4-FFF2-40B4-BE49-F238E27FC236}">
              <a16:creationId xmlns:a16="http://schemas.microsoft.com/office/drawing/2014/main" id="{F05737F6-033D-4154-8F6E-B1BFE3C6B7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0" name="Text Box 1">
          <a:extLst>
            <a:ext uri="{FF2B5EF4-FFF2-40B4-BE49-F238E27FC236}">
              <a16:creationId xmlns:a16="http://schemas.microsoft.com/office/drawing/2014/main" id="{8C9E0B09-E9E5-4DC1-B313-6EA9C76048B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1" name="Text Box 1">
          <a:extLst>
            <a:ext uri="{FF2B5EF4-FFF2-40B4-BE49-F238E27FC236}">
              <a16:creationId xmlns:a16="http://schemas.microsoft.com/office/drawing/2014/main" id="{CCF84A39-BBBE-4976-A731-C8ED187FBF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2" name="Text Box 1">
          <a:extLst>
            <a:ext uri="{FF2B5EF4-FFF2-40B4-BE49-F238E27FC236}">
              <a16:creationId xmlns:a16="http://schemas.microsoft.com/office/drawing/2014/main" id="{03891C4C-61B4-43AC-8C14-15DE1A536A5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3" name="Text Box 1">
          <a:extLst>
            <a:ext uri="{FF2B5EF4-FFF2-40B4-BE49-F238E27FC236}">
              <a16:creationId xmlns:a16="http://schemas.microsoft.com/office/drawing/2014/main" id="{40B4316E-6213-49FE-B10D-C82FFDFAF58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4" name="Text Box 1">
          <a:extLst>
            <a:ext uri="{FF2B5EF4-FFF2-40B4-BE49-F238E27FC236}">
              <a16:creationId xmlns:a16="http://schemas.microsoft.com/office/drawing/2014/main" id="{920B6942-4C85-42F0-AB07-31F8A9FF0C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5" name="Text Box 1">
          <a:extLst>
            <a:ext uri="{FF2B5EF4-FFF2-40B4-BE49-F238E27FC236}">
              <a16:creationId xmlns:a16="http://schemas.microsoft.com/office/drawing/2014/main" id="{B29A1F40-754E-4528-81C2-51F5B01623B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6" name="Text Box 1">
          <a:extLst>
            <a:ext uri="{FF2B5EF4-FFF2-40B4-BE49-F238E27FC236}">
              <a16:creationId xmlns:a16="http://schemas.microsoft.com/office/drawing/2014/main" id="{39A27FD5-BF24-4886-8122-B7FAD7F0A8F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7" name="Text Box 1">
          <a:extLst>
            <a:ext uri="{FF2B5EF4-FFF2-40B4-BE49-F238E27FC236}">
              <a16:creationId xmlns:a16="http://schemas.microsoft.com/office/drawing/2014/main" id="{4688E267-8B70-445D-908D-C9A502E7139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8" name="Text Box 1">
          <a:extLst>
            <a:ext uri="{FF2B5EF4-FFF2-40B4-BE49-F238E27FC236}">
              <a16:creationId xmlns:a16="http://schemas.microsoft.com/office/drawing/2014/main" id="{E75FF7D4-0C22-42BE-82AB-FF61513465E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9" name="Text Box 1">
          <a:extLst>
            <a:ext uri="{FF2B5EF4-FFF2-40B4-BE49-F238E27FC236}">
              <a16:creationId xmlns:a16="http://schemas.microsoft.com/office/drawing/2014/main" id="{A5BC7064-DA1D-426F-95BB-C0101E7B66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0" name="Text Box 1">
          <a:extLst>
            <a:ext uri="{FF2B5EF4-FFF2-40B4-BE49-F238E27FC236}">
              <a16:creationId xmlns:a16="http://schemas.microsoft.com/office/drawing/2014/main" id="{B7F06E79-3B54-4D1F-AC84-D08E1C35C97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1" name="Text Box 1">
          <a:extLst>
            <a:ext uri="{FF2B5EF4-FFF2-40B4-BE49-F238E27FC236}">
              <a16:creationId xmlns:a16="http://schemas.microsoft.com/office/drawing/2014/main" id="{5CA1E532-0755-477E-A690-BF537170543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2" name="Text Box 1">
          <a:extLst>
            <a:ext uri="{FF2B5EF4-FFF2-40B4-BE49-F238E27FC236}">
              <a16:creationId xmlns:a16="http://schemas.microsoft.com/office/drawing/2014/main" id="{295C2C7F-705F-421D-B092-DD8C6F7436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3" name="Text Box 1">
          <a:extLst>
            <a:ext uri="{FF2B5EF4-FFF2-40B4-BE49-F238E27FC236}">
              <a16:creationId xmlns:a16="http://schemas.microsoft.com/office/drawing/2014/main" id="{2D89E218-9F31-43F6-926D-EFA11F26020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4" name="Text Box 1">
          <a:extLst>
            <a:ext uri="{FF2B5EF4-FFF2-40B4-BE49-F238E27FC236}">
              <a16:creationId xmlns:a16="http://schemas.microsoft.com/office/drawing/2014/main" id="{20EF7534-5FC0-43B4-A07B-E48ECBDF6C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5" name="Text Box 1">
          <a:extLst>
            <a:ext uri="{FF2B5EF4-FFF2-40B4-BE49-F238E27FC236}">
              <a16:creationId xmlns:a16="http://schemas.microsoft.com/office/drawing/2014/main" id="{0376FAF1-DC2B-43D2-B3D0-F19E41BAA23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6" name="Text Box 1">
          <a:extLst>
            <a:ext uri="{FF2B5EF4-FFF2-40B4-BE49-F238E27FC236}">
              <a16:creationId xmlns:a16="http://schemas.microsoft.com/office/drawing/2014/main" id="{9B160273-4AB8-457B-B5EC-26863E2634A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7" name="Text Box 1">
          <a:extLst>
            <a:ext uri="{FF2B5EF4-FFF2-40B4-BE49-F238E27FC236}">
              <a16:creationId xmlns:a16="http://schemas.microsoft.com/office/drawing/2014/main" id="{271FA4E7-067A-4BDC-900C-CF8D6075BB6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8" name="Text Box 1">
          <a:extLst>
            <a:ext uri="{FF2B5EF4-FFF2-40B4-BE49-F238E27FC236}">
              <a16:creationId xmlns:a16="http://schemas.microsoft.com/office/drawing/2014/main" id="{05579F5B-EB23-4C20-A6E5-B74B67FAFD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9" name="Text Box 1">
          <a:extLst>
            <a:ext uri="{FF2B5EF4-FFF2-40B4-BE49-F238E27FC236}">
              <a16:creationId xmlns:a16="http://schemas.microsoft.com/office/drawing/2014/main" id="{673B3975-1331-4ACB-A190-404508EE35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0" name="Text Box 1">
          <a:extLst>
            <a:ext uri="{FF2B5EF4-FFF2-40B4-BE49-F238E27FC236}">
              <a16:creationId xmlns:a16="http://schemas.microsoft.com/office/drawing/2014/main" id="{DA42E2D5-EA68-49B2-92FD-329F90F2208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1" name="Text Box 1">
          <a:extLst>
            <a:ext uri="{FF2B5EF4-FFF2-40B4-BE49-F238E27FC236}">
              <a16:creationId xmlns:a16="http://schemas.microsoft.com/office/drawing/2014/main" id="{B7ABCC70-A577-4B78-963C-A326FB2EC8E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2" name="Text Box 1">
          <a:extLst>
            <a:ext uri="{FF2B5EF4-FFF2-40B4-BE49-F238E27FC236}">
              <a16:creationId xmlns:a16="http://schemas.microsoft.com/office/drawing/2014/main" id="{3B974A2F-7101-42EC-8F9C-2A8809E81A7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3" name="Text Box 1">
          <a:extLst>
            <a:ext uri="{FF2B5EF4-FFF2-40B4-BE49-F238E27FC236}">
              <a16:creationId xmlns:a16="http://schemas.microsoft.com/office/drawing/2014/main" id="{1A508E41-3611-4540-9E2D-4CEAA6A1DCE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4" name="Text Box 1">
          <a:extLst>
            <a:ext uri="{FF2B5EF4-FFF2-40B4-BE49-F238E27FC236}">
              <a16:creationId xmlns:a16="http://schemas.microsoft.com/office/drawing/2014/main" id="{68AA1165-E6F0-403F-A660-A427C77AA26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5" name="Text Box 1">
          <a:extLst>
            <a:ext uri="{FF2B5EF4-FFF2-40B4-BE49-F238E27FC236}">
              <a16:creationId xmlns:a16="http://schemas.microsoft.com/office/drawing/2014/main" id="{7D174A32-BC0E-42FC-A567-6FDF01B62E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6" name="Text Box 1">
          <a:extLst>
            <a:ext uri="{FF2B5EF4-FFF2-40B4-BE49-F238E27FC236}">
              <a16:creationId xmlns:a16="http://schemas.microsoft.com/office/drawing/2014/main" id="{CF2B6337-457E-464E-961C-800F6AB04A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7" name="Text Box 1">
          <a:extLst>
            <a:ext uri="{FF2B5EF4-FFF2-40B4-BE49-F238E27FC236}">
              <a16:creationId xmlns:a16="http://schemas.microsoft.com/office/drawing/2014/main" id="{1DDD24FE-48CE-4A68-860B-8BBFBDC0025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8" name="Text Box 1">
          <a:extLst>
            <a:ext uri="{FF2B5EF4-FFF2-40B4-BE49-F238E27FC236}">
              <a16:creationId xmlns:a16="http://schemas.microsoft.com/office/drawing/2014/main" id="{63671D7A-75A7-4359-BD64-D2AF0BA7556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9" name="Text Box 1">
          <a:extLst>
            <a:ext uri="{FF2B5EF4-FFF2-40B4-BE49-F238E27FC236}">
              <a16:creationId xmlns:a16="http://schemas.microsoft.com/office/drawing/2014/main" id="{3BFD59D9-8474-4EF2-A9A4-B0F704A30C4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0" name="Text Box 1">
          <a:extLst>
            <a:ext uri="{FF2B5EF4-FFF2-40B4-BE49-F238E27FC236}">
              <a16:creationId xmlns:a16="http://schemas.microsoft.com/office/drawing/2014/main" id="{07AFBFE3-4DA3-49CE-8851-9DE348F4E59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1" name="Text Box 1">
          <a:extLst>
            <a:ext uri="{FF2B5EF4-FFF2-40B4-BE49-F238E27FC236}">
              <a16:creationId xmlns:a16="http://schemas.microsoft.com/office/drawing/2014/main" id="{AC3F0727-84DA-4D2E-AA0A-04A8F59562C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2" name="Text Box 1">
          <a:extLst>
            <a:ext uri="{FF2B5EF4-FFF2-40B4-BE49-F238E27FC236}">
              <a16:creationId xmlns:a16="http://schemas.microsoft.com/office/drawing/2014/main" id="{96CA2C35-7060-4448-9A14-BF7AC45590F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3" name="Text Box 1">
          <a:extLst>
            <a:ext uri="{FF2B5EF4-FFF2-40B4-BE49-F238E27FC236}">
              <a16:creationId xmlns:a16="http://schemas.microsoft.com/office/drawing/2014/main" id="{BFB3839B-94FB-41CE-8EC8-92AC2CCB471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4" name="Text Box 1">
          <a:extLst>
            <a:ext uri="{FF2B5EF4-FFF2-40B4-BE49-F238E27FC236}">
              <a16:creationId xmlns:a16="http://schemas.microsoft.com/office/drawing/2014/main" id="{14A67FF4-F252-4731-8B5C-F5722F58586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5" name="Text Box 1">
          <a:extLst>
            <a:ext uri="{FF2B5EF4-FFF2-40B4-BE49-F238E27FC236}">
              <a16:creationId xmlns:a16="http://schemas.microsoft.com/office/drawing/2014/main" id="{6B31DF1C-15D5-46F7-87CC-93490EAD01B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6" name="Text Box 1">
          <a:extLst>
            <a:ext uri="{FF2B5EF4-FFF2-40B4-BE49-F238E27FC236}">
              <a16:creationId xmlns:a16="http://schemas.microsoft.com/office/drawing/2014/main" id="{CB50057D-5FB6-4D4D-8E56-25908AD231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7" name="Text Box 1">
          <a:extLst>
            <a:ext uri="{FF2B5EF4-FFF2-40B4-BE49-F238E27FC236}">
              <a16:creationId xmlns:a16="http://schemas.microsoft.com/office/drawing/2014/main" id="{82A4D69D-4859-4B33-B2D0-2EF221FECC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8" name="Text Box 1">
          <a:extLst>
            <a:ext uri="{FF2B5EF4-FFF2-40B4-BE49-F238E27FC236}">
              <a16:creationId xmlns:a16="http://schemas.microsoft.com/office/drawing/2014/main" id="{D536E656-C5A6-47AB-B739-92149E2419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9" name="Text Box 1">
          <a:extLst>
            <a:ext uri="{FF2B5EF4-FFF2-40B4-BE49-F238E27FC236}">
              <a16:creationId xmlns:a16="http://schemas.microsoft.com/office/drawing/2014/main" id="{41B769DD-49C3-4472-B292-21B6964E95C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0" name="Text Box 1">
          <a:extLst>
            <a:ext uri="{FF2B5EF4-FFF2-40B4-BE49-F238E27FC236}">
              <a16:creationId xmlns:a16="http://schemas.microsoft.com/office/drawing/2014/main" id="{2BE6AA0C-EECC-4F7D-A9BC-99EC8EF7AD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1" name="Text Box 1">
          <a:extLst>
            <a:ext uri="{FF2B5EF4-FFF2-40B4-BE49-F238E27FC236}">
              <a16:creationId xmlns:a16="http://schemas.microsoft.com/office/drawing/2014/main" id="{73DAFB3D-AE79-4A83-9040-B9F1FA7D2D0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2" name="Text Box 1">
          <a:extLst>
            <a:ext uri="{FF2B5EF4-FFF2-40B4-BE49-F238E27FC236}">
              <a16:creationId xmlns:a16="http://schemas.microsoft.com/office/drawing/2014/main" id="{C8F5726E-9137-4A11-A7D6-87937D91028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3" name="Text Box 1">
          <a:extLst>
            <a:ext uri="{FF2B5EF4-FFF2-40B4-BE49-F238E27FC236}">
              <a16:creationId xmlns:a16="http://schemas.microsoft.com/office/drawing/2014/main" id="{4E248581-5311-4296-9FAD-B96ACD873E5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4" name="Text Box 1">
          <a:extLst>
            <a:ext uri="{FF2B5EF4-FFF2-40B4-BE49-F238E27FC236}">
              <a16:creationId xmlns:a16="http://schemas.microsoft.com/office/drawing/2014/main" id="{A564D67B-53E1-4A7F-8F24-C7F93CF1E4E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5" name="Text Box 1">
          <a:extLst>
            <a:ext uri="{FF2B5EF4-FFF2-40B4-BE49-F238E27FC236}">
              <a16:creationId xmlns:a16="http://schemas.microsoft.com/office/drawing/2014/main" id="{F7336F21-59A2-457C-A8C8-26C879B7602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6" name="Text Box 1">
          <a:extLst>
            <a:ext uri="{FF2B5EF4-FFF2-40B4-BE49-F238E27FC236}">
              <a16:creationId xmlns:a16="http://schemas.microsoft.com/office/drawing/2014/main" id="{CADEB7B8-D308-4B41-BEB4-E77865C00D7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7" name="Text Box 1">
          <a:extLst>
            <a:ext uri="{FF2B5EF4-FFF2-40B4-BE49-F238E27FC236}">
              <a16:creationId xmlns:a16="http://schemas.microsoft.com/office/drawing/2014/main" id="{62316013-C145-4E17-93E0-E66FFDDB98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8" name="Text Box 1">
          <a:extLst>
            <a:ext uri="{FF2B5EF4-FFF2-40B4-BE49-F238E27FC236}">
              <a16:creationId xmlns:a16="http://schemas.microsoft.com/office/drawing/2014/main" id="{DD664937-9EC5-4C14-9740-4202881EC2F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9" name="Text Box 1">
          <a:extLst>
            <a:ext uri="{FF2B5EF4-FFF2-40B4-BE49-F238E27FC236}">
              <a16:creationId xmlns:a16="http://schemas.microsoft.com/office/drawing/2014/main" id="{686CCEF2-C62B-41F3-87EF-DB8395A6BA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0" name="Text Box 1">
          <a:extLst>
            <a:ext uri="{FF2B5EF4-FFF2-40B4-BE49-F238E27FC236}">
              <a16:creationId xmlns:a16="http://schemas.microsoft.com/office/drawing/2014/main" id="{19881E54-FFDB-4517-9517-5F8EE0DB8A9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1" name="Text Box 1">
          <a:extLst>
            <a:ext uri="{FF2B5EF4-FFF2-40B4-BE49-F238E27FC236}">
              <a16:creationId xmlns:a16="http://schemas.microsoft.com/office/drawing/2014/main" id="{ED2DA17D-5390-481E-BFC4-70F75ECBF3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2" name="Text Box 1">
          <a:extLst>
            <a:ext uri="{FF2B5EF4-FFF2-40B4-BE49-F238E27FC236}">
              <a16:creationId xmlns:a16="http://schemas.microsoft.com/office/drawing/2014/main" id="{04257757-9B0C-4184-A9E0-181A62F8680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3" name="Text Box 1">
          <a:extLst>
            <a:ext uri="{FF2B5EF4-FFF2-40B4-BE49-F238E27FC236}">
              <a16:creationId xmlns:a16="http://schemas.microsoft.com/office/drawing/2014/main" id="{AB2B8411-1D52-47E6-9128-A63923119FB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4" name="Text Box 1">
          <a:extLst>
            <a:ext uri="{FF2B5EF4-FFF2-40B4-BE49-F238E27FC236}">
              <a16:creationId xmlns:a16="http://schemas.microsoft.com/office/drawing/2014/main" id="{6E09A290-6B6F-46C2-B8BB-C19EC253049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5" name="Text Box 1">
          <a:extLst>
            <a:ext uri="{FF2B5EF4-FFF2-40B4-BE49-F238E27FC236}">
              <a16:creationId xmlns:a16="http://schemas.microsoft.com/office/drawing/2014/main" id="{4E05F85E-D218-45B0-BDCB-F32626E0603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6" name="Text Box 1">
          <a:extLst>
            <a:ext uri="{FF2B5EF4-FFF2-40B4-BE49-F238E27FC236}">
              <a16:creationId xmlns:a16="http://schemas.microsoft.com/office/drawing/2014/main" id="{32E09E5C-4107-4D35-84CE-F001D1F7C9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7" name="Text Box 1">
          <a:extLst>
            <a:ext uri="{FF2B5EF4-FFF2-40B4-BE49-F238E27FC236}">
              <a16:creationId xmlns:a16="http://schemas.microsoft.com/office/drawing/2014/main" id="{B8AA96D3-59F2-497D-8124-668D1C4CDE0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8" name="Text Box 1">
          <a:extLst>
            <a:ext uri="{FF2B5EF4-FFF2-40B4-BE49-F238E27FC236}">
              <a16:creationId xmlns:a16="http://schemas.microsoft.com/office/drawing/2014/main" id="{D049B5BB-15D9-4EC8-8AC1-212A0D7861C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9" name="Text Box 1">
          <a:extLst>
            <a:ext uri="{FF2B5EF4-FFF2-40B4-BE49-F238E27FC236}">
              <a16:creationId xmlns:a16="http://schemas.microsoft.com/office/drawing/2014/main" id="{D6DF1233-A015-4588-A99A-426CFB1220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0" name="Text Box 1">
          <a:extLst>
            <a:ext uri="{FF2B5EF4-FFF2-40B4-BE49-F238E27FC236}">
              <a16:creationId xmlns:a16="http://schemas.microsoft.com/office/drawing/2014/main" id="{9DA14EEE-EE92-4F76-A0F5-2B3C7A50634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1" name="Text Box 1">
          <a:extLst>
            <a:ext uri="{FF2B5EF4-FFF2-40B4-BE49-F238E27FC236}">
              <a16:creationId xmlns:a16="http://schemas.microsoft.com/office/drawing/2014/main" id="{E5A7EAE0-8DC1-4B9E-A630-AF04133B713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2" name="Text Box 1">
          <a:extLst>
            <a:ext uri="{FF2B5EF4-FFF2-40B4-BE49-F238E27FC236}">
              <a16:creationId xmlns:a16="http://schemas.microsoft.com/office/drawing/2014/main" id="{42E4E068-274E-4A17-B2F2-44F2C875291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3" name="Text Box 1">
          <a:extLst>
            <a:ext uri="{FF2B5EF4-FFF2-40B4-BE49-F238E27FC236}">
              <a16:creationId xmlns:a16="http://schemas.microsoft.com/office/drawing/2014/main" id="{099BED21-4FD5-4278-B3ED-965D36687ED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4" name="Text Box 1">
          <a:extLst>
            <a:ext uri="{FF2B5EF4-FFF2-40B4-BE49-F238E27FC236}">
              <a16:creationId xmlns:a16="http://schemas.microsoft.com/office/drawing/2014/main" id="{C918944B-6D93-4F72-84C8-B2BD7D695F8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5" name="Text Box 1">
          <a:extLst>
            <a:ext uri="{FF2B5EF4-FFF2-40B4-BE49-F238E27FC236}">
              <a16:creationId xmlns:a16="http://schemas.microsoft.com/office/drawing/2014/main" id="{A620160C-DC93-4BAB-BAB9-C426837697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6" name="Text Box 1">
          <a:extLst>
            <a:ext uri="{FF2B5EF4-FFF2-40B4-BE49-F238E27FC236}">
              <a16:creationId xmlns:a16="http://schemas.microsoft.com/office/drawing/2014/main" id="{7E188347-8C75-49CF-9126-E236B608EA9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7" name="Text Box 1">
          <a:extLst>
            <a:ext uri="{FF2B5EF4-FFF2-40B4-BE49-F238E27FC236}">
              <a16:creationId xmlns:a16="http://schemas.microsoft.com/office/drawing/2014/main" id="{8B4102AD-C697-4CF7-9DF6-22679E8D0E8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8" name="Text Box 1">
          <a:extLst>
            <a:ext uri="{FF2B5EF4-FFF2-40B4-BE49-F238E27FC236}">
              <a16:creationId xmlns:a16="http://schemas.microsoft.com/office/drawing/2014/main" id="{7D8A4A4E-552F-4613-A803-7177A39477C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9" name="Text Box 1">
          <a:extLst>
            <a:ext uri="{FF2B5EF4-FFF2-40B4-BE49-F238E27FC236}">
              <a16:creationId xmlns:a16="http://schemas.microsoft.com/office/drawing/2014/main" id="{F0C79087-2228-4959-B07E-7B897482F95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0" name="Text Box 1">
          <a:extLst>
            <a:ext uri="{FF2B5EF4-FFF2-40B4-BE49-F238E27FC236}">
              <a16:creationId xmlns:a16="http://schemas.microsoft.com/office/drawing/2014/main" id="{9B92ACC4-973A-4B06-A534-D87231CDB00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1" name="Text Box 1">
          <a:extLst>
            <a:ext uri="{FF2B5EF4-FFF2-40B4-BE49-F238E27FC236}">
              <a16:creationId xmlns:a16="http://schemas.microsoft.com/office/drawing/2014/main" id="{D736B0FA-27A5-487A-B37F-15A7633B6D0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2" name="Text Box 1">
          <a:extLst>
            <a:ext uri="{FF2B5EF4-FFF2-40B4-BE49-F238E27FC236}">
              <a16:creationId xmlns:a16="http://schemas.microsoft.com/office/drawing/2014/main" id="{AF750A05-68DB-4DA9-8C1B-6BB870EDAAF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3" name="Text Box 1">
          <a:extLst>
            <a:ext uri="{FF2B5EF4-FFF2-40B4-BE49-F238E27FC236}">
              <a16:creationId xmlns:a16="http://schemas.microsoft.com/office/drawing/2014/main" id="{7A27B5C7-E464-4C2A-A030-FA71594D2A4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4" name="Text Box 1">
          <a:extLst>
            <a:ext uri="{FF2B5EF4-FFF2-40B4-BE49-F238E27FC236}">
              <a16:creationId xmlns:a16="http://schemas.microsoft.com/office/drawing/2014/main" id="{1F79CEF7-8319-4ADA-8ED7-052FFD83FE6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5" name="Text Box 1">
          <a:extLst>
            <a:ext uri="{FF2B5EF4-FFF2-40B4-BE49-F238E27FC236}">
              <a16:creationId xmlns:a16="http://schemas.microsoft.com/office/drawing/2014/main" id="{91A4ECF9-94EA-4318-9D0C-920960A6EAC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6" name="Text Box 1">
          <a:extLst>
            <a:ext uri="{FF2B5EF4-FFF2-40B4-BE49-F238E27FC236}">
              <a16:creationId xmlns:a16="http://schemas.microsoft.com/office/drawing/2014/main" id="{830BB61E-0C2A-421F-84AD-1DFA35C295C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7" name="Text Box 1">
          <a:extLst>
            <a:ext uri="{FF2B5EF4-FFF2-40B4-BE49-F238E27FC236}">
              <a16:creationId xmlns:a16="http://schemas.microsoft.com/office/drawing/2014/main" id="{83F453D4-B032-4085-88B5-B65D7150493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8" name="Text Box 1">
          <a:extLst>
            <a:ext uri="{FF2B5EF4-FFF2-40B4-BE49-F238E27FC236}">
              <a16:creationId xmlns:a16="http://schemas.microsoft.com/office/drawing/2014/main" id="{9A188209-8539-4427-BAC6-2A7CF04D48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9" name="Text Box 1">
          <a:extLst>
            <a:ext uri="{FF2B5EF4-FFF2-40B4-BE49-F238E27FC236}">
              <a16:creationId xmlns:a16="http://schemas.microsoft.com/office/drawing/2014/main" id="{4A915DE8-B2C0-495E-B68C-54FA6C3FB9E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0" name="Text Box 1">
          <a:extLst>
            <a:ext uri="{FF2B5EF4-FFF2-40B4-BE49-F238E27FC236}">
              <a16:creationId xmlns:a16="http://schemas.microsoft.com/office/drawing/2014/main" id="{EC89D267-227B-453E-A8D8-57F8A7DE8AE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1" name="Text Box 1">
          <a:extLst>
            <a:ext uri="{FF2B5EF4-FFF2-40B4-BE49-F238E27FC236}">
              <a16:creationId xmlns:a16="http://schemas.microsoft.com/office/drawing/2014/main" id="{E79599B3-791B-47DB-A8A1-557735DB0E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2" name="Text Box 1">
          <a:extLst>
            <a:ext uri="{FF2B5EF4-FFF2-40B4-BE49-F238E27FC236}">
              <a16:creationId xmlns:a16="http://schemas.microsoft.com/office/drawing/2014/main" id="{C3E5165B-A065-4314-82D0-C861F77C011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3" name="Text Box 1">
          <a:extLst>
            <a:ext uri="{FF2B5EF4-FFF2-40B4-BE49-F238E27FC236}">
              <a16:creationId xmlns:a16="http://schemas.microsoft.com/office/drawing/2014/main" id="{9A7BB400-D469-4800-BBDC-C7D5499E9E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4" name="Text Box 1">
          <a:extLst>
            <a:ext uri="{FF2B5EF4-FFF2-40B4-BE49-F238E27FC236}">
              <a16:creationId xmlns:a16="http://schemas.microsoft.com/office/drawing/2014/main" id="{F7BEA4F8-FCEF-42D9-8DE3-EDAB8DCAD8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5" name="Text Box 1">
          <a:extLst>
            <a:ext uri="{FF2B5EF4-FFF2-40B4-BE49-F238E27FC236}">
              <a16:creationId xmlns:a16="http://schemas.microsoft.com/office/drawing/2014/main" id="{FEFBBC01-DC26-4526-8C2B-BADC13E15EC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6" name="Text Box 1">
          <a:extLst>
            <a:ext uri="{FF2B5EF4-FFF2-40B4-BE49-F238E27FC236}">
              <a16:creationId xmlns:a16="http://schemas.microsoft.com/office/drawing/2014/main" id="{DC574CF9-505A-4A2D-9501-FBC265C475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7" name="Text Box 1">
          <a:extLst>
            <a:ext uri="{FF2B5EF4-FFF2-40B4-BE49-F238E27FC236}">
              <a16:creationId xmlns:a16="http://schemas.microsoft.com/office/drawing/2014/main" id="{084E614B-4B33-428E-A2EB-34499EFC49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8" name="Text Box 1">
          <a:extLst>
            <a:ext uri="{FF2B5EF4-FFF2-40B4-BE49-F238E27FC236}">
              <a16:creationId xmlns:a16="http://schemas.microsoft.com/office/drawing/2014/main" id="{62B00639-EC0D-41AD-B738-E56914136FB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9" name="Text Box 1">
          <a:extLst>
            <a:ext uri="{FF2B5EF4-FFF2-40B4-BE49-F238E27FC236}">
              <a16:creationId xmlns:a16="http://schemas.microsoft.com/office/drawing/2014/main" id="{927D22A7-42B0-4208-8FE9-6D8C5289ACB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0" name="Text Box 1">
          <a:extLst>
            <a:ext uri="{FF2B5EF4-FFF2-40B4-BE49-F238E27FC236}">
              <a16:creationId xmlns:a16="http://schemas.microsoft.com/office/drawing/2014/main" id="{09D060DD-7017-4A0D-B415-E50B818641D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1" name="Text Box 1">
          <a:extLst>
            <a:ext uri="{FF2B5EF4-FFF2-40B4-BE49-F238E27FC236}">
              <a16:creationId xmlns:a16="http://schemas.microsoft.com/office/drawing/2014/main" id="{BE786855-A121-48AE-A629-DEA8E22086A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2" name="Text Box 1">
          <a:extLst>
            <a:ext uri="{FF2B5EF4-FFF2-40B4-BE49-F238E27FC236}">
              <a16:creationId xmlns:a16="http://schemas.microsoft.com/office/drawing/2014/main" id="{D33BBBAB-E6A8-48BA-B33F-60E7BA94F26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3" name="Text Box 1">
          <a:extLst>
            <a:ext uri="{FF2B5EF4-FFF2-40B4-BE49-F238E27FC236}">
              <a16:creationId xmlns:a16="http://schemas.microsoft.com/office/drawing/2014/main" id="{BBF7E907-2E4E-45B1-BA36-F6AA1AD05D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4" name="Text Box 1">
          <a:extLst>
            <a:ext uri="{FF2B5EF4-FFF2-40B4-BE49-F238E27FC236}">
              <a16:creationId xmlns:a16="http://schemas.microsoft.com/office/drawing/2014/main" id="{6E8DD87C-6C80-492C-B119-E2882BF3F30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5" name="Text Box 1">
          <a:extLst>
            <a:ext uri="{FF2B5EF4-FFF2-40B4-BE49-F238E27FC236}">
              <a16:creationId xmlns:a16="http://schemas.microsoft.com/office/drawing/2014/main" id="{048DAC56-49C8-4008-8342-99E36BF341D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6" name="Text Box 1">
          <a:extLst>
            <a:ext uri="{FF2B5EF4-FFF2-40B4-BE49-F238E27FC236}">
              <a16:creationId xmlns:a16="http://schemas.microsoft.com/office/drawing/2014/main" id="{863B2D73-421B-4DEB-A0C3-515E6196ED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7" name="Text Box 1">
          <a:extLst>
            <a:ext uri="{FF2B5EF4-FFF2-40B4-BE49-F238E27FC236}">
              <a16:creationId xmlns:a16="http://schemas.microsoft.com/office/drawing/2014/main" id="{3A8BC9A7-7D5E-427E-BECE-51519785C26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8" name="Text Box 1">
          <a:extLst>
            <a:ext uri="{FF2B5EF4-FFF2-40B4-BE49-F238E27FC236}">
              <a16:creationId xmlns:a16="http://schemas.microsoft.com/office/drawing/2014/main" id="{04F9B9B3-FF43-4F5B-A614-7838A02B0CD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9" name="Text Box 1">
          <a:extLst>
            <a:ext uri="{FF2B5EF4-FFF2-40B4-BE49-F238E27FC236}">
              <a16:creationId xmlns:a16="http://schemas.microsoft.com/office/drawing/2014/main" id="{46D7F679-D4CF-4C47-93D3-9E8646CE338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0" name="Text Box 1">
          <a:extLst>
            <a:ext uri="{FF2B5EF4-FFF2-40B4-BE49-F238E27FC236}">
              <a16:creationId xmlns:a16="http://schemas.microsoft.com/office/drawing/2014/main" id="{2A1BF05B-7B29-4D48-BE4F-B87DC478F20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1" name="Text Box 1">
          <a:extLst>
            <a:ext uri="{FF2B5EF4-FFF2-40B4-BE49-F238E27FC236}">
              <a16:creationId xmlns:a16="http://schemas.microsoft.com/office/drawing/2014/main" id="{3C7419E4-8035-4E43-9C81-D090902A656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2" name="Text Box 1">
          <a:extLst>
            <a:ext uri="{FF2B5EF4-FFF2-40B4-BE49-F238E27FC236}">
              <a16:creationId xmlns:a16="http://schemas.microsoft.com/office/drawing/2014/main" id="{8F28A39F-DE30-4163-AF46-5B25A6B56F5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3" name="Text Box 1">
          <a:extLst>
            <a:ext uri="{FF2B5EF4-FFF2-40B4-BE49-F238E27FC236}">
              <a16:creationId xmlns:a16="http://schemas.microsoft.com/office/drawing/2014/main" id="{3AD1ED9D-9DCA-4EF4-A045-9EF1C04CE8A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4" name="Text Box 1">
          <a:extLst>
            <a:ext uri="{FF2B5EF4-FFF2-40B4-BE49-F238E27FC236}">
              <a16:creationId xmlns:a16="http://schemas.microsoft.com/office/drawing/2014/main" id="{29E78219-D648-454E-AEF6-EDCEA8E50E0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5" name="Text Box 1">
          <a:extLst>
            <a:ext uri="{FF2B5EF4-FFF2-40B4-BE49-F238E27FC236}">
              <a16:creationId xmlns:a16="http://schemas.microsoft.com/office/drawing/2014/main" id="{D83995D6-F62B-4C88-A158-A7AFAFBF8EC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6" name="Text Box 1">
          <a:extLst>
            <a:ext uri="{FF2B5EF4-FFF2-40B4-BE49-F238E27FC236}">
              <a16:creationId xmlns:a16="http://schemas.microsoft.com/office/drawing/2014/main" id="{A0947B5F-883B-41A4-8ECF-3838B1A519E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7" name="Text Box 1">
          <a:extLst>
            <a:ext uri="{FF2B5EF4-FFF2-40B4-BE49-F238E27FC236}">
              <a16:creationId xmlns:a16="http://schemas.microsoft.com/office/drawing/2014/main" id="{EBF0B5FA-34DD-4DAB-BF80-C978CECADD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8" name="Text Box 1">
          <a:extLst>
            <a:ext uri="{FF2B5EF4-FFF2-40B4-BE49-F238E27FC236}">
              <a16:creationId xmlns:a16="http://schemas.microsoft.com/office/drawing/2014/main" id="{F7BCD767-75B6-4642-BF61-BF1210622DA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9" name="Text Box 1">
          <a:extLst>
            <a:ext uri="{FF2B5EF4-FFF2-40B4-BE49-F238E27FC236}">
              <a16:creationId xmlns:a16="http://schemas.microsoft.com/office/drawing/2014/main" id="{756B9698-3E5E-4C2F-A629-B8640D26C14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0" name="Text Box 1">
          <a:extLst>
            <a:ext uri="{FF2B5EF4-FFF2-40B4-BE49-F238E27FC236}">
              <a16:creationId xmlns:a16="http://schemas.microsoft.com/office/drawing/2014/main" id="{0466C86F-A0EE-4C7A-9E17-F2B6431892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1" name="Text Box 1">
          <a:extLst>
            <a:ext uri="{FF2B5EF4-FFF2-40B4-BE49-F238E27FC236}">
              <a16:creationId xmlns:a16="http://schemas.microsoft.com/office/drawing/2014/main" id="{A46676FC-5BF7-46CB-A371-2EA45376494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2" name="Text Box 1">
          <a:extLst>
            <a:ext uri="{FF2B5EF4-FFF2-40B4-BE49-F238E27FC236}">
              <a16:creationId xmlns:a16="http://schemas.microsoft.com/office/drawing/2014/main" id="{7C79C660-ADC4-4B89-9859-1A2044D1BE0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3" name="Text Box 1">
          <a:extLst>
            <a:ext uri="{FF2B5EF4-FFF2-40B4-BE49-F238E27FC236}">
              <a16:creationId xmlns:a16="http://schemas.microsoft.com/office/drawing/2014/main" id="{2F270FE4-F5D5-4304-9E4E-2C7503CDAAE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4" name="Text Box 1">
          <a:extLst>
            <a:ext uri="{FF2B5EF4-FFF2-40B4-BE49-F238E27FC236}">
              <a16:creationId xmlns:a16="http://schemas.microsoft.com/office/drawing/2014/main" id="{A587087D-BF56-4332-AB5C-B7198E85AFB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5" name="Text Box 1">
          <a:extLst>
            <a:ext uri="{FF2B5EF4-FFF2-40B4-BE49-F238E27FC236}">
              <a16:creationId xmlns:a16="http://schemas.microsoft.com/office/drawing/2014/main" id="{6D542CCA-4328-43F3-B560-7B7916ABBCA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6" name="Text Box 1">
          <a:extLst>
            <a:ext uri="{FF2B5EF4-FFF2-40B4-BE49-F238E27FC236}">
              <a16:creationId xmlns:a16="http://schemas.microsoft.com/office/drawing/2014/main" id="{13D6FB40-3759-449E-BE93-DF8442E7E17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7" name="Text Box 1">
          <a:extLst>
            <a:ext uri="{FF2B5EF4-FFF2-40B4-BE49-F238E27FC236}">
              <a16:creationId xmlns:a16="http://schemas.microsoft.com/office/drawing/2014/main" id="{EB36AB0C-82AF-49DE-A53B-5389B17A453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8" name="Text Box 1">
          <a:extLst>
            <a:ext uri="{FF2B5EF4-FFF2-40B4-BE49-F238E27FC236}">
              <a16:creationId xmlns:a16="http://schemas.microsoft.com/office/drawing/2014/main" id="{C9DACE2D-598D-41FB-A6F7-1475461AD5F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9" name="Text Box 1">
          <a:extLst>
            <a:ext uri="{FF2B5EF4-FFF2-40B4-BE49-F238E27FC236}">
              <a16:creationId xmlns:a16="http://schemas.microsoft.com/office/drawing/2014/main" id="{902B1834-69F1-41F7-859D-019B34DA6F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0" name="Text Box 1">
          <a:extLst>
            <a:ext uri="{FF2B5EF4-FFF2-40B4-BE49-F238E27FC236}">
              <a16:creationId xmlns:a16="http://schemas.microsoft.com/office/drawing/2014/main" id="{33333665-3AE1-42BA-BA8B-E817F30F5F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1" name="Text Box 1">
          <a:extLst>
            <a:ext uri="{FF2B5EF4-FFF2-40B4-BE49-F238E27FC236}">
              <a16:creationId xmlns:a16="http://schemas.microsoft.com/office/drawing/2014/main" id="{7D1A06CB-54F8-4762-94AB-CE9DC70011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2" name="Text Box 1">
          <a:extLst>
            <a:ext uri="{FF2B5EF4-FFF2-40B4-BE49-F238E27FC236}">
              <a16:creationId xmlns:a16="http://schemas.microsoft.com/office/drawing/2014/main" id="{C6DE5BF4-61F2-4536-9E96-0F8F072439F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3" name="Text Box 1">
          <a:extLst>
            <a:ext uri="{FF2B5EF4-FFF2-40B4-BE49-F238E27FC236}">
              <a16:creationId xmlns:a16="http://schemas.microsoft.com/office/drawing/2014/main" id="{BFA2E361-C49F-405B-9AE4-1A8D3D0FE0B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4" name="Text Box 1">
          <a:extLst>
            <a:ext uri="{FF2B5EF4-FFF2-40B4-BE49-F238E27FC236}">
              <a16:creationId xmlns:a16="http://schemas.microsoft.com/office/drawing/2014/main" id="{1B46592E-A614-4279-B5B1-209583FC967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5" name="Text Box 1">
          <a:extLst>
            <a:ext uri="{FF2B5EF4-FFF2-40B4-BE49-F238E27FC236}">
              <a16:creationId xmlns:a16="http://schemas.microsoft.com/office/drawing/2014/main" id="{4729BD05-AC65-4C4D-99E1-75A4372EB3D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6" name="Text Box 1">
          <a:extLst>
            <a:ext uri="{FF2B5EF4-FFF2-40B4-BE49-F238E27FC236}">
              <a16:creationId xmlns:a16="http://schemas.microsoft.com/office/drawing/2014/main" id="{76E0DF3C-DE6F-4B73-890A-FE3DD8972BC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7" name="Text Box 1">
          <a:extLst>
            <a:ext uri="{FF2B5EF4-FFF2-40B4-BE49-F238E27FC236}">
              <a16:creationId xmlns:a16="http://schemas.microsoft.com/office/drawing/2014/main" id="{DB6050C2-4302-4BEA-BE70-9804A49E22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8" name="Text Box 1">
          <a:extLst>
            <a:ext uri="{FF2B5EF4-FFF2-40B4-BE49-F238E27FC236}">
              <a16:creationId xmlns:a16="http://schemas.microsoft.com/office/drawing/2014/main" id="{47CA0A45-753C-4189-A7D6-8DCB5B5653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9" name="Text Box 1">
          <a:extLst>
            <a:ext uri="{FF2B5EF4-FFF2-40B4-BE49-F238E27FC236}">
              <a16:creationId xmlns:a16="http://schemas.microsoft.com/office/drawing/2014/main" id="{6A6EE787-8F02-4290-9DA1-9CA283C334C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0" name="Text Box 1">
          <a:extLst>
            <a:ext uri="{FF2B5EF4-FFF2-40B4-BE49-F238E27FC236}">
              <a16:creationId xmlns:a16="http://schemas.microsoft.com/office/drawing/2014/main" id="{C6DA6593-C4EF-436F-86D4-C860ABEB755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1" name="Text Box 1">
          <a:extLst>
            <a:ext uri="{FF2B5EF4-FFF2-40B4-BE49-F238E27FC236}">
              <a16:creationId xmlns:a16="http://schemas.microsoft.com/office/drawing/2014/main" id="{EE3A51EA-BF9E-45AC-BFBB-B7225EDB13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2" name="Text Box 1">
          <a:extLst>
            <a:ext uri="{FF2B5EF4-FFF2-40B4-BE49-F238E27FC236}">
              <a16:creationId xmlns:a16="http://schemas.microsoft.com/office/drawing/2014/main" id="{15B19C99-B10E-49C2-8EFA-4081ED5EB38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3" name="Text Box 1">
          <a:extLst>
            <a:ext uri="{FF2B5EF4-FFF2-40B4-BE49-F238E27FC236}">
              <a16:creationId xmlns:a16="http://schemas.microsoft.com/office/drawing/2014/main" id="{CF3EED5E-4FFD-4464-B80D-B1016BA9E4F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4" name="Text Box 1">
          <a:extLst>
            <a:ext uri="{FF2B5EF4-FFF2-40B4-BE49-F238E27FC236}">
              <a16:creationId xmlns:a16="http://schemas.microsoft.com/office/drawing/2014/main" id="{0C2AD330-A0FE-494B-A607-13777B00341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5" name="Text Box 1">
          <a:extLst>
            <a:ext uri="{FF2B5EF4-FFF2-40B4-BE49-F238E27FC236}">
              <a16:creationId xmlns:a16="http://schemas.microsoft.com/office/drawing/2014/main" id="{3AA55952-7DB3-4924-AE21-FD24CC65070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6" name="Text Box 1">
          <a:extLst>
            <a:ext uri="{FF2B5EF4-FFF2-40B4-BE49-F238E27FC236}">
              <a16:creationId xmlns:a16="http://schemas.microsoft.com/office/drawing/2014/main" id="{DE73EE66-29DF-4EC9-9658-0154F5959D0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7" name="Text Box 1">
          <a:extLst>
            <a:ext uri="{FF2B5EF4-FFF2-40B4-BE49-F238E27FC236}">
              <a16:creationId xmlns:a16="http://schemas.microsoft.com/office/drawing/2014/main" id="{955A33B7-0F63-47C5-ADDD-ADD59688B27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8" name="Text Box 1">
          <a:extLst>
            <a:ext uri="{FF2B5EF4-FFF2-40B4-BE49-F238E27FC236}">
              <a16:creationId xmlns:a16="http://schemas.microsoft.com/office/drawing/2014/main" id="{D88EC430-07B0-4C6B-B576-8E7293A5F3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9" name="Text Box 1">
          <a:extLst>
            <a:ext uri="{FF2B5EF4-FFF2-40B4-BE49-F238E27FC236}">
              <a16:creationId xmlns:a16="http://schemas.microsoft.com/office/drawing/2014/main" id="{9D6B9D3E-BD4D-4E9B-A982-08016DAF92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0" name="Text Box 1">
          <a:extLst>
            <a:ext uri="{FF2B5EF4-FFF2-40B4-BE49-F238E27FC236}">
              <a16:creationId xmlns:a16="http://schemas.microsoft.com/office/drawing/2014/main" id="{60FB53BA-9DD9-45AB-B132-FFC45ACC07A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1" name="Text Box 1">
          <a:extLst>
            <a:ext uri="{FF2B5EF4-FFF2-40B4-BE49-F238E27FC236}">
              <a16:creationId xmlns:a16="http://schemas.microsoft.com/office/drawing/2014/main" id="{A65A2784-789E-4847-B29C-2E708C43604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2" name="Text Box 1">
          <a:extLst>
            <a:ext uri="{FF2B5EF4-FFF2-40B4-BE49-F238E27FC236}">
              <a16:creationId xmlns:a16="http://schemas.microsoft.com/office/drawing/2014/main" id="{A444742D-D40B-4722-82E3-B56F2E42D52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3" name="Text Box 1">
          <a:extLst>
            <a:ext uri="{FF2B5EF4-FFF2-40B4-BE49-F238E27FC236}">
              <a16:creationId xmlns:a16="http://schemas.microsoft.com/office/drawing/2014/main" id="{6027C715-46BD-42CE-99C6-AEE2C80194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4" name="Text Box 1">
          <a:extLst>
            <a:ext uri="{FF2B5EF4-FFF2-40B4-BE49-F238E27FC236}">
              <a16:creationId xmlns:a16="http://schemas.microsoft.com/office/drawing/2014/main" id="{4F21491B-782B-4C2F-A0A5-4830206E402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5" name="Text Box 1">
          <a:extLst>
            <a:ext uri="{FF2B5EF4-FFF2-40B4-BE49-F238E27FC236}">
              <a16:creationId xmlns:a16="http://schemas.microsoft.com/office/drawing/2014/main" id="{E937223E-182A-4F50-9C89-F889C3398A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6" name="Text Box 1">
          <a:extLst>
            <a:ext uri="{FF2B5EF4-FFF2-40B4-BE49-F238E27FC236}">
              <a16:creationId xmlns:a16="http://schemas.microsoft.com/office/drawing/2014/main" id="{7D0B0945-533B-4F73-980C-3A6CBC55D27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7" name="Text Box 1">
          <a:extLst>
            <a:ext uri="{FF2B5EF4-FFF2-40B4-BE49-F238E27FC236}">
              <a16:creationId xmlns:a16="http://schemas.microsoft.com/office/drawing/2014/main" id="{E80A138F-093A-487B-90CB-668F138EB5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8" name="Text Box 1">
          <a:extLst>
            <a:ext uri="{FF2B5EF4-FFF2-40B4-BE49-F238E27FC236}">
              <a16:creationId xmlns:a16="http://schemas.microsoft.com/office/drawing/2014/main" id="{E4FFC6D2-862C-45F8-9AAA-D9FCA9EA668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9" name="Text Box 1">
          <a:extLst>
            <a:ext uri="{FF2B5EF4-FFF2-40B4-BE49-F238E27FC236}">
              <a16:creationId xmlns:a16="http://schemas.microsoft.com/office/drawing/2014/main" id="{F8F82117-2708-4B26-9A6F-E596E3C2EC3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0" name="Text Box 1">
          <a:extLst>
            <a:ext uri="{FF2B5EF4-FFF2-40B4-BE49-F238E27FC236}">
              <a16:creationId xmlns:a16="http://schemas.microsoft.com/office/drawing/2014/main" id="{8E6D8D79-66EC-41D9-9BF9-7B72A05E572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1" name="Text Box 1">
          <a:extLst>
            <a:ext uri="{FF2B5EF4-FFF2-40B4-BE49-F238E27FC236}">
              <a16:creationId xmlns:a16="http://schemas.microsoft.com/office/drawing/2014/main" id="{AC83B51A-BFEB-4EAF-B64D-B2450F44728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2" name="Text Box 1">
          <a:extLst>
            <a:ext uri="{FF2B5EF4-FFF2-40B4-BE49-F238E27FC236}">
              <a16:creationId xmlns:a16="http://schemas.microsoft.com/office/drawing/2014/main" id="{619482A1-F981-423A-B9BB-CDA9ACABC6B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3" name="Text Box 1">
          <a:extLst>
            <a:ext uri="{FF2B5EF4-FFF2-40B4-BE49-F238E27FC236}">
              <a16:creationId xmlns:a16="http://schemas.microsoft.com/office/drawing/2014/main" id="{835D4F07-4941-4300-8446-7486E450C9B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4" name="Text Box 1">
          <a:extLst>
            <a:ext uri="{FF2B5EF4-FFF2-40B4-BE49-F238E27FC236}">
              <a16:creationId xmlns:a16="http://schemas.microsoft.com/office/drawing/2014/main" id="{7AD4BABB-D24C-4C2C-A294-7FA8847C5E9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5" name="Text Box 1">
          <a:extLst>
            <a:ext uri="{FF2B5EF4-FFF2-40B4-BE49-F238E27FC236}">
              <a16:creationId xmlns:a16="http://schemas.microsoft.com/office/drawing/2014/main" id="{682D47C0-FF27-4A3C-B59A-A3D3058A30D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6" name="Text Box 1">
          <a:extLst>
            <a:ext uri="{FF2B5EF4-FFF2-40B4-BE49-F238E27FC236}">
              <a16:creationId xmlns:a16="http://schemas.microsoft.com/office/drawing/2014/main" id="{D46C8E9C-AF52-4040-98D9-AAB954890B5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7" name="Text Box 1">
          <a:extLst>
            <a:ext uri="{FF2B5EF4-FFF2-40B4-BE49-F238E27FC236}">
              <a16:creationId xmlns:a16="http://schemas.microsoft.com/office/drawing/2014/main" id="{628C9407-F65A-484A-BD3A-0078B5838E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8" name="Text Box 1">
          <a:extLst>
            <a:ext uri="{FF2B5EF4-FFF2-40B4-BE49-F238E27FC236}">
              <a16:creationId xmlns:a16="http://schemas.microsoft.com/office/drawing/2014/main" id="{CC7B905B-7D24-4412-84BE-B97F7D3498A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9" name="Text Box 1">
          <a:extLst>
            <a:ext uri="{FF2B5EF4-FFF2-40B4-BE49-F238E27FC236}">
              <a16:creationId xmlns:a16="http://schemas.microsoft.com/office/drawing/2014/main" id="{3318A135-0A09-45FF-AA03-50507B4E4A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0" name="Text Box 1">
          <a:extLst>
            <a:ext uri="{FF2B5EF4-FFF2-40B4-BE49-F238E27FC236}">
              <a16:creationId xmlns:a16="http://schemas.microsoft.com/office/drawing/2014/main" id="{E8C18840-74B9-4E7D-8A54-51E0F6EFD5D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1" name="Text Box 1">
          <a:extLst>
            <a:ext uri="{FF2B5EF4-FFF2-40B4-BE49-F238E27FC236}">
              <a16:creationId xmlns:a16="http://schemas.microsoft.com/office/drawing/2014/main" id="{72F72A55-CB53-44E9-8109-C86F082B44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2" name="Text Box 1">
          <a:extLst>
            <a:ext uri="{FF2B5EF4-FFF2-40B4-BE49-F238E27FC236}">
              <a16:creationId xmlns:a16="http://schemas.microsoft.com/office/drawing/2014/main" id="{22E858D0-A4C2-496F-9C26-456BFAFDAF3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3" name="Text Box 1">
          <a:extLst>
            <a:ext uri="{FF2B5EF4-FFF2-40B4-BE49-F238E27FC236}">
              <a16:creationId xmlns:a16="http://schemas.microsoft.com/office/drawing/2014/main" id="{0F318EDA-6626-42FF-AEF1-31A0DACE1FD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4" name="Text Box 1">
          <a:extLst>
            <a:ext uri="{FF2B5EF4-FFF2-40B4-BE49-F238E27FC236}">
              <a16:creationId xmlns:a16="http://schemas.microsoft.com/office/drawing/2014/main" id="{857FFD6B-DC40-4975-B15A-E09E9283D65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5" name="Text Box 1">
          <a:extLst>
            <a:ext uri="{FF2B5EF4-FFF2-40B4-BE49-F238E27FC236}">
              <a16:creationId xmlns:a16="http://schemas.microsoft.com/office/drawing/2014/main" id="{5311FCD8-C37F-41F3-8A47-A92D78376BA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6" name="Text Box 1">
          <a:extLst>
            <a:ext uri="{FF2B5EF4-FFF2-40B4-BE49-F238E27FC236}">
              <a16:creationId xmlns:a16="http://schemas.microsoft.com/office/drawing/2014/main" id="{6AB11E7E-8B52-41D6-A8B1-DC2483781CB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7" name="Text Box 1">
          <a:extLst>
            <a:ext uri="{FF2B5EF4-FFF2-40B4-BE49-F238E27FC236}">
              <a16:creationId xmlns:a16="http://schemas.microsoft.com/office/drawing/2014/main" id="{AFF4A5B3-9901-4386-89F8-D2251931DBB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8" name="Text Box 1">
          <a:extLst>
            <a:ext uri="{FF2B5EF4-FFF2-40B4-BE49-F238E27FC236}">
              <a16:creationId xmlns:a16="http://schemas.microsoft.com/office/drawing/2014/main" id="{C112F366-27F8-4700-98A2-33D24BCAB3E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9" name="Text Box 1">
          <a:extLst>
            <a:ext uri="{FF2B5EF4-FFF2-40B4-BE49-F238E27FC236}">
              <a16:creationId xmlns:a16="http://schemas.microsoft.com/office/drawing/2014/main" id="{7ADAAC5E-8CE2-4198-A220-4C6B34BF04A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0" name="Text Box 1">
          <a:extLst>
            <a:ext uri="{FF2B5EF4-FFF2-40B4-BE49-F238E27FC236}">
              <a16:creationId xmlns:a16="http://schemas.microsoft.com/office/drawing/2014/main" id="{3A6CB638-7B6A-42D3-ACD5-50EBD4D6A2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1" name="Text Box 1">
          <a:extLst>
            <a:ext uri="{FF2B5EF4-FFF2-40B4-BE49-F238E27FC236}">
              <a16:creationId xmlns:a16="http://schemas.microsoft.com/office/drawing/2014/main" id="{09C15CB7-26FF-46F9-8312-1989EEEB76C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2" name="Text Box 1">
          <a:extLst>
            <a:ext uri="{FF2B5EF4-FFF2-40B4-BE49-F238E27FC236}">
              <a16:creationId xmlns:a16="http://schemas.microsoft.com/office/drawing/2014/main" id="{94C59BA1-0AAD-4BE4-A145-CF2C16B20E1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3" name="Text Box 1">
          <a:extLst>
            <a:ext uri="{FF2B5EF4-FFF2-40B4-BE49-F238E27FC236}">
              <a16:creationId xmlns:a16="http://schemas.microsoft.com/office/drawing/2014/main" id="{ED86F4C0-7501-4D00-A307-5D3B209E719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4" name="Text Box 1">
          <a:extLst>
            <a:ext uri="{FF2B5EF4-FFF2-40B4-BE49-F238E27FC236}">
              <a16:creationId xmlns:a16="http://schemas.microsoft.com/office/drawing/2014/main" id="{B507439B-B66D-4075-B3FA-1DE04247FCF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5" name="Text Box 1">
          <a:extLst>
            <a:ext uri="{FF2B5EF4-FFF2-40B4-BE49-F238E27FC236}">
              <a16:creationId xmlns:a16="http://schemas.microsoft.com/office/drawing/2014/main" id="{0D21F76F-FB5B-4AEB-96DF-8C3E5BB7200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6" name="Text Box 1">
          <a:extLst>
            <a:ext uri="{FF2B5EF4-FFF2-40B4-BE49-F238E27FC236}">
              <a16:creationId xmlns:a16="http://schemas.microsoft.com/office/drawing/2014/main" id="{062ADC22-87E5-4F79-B85C-1011763D5A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7" name="Text Box 1">
          <a:extLst>
            <a:ext uri="{FF2B5EF4-FFF2-40B4-BE49-F238E27FC236}">
              <a16:creationId xmlns:a16="http://schemas.microsoft.com/office/drawing/2014/main" id="{8F4846DA-F53E-417A-868F-BEC5CB9E82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8" name="Text Box 1">
          <a:extLst>
            <a:ext uri="{FF2B5EF4-FFF2-40B4-BE49-F238E27FC236}">
              <a16:creationId xmlns:a16="http://schemas.microsoft.com/office/drawing/2014/main" id="{958EC988-6A9A-4A86-905B-AB747050B3E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9" name="Text Box 1">
          <a:extLst>
            <a:ext uri="{FF2B5EF4-FFF2-40B4-BE49-F238E27FC236}">
              <a16:creationId xmlns:a16="http://schemas.microsoft.com/office/drawing/2014/main" id="{D0013566-66B6-401F-BD15-8BEABE09340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0" name="Text Box 1">
          <a:extLst>
            <a:ext uri="{FF2B5EF4-FFF2-40B4-BE49-F238E27FC236}">
              <a16:creationId xmlns:a16="http://schemas.microsoft.com/office/drawing/2014/main" id="{63E785E1-6791-4559-9CF7-302672CDBE6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1" name="Text Box 1">
          <a:extLst>
            <a:ext uri="{FF2B5EF4-FFF2-40B4-BE49-F238E27FC236}">
              <a16:creationId xmlns:a16="http://schemas.microsoft.com/office/drawing/2014/main" id="{EA12A99F-0157-42D2-8AAA-A4439D16EF1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2" name="Text Box 1">
          <a:extLst>
            <a:ext uri="{FF2B5EF4-FFF2-40B4-BE49-F238E27FC236}">
              <a16:creationId xmlns:a16="http://schemas.microsoft.com/office/drawing/2014/main" id="{8E277D2B-A04E-453A-83D2-9340F3348A7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3" name="Text Box 1">
          <a:extLst>
            <a:ext uri="{FF2B5EF4-FFF2-40B4-BE49-F238E27FC236}">
              <a16:creationId xmlns:a16="http://schemas.microsoft.com/office/drawing/2014/main" id="{3495A48F-FABE-4EC2-BFA3-363C82DB71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4" name="Text Box 1">
          <a:extLst>
            <a:ext uri="{FF2B5EF4-FFF2-40B4-BE49-F238E27FC236}">
              <a16:creationId xmlns:a16="http://schemas.microsoft.com/office/drawing/2014/main" id="{F882EF3A-81BF-4091-B6F5-3AA68EFD7C7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5" name="Text Box 1">
          <a:extLst>
            <a:ext uri="{FF2B5EF4-FFF2-40B4-BE49-F238E27FC236}">
              <a16:creationId xmlns:a16="http://schemas.microsoft.com/office/drawing/2014/main" id="{564A8B04-C5CB-4A4A-BBBD-B0329C0B071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6" name="Text Box 1">
          <a:extLst>
            <a:ext uri="{FF2B5EF4-FFF2-40B4-BE49-F238E27FC236}">
              <a16:creationId xmlns:a16="http://schemas.microsoft.com/office/drawing/2014/main" id="{59E1BCF4-E742-46DA-8184-68D91A2868C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7" name="Text Box 1">
          <a:extLst>
            <a:ext uri="{FF2B5EF4-FFF2-40B4-BE49-F238E27FC236}">
              <a16:creationId xmlns:a16="http://schemas.microsoft.com/office/drawing/2014/main" id="{060185D0-647E-4CD5-8214-50FA4577E0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8" name="Text Box 1">
          <a:extLst>
            <a:ext uri="{FF2B5EF4-FFF2-40B4-BE49-F238E27FC236}">
              <a16:creationId xmlns:a16="http://schemas.microsoft.com/office/drawing/2014/main" id="{CE7E7760-11B3-4149-BDE6-C268419163B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9" name="Text Box 1">
          <a:extLst>
            <a:ext uri="{FF2B5EF4-FFF2-40B4-BE49-F238E27FC236}">
              <a16:creationId xmlns:a16="http://schemas.microsoft.com/office/drawing/2014/main" id="{AC4BEA6D-0648-4909-BB5F-9EF72F0094C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0" name="Text Box 1">
          <a:extLst>
            <a:ext uri="{FF2B5EF4-FFF2-40B4-BE49-F238E27FC236}">
              <a16:creationId xmlns:a16="http://schemas.microsoft.com/office/drawing/2014/main" id="{C344F738-763D-436C-92B4-F16D140C97D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1" name="Text Box 1">
          <a:extLst>
            <a:ext uri="{FF2B5EF4-FFF2-40B4-BE49-F238E27FC236}">
              <a16:creationId xmlns:a16="http://schemas.microsoft.com/office/drawing/2014/main" id="{676D8D37-C077-48C9-9EA7-7ECCB0226A5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2" name="Text Box 1">
          <a:extLst>
            <a:ext uri="{FF2B5EF4-FFF2-40B4-BE49-F238E27FC236}">
              <a16:creationId xmlns:a16="http://schemas.microsoft.com/office/drawing/2014/main" id="{40E9F61F-2358-4E1D-BF0E-AE817F656A1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3" name="Text Box 1">
          <a:extLst>
            <a:ext uri="{FF2B5EF4-FFF2-40B4-BE49-F238E27FC236}">
              <a16:creationId xmlns:a16="http://schemas.microsoft.com/office/drawing/2014/main" id="{9933D696-F972-47F0-A112-4560396D90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4" name="Text Box 1">
          <a:extLst>
            <a:ext uri="{FF2B5EF4-FFF2-40B4-BE49-F238E27FC236}">
              <a16:creationId xmlns:a16="http://schemas.microsoft.com/office/drawing/2014/main" id="{7D4EBD32-2527-415D-9E94-E58A4F76BA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5" name="Text Box 1">
          <a:extLst>
            <a:ext uri="{FF2B5EF4-FFF2-40B4-BE49-F238E27FC236}">
              <a16:creationId xmlns:a16="http://schemas.microsoft.com/office/drawing/2014/main" id="{1B319D64-BEE5-4C7A-8D16-09809E0571A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6" name="Text Box 1">
          <a:extLst>
            <a:ext uri="{FF2B5EF4-FFF2-40B4-BE49-F238E27FC236}">
              <a16:creationId xmlns:a16="http://schemas.microsoft.com/office/drawing/2014/main" id="{3A2ABFAF-D08A-45B8-A8C3-30F6B031117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7" name="Text Box 1">
          <a:extLst>
            <a:ext uri="{FF2B5EF4-FFF2-40B4-BE49-F238E27FC236}">
              <a16:creationId xmlns:a16="http://schemas.microsoft.com/office/drawing/2014/main" id="{740E1E81-1552-4E07-AEA1-6E5BDDC9EE5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8" name="Text Box 1">
          <a:extLst>
            <a:ext uri="{FF2B5EF4-FFF2-40B4-BE49-F238E27FC236}">
              <a16:creationId xmlns:a16="http://schemas.microsoft.com/office/drawing/2014/main" id="{51B77A6E-C53B-49CC-81A8-EF52EF190CC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9" name="Text Box 1">
          <a:extLst>
            <a:ext uri="{FF2B5EF4-FFF2-40B4-BE49-F238E27FC236}">
              <a16:creationId xmlns:a16="http://schemas.microsoft.com/office/drawing/2014/main" id="{E7869D5C-5358-426F-B23D-2752FA8E24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0" name="Text Box 1">
          <a:extLst>
            <a:ext uri="{FF2B5EF4-FFF2-40B4-BE49-F238E27FC236}">
              <a16:creationId xmlns:a16="http://schemas.microsoft.com/office/drawing/2014/main" id="{0D62A937-1642-4BD9-A3D8-C116E19124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1" name="Text Box 1">
          <a:extLst>
            <a:ext uri="{FF2B5EF4-FFF2-40B4-BE49-F238E27FC236}">
              <a16:creationId xmlns:a16="http://schemas.microsoft.com/office/drawing/2014/main" id="{7AE712ED-206F-4522-9042-0A301718CB5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2" name="Text Box 1">
          <a:extLst>
            <a:ext uri="{FF2B5EF4-FFF2-40B4-BE49-F238E27FC236}">
              <a16:creationId xmlns:a16="http://schemas.microsoft.com/office/drawing/2014/main" id="{E7EEDCE8-A81F-4569-A269-E086DBB9B62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3" name="Text Box 1">
          <a:extLst>
            <a:ext uri="{FF2B5EF4-FFF2-40B4-BE49-F238E27FC236}">
              <a16:creationId xmlns:a16="http://schemas.microsoft.com/office/drawing/2014/main" id="{83F70445-E08D-4AC3-A591-94998B3B7AE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4" name="Text Box 1">
          <a:extLst>
            <a:ext uri="{FF2B5EF4-FFF2-40B4-BE49-F238E27FC236}">
              <a16:creationId xmlns:a16="http://schemas.microsoft.com/office/drawing/2014/main" id="{DF0B2BC6-702B-4FFA-B276-A6F21AB175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5" name="Text Box 1">
          <a:extLst>
            <a:ext uri="{FF2B5EF4-FFF2-40B4-BE49-F238E27FC236}">
              <a16:creationId xmlns:a16="http://schemas.microsoft.com/office/drawing/2014/main" id="{C3D21C18-3DD3-4B5F-919F-D40EB801F5C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6" name="Text Box 1">
          <a:extLst>
            <a:ext uri="{FF2B5EF4-FFF2-40B4-BE49-F238E27FC236}">
              <a16:creationId xmlns:a16="http://schemas.microsoft.com/office/drawing/2014/main" id="{C1D8B196-5039-47C0-BDB1-914B09F8FFD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7" name="Text Box 1">
          <a:extLst>
            <a:ext uri="{FF2B5EF4-FFF2-40B4-BE49-F238E27FC236}">
              <a16:creationId xmlns:a16="http://schemas.microsoft.com/office/drawing/2014/main" id="{7B810CEE-6E3B-4C32-BD6A-ACFF0695CF8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8" name="Text Box 1">
          <a:extLst>
            <a:ext uri="{FF2B5EF4-FFF2-40B4-BE49-F238E27FC236}">
              <a16:creationId xmlns:a16="http://schemas.microsoft.com/office/drawing/2014/main" id="{DEC49997-2F7A-422A-AD3E-3EFC8CD74A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9" name="Text Box 1">
          <a:extLst>
            <a:ext uri="{FF2B5EF4-FFF2-40B4-BE49-F238E27FC236}">
              <a16:creationId xmlns:a16="http://schemas.microsoft.com/office/drawing/2014/main" id="{F62A15C3-7D88-4C95-815F-B27A1A28D52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000" name="Text Box 1">
          <a:extLst>
            <a:ext uri="{FF2B5EF4-FFF2-40B4-BE49-F238E27FC236}">
              <a16:creationId xmlns:a16="http://schemas.microsoft.com/office/drawing/2014/main" id="{10CC77DF-BDEB-493A-AC68-AC6A43EDCA3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001" name="Text Box 1">
          <a:extLst>
            <a:ext uri="{FF2B5EF4-FFF2-40B4-BE49-F238E27FC236}">
              <a16:creationId xmlns:a16="http://schemas.microsoft.com/office/drawing/2014/main" id="{796ABC22-B3D6-4C86-889E-618BC596A8F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2" name="Text Box 1">
          <a:extLst>
            <a:ext uri="{FF2B5EF4-FFF2-40B4-BE49-F238E27FC236}">
              <a16:creationId xmlns:a16="http://schemas.microsoft.com/office/drawing/2014/main" id="{46B4BBE7-9B77-4AF1-84DE-6D78FC367F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3" name="Text Box 1">
          <a:extLst>
            <a:ext uri="{FF2B5EF4-FFF2-40B4-BE49-F238E27FC236}">
              <a16:creationId xmlns:a16="http://schemas.microsoft.com/office/drawing/2014/main" id="{40973223-CF94-4BD7-B103-A4DF5C5C60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4" name="Text Box 1">
          <a:extLst>
            <a:ext uri="{FF2B5EF4-FFF2-40B4-BE49-F238E27FC236}">
              <a16:creationId xmlns:a16="http://schemas.microsoft.com/office/drawing/2014/main" id="{5F05B40E-B960-4591-AD98-D9206CC4A13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5" name="Text Box 1">
          <a:extLst>
            <a:ext uri="{FF2B5EF4-FFF2-40B4-BE49-F238E27FC236}">
              <a16:creationId xmlns:a16="http://schemas.microsoft.com/office/drawing/2014/main" id="{655BB34B-CB96-4F94-B439-B7DD8C08D6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6" name="Text Box 1">
          <a:extLst>
            <a:ext uri="{FF2B5EF4-FFF2-40B4-BE49-F238E27FC236}">
              <a16:creationId xmlns:a16="http://schemas.microsoft.com/office/drawing/2014/main" id="{9FD380B3-8D26-43C7-9519-383D462904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7" name="Text Box 1">
          <a:extLst>
            <a:ext uri="{FF2B5EF4-FFF2-40B4-BE49-F238E27FC236}">
              <a16:creationId xmlns:a16="http://schemas.microsoft.com/office/drawing/2014/main" id="{474A0DD7-5E1F-4274-94FF-E7B959D39B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8" name="Text Box 1">
          <a:extLst>
            <a:ext uri="{FF2B5EF4-FFF2-40B4-BE49-F238E27FC236}">
              <a16:creationId xmlns:a16="http://schemas.microsoft.com/office/drawing/2014/main" id="{86AE329C-80AB-41EB-831C-6334DC40F6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9" name="Text Box 1">
          <a:extLst>
            <a:ext uri="{FF2B5EF4-FFF2-40B4-BE49-F238E27FC236}">
              <a16:creationId xmlns:a16="http://schemas.microsoft.com/office/drawing/2014/main" id="{6163C5D0-910F-4897-AE70-8918C5EBCA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0" name="Text Box 1">
          <a:extLst>
            <a:ext uri="{FF2B5EF4-FFF2-40B4-BE49-F238E27FC236}">
              <a16:creationId xmlns:a16="http://schemas.microsoft.com/office/drawing/2014/main" id="{ED24A42C-1A38-43AC-B496-0942B10895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1" name="Text Box 1">
          <a:extLst>
            <a:ext uri="{FF2B5EF4-FFF2-40B4-BE49-F238E27FC236}">
              <a16:creationId xmlns:a16="http://schemas.microsoft.com/office/drawing/2014/main" id="{20861941-53D4-43F5-A350-A777361F91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2" name="Text Box 1">
          <a:extLst>
            <a:ext uri="{FF2B5EF4-FFF2-40B4-BE49-F238E27FC236}">
              <a16:creationId xmlns:a16="http://schemas.microsoft.com/office/drawing/2014/main" id="{8095820E-9EF4-427B-90CB-65EE249900B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3" name="Text Box 1">
          <a:extLst>
            <a:ext uri="{FF2B5EF4-FFF2-40B4-BE49-F238E27FC236}">
              <a16:creationId xmlns:a16="http://schemas.microsoft.com/office/drawing/2014/main" id="{4A131087-2F6F-435D-841E-7E8BD9D059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4" name="Text Box 1">
          <a:extLst>
            <a:ext uri="{FF2B5EF4-FFF2-40B4-BE49-F238E27FC236}">
              <a16:creationId xmlns:a16="http://schemas.microsoft.com/office/drawing/2014/main" id="{A350A0D7-074A-4E63-BDF1-2EC52869F2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5" name="Text Box 1">
          <a:extLst>
            <a:ext uri="{FF2B5EF4-FFF2-40B4-BE49-F238E27FC236}">
              <a16:creationId xmlns:a16="http://schemas.microsoft.com/office/drawing/2014/main" id="{BDCEAF28-6719-4D1A-A44F-32973946C3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6" name="Text Box 1">
          <a:extLst>
            <a:ext uri="{FF2B5EF4-FFF2-40B4-BE49-F238E27FC236}">
              <a16:creationId xmlns:a16="http://schemas.microsoft.com/office/drawing/2014/main" id="{701E01D6-63D2-4AA8-9BAB-25EAD6018C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7" name="Text Box 1">
          <a:extLst>
            <a:ext uri="{FF2B5EF4-FFF2-40B4-BE49-F238E27FC236}">
              <a16:creationId xmlns:a16="http://schemas.microsoft.com/office/drawing/2014/main" id="{962F1229-8D2D-482C-8CAE-DB473337AF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8" name="Text Box 1">
          <a:extLst>
            <a:ext uri="{FF2B5EF4-FFF2-40B4-BE49-F238E27FC236}">
              <a16:creationId xmlns:a16="http://schemas.microsoft.com/office/drawing/2014/main" id="{3B578EFB-E5C6-493C-A124-B4A83F178C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9" name="Text Box 1">
          <a:extLst>
            <a:ext uri="{FF2B5EF4-FFF2-40B4-BE49-F238E27FC236}">
              <a16:creationId xmlns:a16="http://schemas.microsoft.com/office/drawing/2014/main" id="{7D65AB2F-B9D0-49AB-A792-90594523AF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0" name="Text Box 1">
          <a:extLst>
            <a:ext uri="{FF2B5EF4-FFF2-40B4-BE49-F238E27FC236}">
              <a16:creationId xmlns:a16="http://schemas.microsoft.com/office/drawing/2014/main" id="{2CA3F849-6E67-468F-B930-0EC18E466D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1" name="Text Box 1">
          <a:extLst>
            <a:ext uri="{FF2B5EF4-FFF2-40B4-BE49-F238E27FC236}">
              <a16:creationId xmlns:a16="http://schemas.microsoft.com/office/drawing/2014/main" id="{9DCAC2AB-162F-419C-8394-FDC0905C2F8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2" name="Text Box 1">
          <a:extLst>
            <a:ext uri="{FF2B5EF4-FFF2-40B4-BE49-F238E27FC236}">
              <a16:creationId xmlns:a16="http://schemas.microsoft.com/office/drawing/2014/main" id="{06FBA94A-45EB-47B7-9786-51D005D739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3" name="Text Box 1">
          <a:extLst>
            <a:ext uri="{FF2B5EF4-FFF2-40B4-BE49-F238E27FC236}">
              <a16:creationId xmlns:a16="http://schemas.microsoft.com/office/drawing/2014/main" id="{A18686EF-304D-4B2C-A412-E8AF5A70C0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4" name="Text Box 1">
          <a:extLst>
            <a:ext uri="{FF2B5EF4-FFF2-40B4-BE49-F238E27FC236}">
              <a16:creationId xmlns:a16="http://schemas.microsoft.com/office/drawing/2014/main" id="{959748FF-A46E-4CBE-A1A3-3B93BDC3B7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5" name="Text Box 1">
          <a:extLst>
            <a:ext uri="{FF2B5EF4-FFF2-40B4-BE49-F238E27FC236}">
              <a16:creationId xmlns:a16="http://schemas.microsoft.com/office/drawing/2014/main" id="{2611D90E-50E9-4785-94A2-8051410A5C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6" name="Text Box 1">
          <a:extLst>
            <a:ext uri="{FF2B5EF4-FFF2-40B4-BE49-F238E27FC236}">
              <a16:creationId xmlns:a16="http://schemas.microsoft.com/office/drawing/2014/main" id="{57D0E75D-0D02-46BF-8C0F-93CB3B35CE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7" name="Text Box 1">
          <a:extLst>
            <a:ext uri="{FF2B5EF4-FFF2-40B4-BE49-F238E27FC236}">
              <a16:creationId xmlns:a16="http://schemas.microsoft.com/office/drawing/2014/main" id="{F652E1D3-E4EB-416A-8195-9D9C8F03AE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8" name="Text Box 1">
          <a:extLst>
            <a:ext uri="{FF2B5EF4-FFF2-40B4-BE49-F238E27FC236}">
              <a16:creationId xmlns:a16="http://schemas.microsoft.com/office/drawing/2014/main" id="{D0DCD36D-AA7E-4722-A90F-8DD0B5C019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9" name="Text Box 1">
          <a:extLst>
            <a:ext uri="{FF2B5EF4-FFF2-40B4-BE49-F238E27FC236}">
              <a16:creationId xmlns:a16="http://schemas.microsoft.com/office/drawing/2014/main" id="{62DDC5B1-6463-4001-BC8C-390525ECE0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0" name="Text Box 1">
          <a:extLst>
            <a:ext uri="{FF2B5EF4-FFF2-40B4-BE49-F238E27FC236}">
              <a16:creationId xmlns:a16="http://schemas.microsoft.com/office/drawing/2014/main" id="{F55921AB-3339-44B2-B9E4-BE82DD51A2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1" name="Text Box 1">
          <a:extLst>
            <a:ext uri="{FF2B5EF4-FFF2-40B4-BE49-F238E27FC236}">
              <a16:creationId xmlns:a16="http://schemas.microsoft.com/office/drawing/2014/main" id="{657E5423-FB20-4F4B-A495-EA6ECC8A7B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2" name="Text Box 1">
          <a:extLst>
            <a:ext uri="{FF2B5EF4-FFF2-40B4-BE49-F238E27FC236}">
              <a16:creationId xmlns:a16="http://schemas.microsoft.com/office/drawing/2014/main" id="{9845682F-AAE6-4AFC-9D3C-098F5DEC16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3" name="Text Box 1">
          <a:extLst>
            <a:ext uri="{FF2B5EF4-FFF2-40B4-BE49-F238E27FC236}">
              <a16:creationId xmlns:a16="http://schemas.microsoft.com/office/drawing/2014/main" id="{09D0B27C-6541-4D16-8FC9-039861A771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4" name="Text Box 1">
          <a:extLst>
            <a:ext uri="{FF2B5EF4-FFF2-40B4-BE49-F238E27FC236}">
              <a16:creationId xmlns:a16="http://schemas.microsoft.com/office/drawing/2014/main" id="{88FA361B-149D-4EE8-9C41-2F0A3CF1EF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5" name="Text Box 1">
          <a:extLst>
            <a:ext uri="{FF2B5EF4-FFF2-40B4-BE49-F238E27FC236}">
              <a16:creationId xmlns:a16="http://schemas.microsoft.com/office/drawing/2014/main" id="{72F9CEA6-5A4B-4030-81F5-2D80497513C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6" name="Text Box 1">
          <a:extLst>
            <a:ext uri="{FF2B5EF4-FFF2-40B4-BE49-F238E27FC236}">
              <a16:creationId xmlns:a16="http://schemas.microsoft.com/office/drawing/2014/main" id="{F0109111-911B-4217-932C-76B7CB2CF1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7" name="Text Box 1">
          <a:extLst>
            <a:ext uri="{FF2B5EF4-FFF2-40B4-BE49-F238E27FC236}">
              <a16:creationId xmlns:a16="http://schemas.microsoft.com/office/drawing/2014/main" id="{2201CC36-01F9-448D-A951-943B68765B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8" name="Text Box 1">
          <a:extLst>
            <a:ext uri="{FF2B5EF4-FFF2-40B4-BE49-F238E27FC236}">
              <a16:creationId xmlns:a16="http://schemas.microsoft.com/office/drawing/2014/main" id="{DE5D69E9-2B8A-4AAC-8AC3-C3E69663E0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9" name="Text Box 1">
          <a:extLst>
            <a:ext uri="{FF2B5EF4-FFF2-40B4-BE49-F238E27FC236}">
              <a16:creationId xmlns:a16="http://schemas.microsoft.com/office/drawing/2014/main" id="{32E3B592-FD79-4460-A50F-B8937184430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0" name="Text Box 1">
          <a:extLst>
            <a:ext uri="{FF2B5EF4-FFF2-40B4-BE49-F238E27FC236}">
              <a16:creationId xmlns:a16="http://schemas.microsoft.com/office/drawing/2014/main" id="{BEEC642D-53E2-403B-B9FE-833644FA55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1" name="Text Box 1">
          <a:extLst>
            <a:ext uri="{FF2B5EF4-FFF2-40B4-BE49-F238E27FC236}">
              <a16:creationId xmlns:a16="http://schemas.microsoft.com/office/drawing/2014/main" id="{D9C8B407-39B8-4B5C-8A96-9B415062BB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2" name="Text Box 1">
          <a:extLst>
            <a:ext uri="{FF2B5EF4-FFF2-40B4-BE49-F238E27FC236}">
              <a16:creationId xmlns:a16="http://schemas.microsoft.com/office/drawing/2014/main" id="{884FA3C6-DAF7-4876-8761-97499F5061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3" name="Text Box 1">
          <a:extLst>
            <a:ext uri="{FF2B5EF4-FFF2-40B4-BE49-F238E27FC236}">
              <a16:creationId xmlns:a16="http://schemas.microsoft.com/office/drawing/2014/main" id="{CA1F3F7B-4267-45A1-9599-7E1B11AEED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4" name="Text Box 1">
          <a:extLst>
            <a:ext uri="{FF2B5EF4-FFF2-40B4-BE49-F238E27FC236}">
              <a16:creationId xmlns:a16="http://schemas.microsoft.com/office/drawing/2014/main" id="{0CE3F1E5-C70C-4ADF-B4B9-CA743EBB36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5" name="Text Box 1">
          <a:extLst>
            <a:ext uri="{FF2B5EF4-FFF2-40B4-BE49-F238E27FC236}">
              <a16:creationId xmlns:a16="http://schemas.microsoft.com/office/drawing/2014/main" id="{91324974-61A6-42EC-9D04-F1AB95256C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6" name="Text Box 1">
          <a:extLst>
            <a:ext uri="{FF2B5EF4-FFF2-40B4-BE49-F238E27FC236}">
              <a16:creationId xmlns:a16="http://schemas.microsoft.com/office/drawing/2014/main" id="{44EF10D6-46B1-4C52-BE14-B68E042628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7" name="Text Box 1">
          <a:extLst>
            <a:ext uri="{FF2B5EF4-FFF2-40B4-BE49-F238E27FC236}">
              <a16:creationId xmlns:a16="http://schemas.microsoft.com/office/drawing/2014/main" id="{12267715-7377-4A11-95F4-28A47676A2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8" name="Text Box 1">
          <a:extLst>
            <a:ext uri="{FF2B5EF4-FFF2-40B4-BE49-F238E27FC236}">
              <a16:creationId xmlns:a16="http://schemas.microsoft.com/office/drawing/2014/main" id="{52E6A5CA-2DB5-4A5E-85B8-E9FCA7F79DC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9" name="Text Box 1">
          <a:extLst>
            <a:ext uri="{FF2B5EF4-FFF2-40B4-BE49-F238E27FC236}">
              <a16:creationId xmlns:a16="http://schemas.microsoft.com/office/drawing/2014/main" id="{0E178189-5478-4793-BE72-F57B0FB25D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0" name="Text Box 1">
          <a:extLst>
            <a:ext uri="{FF2B5EF4-FFF2-40B4-BE49-F238E27FC236}">
              <a16:creationId xmlns:a16="http://schemas.microsoft.com/office/drawing/2014/main" id="{FA802FDA-6573-481B-9BF3-65F678A510C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1" name="Text Box 1">
          <a:extLst>
            <a:ext uri="{FF2B5EF4-FFF2-40B4-BE49-F238E27FC236}">
              <a16:creationId xmlns:a16="http://schemas.microsoft.com/office/drawing/2014/main" id="{9828877F-8D73-44D5-B2C2-9931D15C4E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2" name="Text Box 1">
          <a:extLst>
            <a:ext uri="{FF2B5EF4-FFF2-40B4-BE49-F238E27FC236}">
              <a16:creationId xmlns:a16="http://schemas.microsoft.com/office/drawing/2014/main" id="{A39ACC8C-A326-49AB-93D5-312DCCC5569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3" name="Text Box 1">
          <a:extLst>
            <a:ext uri="{FF2B5EF4-FFF2-40B4-BE49-F238E27FC236}">
              <a16:creationId xmlns:a16="http://schemas.microsoft.com/office/drawing/2014/main" id="{B7AB4E8B-9781-47B5-928A-B0C6EA6E37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4" name="Text Box 1">
          <a:extLst>
            <a:ext uri="{FF2B5EF4-FFF2-40B4-BE49-F238E27FC236}">
              <a16:creationId xmlns:a16="http://schemas.microsoft.com/office/drawing/2014/main" id="{5CAD5BD2-FBFB-48FA-9E4D-7B5CB8985B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5" name="Text Box 1">
          <a:extLst>
            <a:ext uri="{FF2B5EF4-FFF2-40B4-BE49-F238E27FC236}">
              <a16:creationId xmlns:a16="http://schemas.microsoft.com/office/drawing/2014/main" id="{A0A29E3E-18C7-479D-8FC8-08B2296B8D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6" name="Text Box 1">
          <a:extLst>
            <a:ext uri="{FF2B5EF4-FFF2-40B4-BE49-F238E27FC236}">
              <a16:creationId xmlns:a16="http://schemas.microsoft.com/office/drawing/2014/main" id="{0DDC460F-0BC0-4681-889A-83C6CD1F63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7" name="Text Box 1">
          <a:extLst>
            <a:ext uri="{FF2B5EF4-FFF2-40B4-BE49-F238E27FC236}">
              <a16:creationId xmlns:a16="http://schemas.microsoft.com/office/drawing/2014/main" id="{560FE3DA-AD95-46BF-B56D-139BC8C61D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8" name="Text Box 1">
          <a:extLst>
            <a:ext uri="{FF2B5EF4-FFF2-40B4-BE49-F238E27FC236}">
              <a16:creationId xmlns:a16="http://schemas.microsoft.com/office/drawing/2014/main" id="{A1C8FCCD-E146-4922-90D7-96E0259D13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9" name="Text Box 1">
          <a:extLst>
            <a:ext uri="{FF2B5EF4-FFF2-40B4-BE49-F238E27FC236}">
              <a16:creationId xmlns:a16="http://schemas.microsoft.com/office/drawing/2014/main" id="{08985091-6083-4E56-9124-08B2031FA3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0" name="Text Box 1">
          <a:extLst>
            <a:ext uri="{FF2B5EF4-FFF2-40B4-BE49-F238E27FC236}">
              <a16:creationId xmlns:a16="http://schemas.microsoft.com/office/drawing/2014/main" id="{98F56935-34C9-4E94-A7BC-9E7268EDFE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1" name="Text Box 1">
          <a:extLst>
            <a:ext uri="{FF2B5EF4-FFF2-40B4-BE49-F238E27FC236}">
              <a16:creationId xmlns:a16="http://schemas.microsoft.com/office/drawing/2014/main" id="{E6F74988-8456-4785-92D1-DA3BA21EEE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2" name="Text Box 1">
          <a:extLst>
            <a:ext uri="{FF2B5EF4-FFF2-40B4-BE49-F238E27FC236}">
              <a16:creationId xmlns:a16="http://schemas.microsoft.com/office/drawing/2014/main" id="{85678A56-16C1-4FA4-9217-2D5673EDA9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3" name="Text Box 1">
          <a:extLst>
            <a:ext uri="{FF2B5EF4-FFF2-40B4-BE49-F238E27FC236}">
              <a16:creationId xmlns:a16="http://schemas.microsoft.com/office/drawing/2014/main" id="{2CBAC66C-F5E9-4940-89DE-2F9A25E2FB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4" name="Text Box 1">
          <a:extLst>
            <a:ext uri="{FF2B5EF4-FFF2-40B4-BE49-F238E27FC236}">
              <a16:creationId xmlns:a16="http://schemas.microsoft.com/office/drawing/2014/main" id="{4EEB35DE-1991-42AB-8B07-408993E19F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5" name="Text Box 1">
          <a:extLst>
            <a:ext uri="{FF2B5EF4-FFF2-40B4-BE49-F238E27FC236}">
              <a16:creationId xmlns:a16="http://schemas.microsoft.com/office/drawing/2014/main" id="{94D96EDC-BE6D-48E7-A7B0-0C1688FB90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6" name="Text Box 1">
          <a:extLst>
            <a:ext uri="{FF2B5EF4-FFF2-40B4-BE49-F238E27FC236}">
              <a16:creationId xmlns:a16="http://schemas.microsoft.com/office/drawing/2014/main" id="{7820E8CD-0062-48DA-8383-7AB99EC16E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7" name="Text Box 1">
          <a:extLst>
            <a:ext uri="{FF2B5EF4-FFF2-40B4-BE49-F238E27FC236}">
              <a16:creationId xmlns:a16="http://schemas.microsoft.com/office/drawing/2014/main" id="{196D91A0-9739-4B99-8FA1-08EAB08640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8" name="Text Box 1">
          <a:extLst>
            <a:ext uri="{FF2B5EF4-FFF2-40B4-BE49-F238E27FC236}">
              <a16:creationId xmlns:a16="http://schemas.microsoft.com/office/drawing/2014/main" id="{299C1557-05C4-4AE1-8B77-3044F08CE2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9" name="Text Box 1">
          <a:extLst>
            <a:ext uri="{FF2B5EF4-FFF2-40B4-BE49-F238E27FC236}">
              <a16:creationId xmlns:a16="http://schemas.microsoft.com/office/drawing/2014/main" id="{2B6AC358-6C9E-48E6-AC47-6B5426F604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0" name="Text Box 1">
          <a:extLst>
            <a:ext uri="{FF2B5EF4-FFF2-40B4-BE49-F238E27FC236}">
              <a16:creationId xmlns:a16="http://schemas.microsoft.com/office/drawing/2014/main" id="{BB6DD298-E3CE-4C1D-97B5-FBD2EA6A46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1" name="Text Box 1">
          <a:extLst>
            <a:ext uri="{FF2B5EF4-FFF2-40B4-BE49-F238E27FC236}">
              <a16:creationId xmlns:a16="http://schemas.microsoft.com/office/drawing/2014/main" id="{8797577A-537E-424A-A6F8-3CCFE6A90E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2" name="Text Box 1">
          <a:extLst>
            <a:ext uri="{FF2B5EF4-FFF2-40B4-BE49-F238E27FC236}">
              <a16:creationId xmlns:a16="http://schemas.microsoft.com/office/drawing/2014/main" id="{E4B7663A-378F-4B96-9F25-69E06DCE67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3" name="Text Box 1">
          <a:extLst>
            <a:ext uri="{FF2B5EF4-FFF2-40B4-BE49-F238E27FC236}">
              <a16:creationId xmlns:a16="http://schemas.microsoft.com/office/drawing/2014/main" id="{B32F8E9C-C471-4078-B20F-9ED6788C41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4" name="Text Box 1">
          <a:extLst>
            <a:ext uri="{FF2B5EF4-FFF2-40B4-BE49-F238E27FC236}">
              <a16:creationId xmlns:a16="http://schemas.microsoft.com/office/drawing/2014/main" id="{E89162F7-24F6-4A5D-A69D-11DE5F56E4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5" name="Text Box 1">
          <a:extLst>
            <a:ext uri="{FF2B5EF4-FFF2-40B4-BE49-F238E27FC236}">
              <a16:creationId xmlns:a16="http://schemas.microsoft.com/office/drawing/2014/main" id="{E6A2C276-ECC0-4A41-AE53-6E4F7506972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6" name="Text Box 1">
          <a:extLst>
            <a:ext uri="{FF2B5EF4-FFF2-40B4-BE49-F238E27FC236}">
              <a16:creationId xmlns:a16="http://schemas.microsoft.com/office/drawing/2014/main" id="{10149680-29D4-43A0-B977-62327E725C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7" name="Text Box 1">
          <a:extLst>
            <a:ext uri="{FF2B5EF4-FFF2-40B4-BE49-F238E27FC236}">
              <a16:creationId xmlns:a16="http://schemas.microsoft.com/office/drawing/2014/main" id="{146D0D0A-283D-4815-80EA-002F32284F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8" name="Text Box 1">
          <a:extLst>
            <a:ext uri="{FF2B5EF4-FFF2-40B4-BE49-F238E27FC236}">
              <a16:creationId xmlns:a16="http://schemas.microsoft.com/office/drawing/2014/main" id="{6A6477B5-28B3-4543-95D8-C6DA77B352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9" name="Text Box 1">
          <a:extLst>
            <a:ext uri="{FF2B5EF4-FFF2-40B4-BE49-F238E27FC236}">
              <a16:creationId xmlns:a16="http://schemas.microsoft.com/office/drawing/2014/main" id="{94A96858-9E95-4925-A201-1936C072B97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0" name="Text Box 1">
          <a:extLst>
            <a:ext uri="{FF2B5EF4-FFF2-40B4-BE49-F238E27FC236}">
              <a16:creationId xmlns:a16="http://schemas.microsoft.com/office/drawing/2014/main" id="{668AE044-807B-411A-9F3B-AA0EA0F6C8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1" name="Text Box 1">
          <a:extLst>
            <a:ext uri="{FF2B5EF4-FFF2-40B4-BE49-F238E27FC236}">
              <a16:creationId xmlns:a16="http://schemas.microsoft.com/office/drawing/2014/main" id="{E68146B5-1F80-43CC-A394-38DD0FB792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2" name="Text Box 1">
          <a:extLst>
            <a:ext uri="{FF2B5EF4-FFF2-40B4-BE49-F238E27FC236}">
              <a16:creationId xmlns:a16="http://schemas.microsoft.com/office/drawing/2014/main" id="{1FE6C5F5-9890-4591-A4FC-57340D4A51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3" name="Text Box 1">
          <a:extLst>
            <a:ext uri="{FF2B5EF4-FFF2-40B4-BE49-F238E27FC236}">
              <a16:creationId xmlns:a16="http://schemas.microsoft.com/office/drawing/2014/main" id="{4538C9E5-8B21-4FE1-878A-95098209E2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4" name="Text Box 1">
          <a:extLst>
            <a:ext uri="{FF2B5EF4-FFF2-40B4-BE49-F238E27FC236}">
              <a16:creationId xmlns:a16="http://schemas.microsoft.com/office/drawing/2014/main" id="{B92A1310-7D73-4494-A145-4EA7B6D29E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5" name="Text Box 1">
          <a:extLst>
            <a:ext uri="{FF2B5EF4-FFF2-40B4-BE49-F238E27FC236}">
              <a16:creationId xmlns:a16="http://schemas.microsoft.com/office/drawing/2014/main" id="{C52D379E-B4F0-4B2D-BB61-AA4AD1ADA2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6" name="Text Box 1">
          <a:extLst>
            <a:ext uri="{FF2B5EF4-FFF2-40B4-BE49-F238E27FC236}">
              <a16:creationId xmlns:a16="http://schemas.microsoft.com/office/drawing/2014/main" id="{EFE62BC9-228A-461E-97EE-B2143C2E942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7" name="Text Box 1">
          <a:extLst>
            <a:ext uri="{FF2B5EF4-FFF2-40B4-BE49-F238E27FC236}">
              <a16:creationId xmlns:a16="http://schemas.microsoft.com/office/drawing/2014/main" id="{B65E1367-2DED-439E-B61A-C38B6927BE7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8" name="Text Box 1">
          <a:extLst>
            <a:ext uri="{FF2B5EF4-FFF2-40B4-BE49-F238E27FC236}">
              <a16:creationId xmlns:a16="http://schemas.microsoft.com/office/drawing/2014/main" id="{B83A5D71-2B5F-4FFB-A19C-1D0AB9D91A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9" name="Text Box 1">
          <a:extLst>
            <a:ext uri="{FF2B5EF4-FFF2-40B4-BE49-F238E27FC236}">
              <a16:creationId xmlns:a16="http://schemas.microsoft.com/office/drawing/2014/main" id="{AA73BE39-CD38-4B14-82CE-7150C2DFE8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0" name="Text Box 1">
          <a:extLst>
            <a:ext uri="{FF2B5EF4-FFF2-40B4-BE49-F238E27FC236}">
              <a16:creationId xmlns:a16="http://schemas.microsoft.com/office/drawing/2014/main" id="{14A50047-C4D4-4FAE-80EB-C469824E86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1" name="Text Box 1">
          <a:extLst>
            <a:ext uri="{FF2B5EF4-FFF2-40B4-BE49-F238E27FC236}">
              <a16:creationId xmlns:a16="http://schemas.microsoft.com/office/drawing/2014/main" id="{51279DD3-E292-4C72-B648-F8C3A042ED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2" name="Text Box 1">
          <a:extLst>
            <a:ext uri="{FF2B5EF4-FFF2-40B4-BE49-F238E27FC236}">
              <a16:creationId xmlns:a16="http://schemas.microsoft.com/office/drawing/2014/main" id="{23464A29-3B55-486B-A0C5-998619F6BD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3" name="Text Box 1">
          <a:extLst>
            <a:ext uri="{FF2B5EF4-FFF2-40B4-BE49-F238E27FC236}">
              <a16:creationId xmlns:a16="http://schemas.microsoft.com/office/drawing/2014/main" id="{303A4C94-022C-4F55-8BA4-30F6CEEA36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4" name="Text Box 1">
          <a:extLst>
            <a:ext uri="{FF2B5EF4-FFF2-40B4-BE49-F238E27FC236}">
              <a16:creationId xmlns:a16="http://schemas.microsoft.com/office/drawing/2014/main" id="{0CC7EFEC-3676-444D-AD1A-B16E4B020E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5" name="Text Box 1">
          <a:extLst>
            <a:ext uri="{FF2B5EF4-FFF2-40B4-BE49-F238E27FC236}">
              <a16:creationId xmlns:a16="http://schemas.microsoft.com/office/drawing/2014/main" id="{2CD9E4AE-A873-435B-A6CD-DC125F96C2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6" name="Text Box 1">
          <a:extLst>
            <a:ext uri="{FF2B5EF4-FFF2-40B4-BE49-F238E27FC236}">
              <a16:creationId xmlns:a16="http://schemas.microsoft.com/office/drawing/2014/main" id="{8F7F05E9-56B3-4DA7-9941-48450876A6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7" name="Text Box 1">
          <a:extLst>
            <a:ext uri="{FF2B5EF4-FFF2-40B4-BE49-F238E27FC236}">
              <a16:creationId xmlns:a16="http://schemas.microsoft.com/office/drawing/2014/main" id="{C8A52916-51F2-443E-B434-D677E16D2C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8" name="Text Box 1">
          <a:extLst>
            <a:ext uri="{FF2B5EF4-FFF2-40B4-BE49-F238E27FC236}">
              <a16:creationId xmlns:a16="http://schemas.microsoft.com/office/drawing/2014/main" id="{AB21BA47-0627-4F76-9D95-2F1B4097E0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9" name="Text Box 1">
          <a:extLst>
            <a:ext uri="{FF2B5EF4-FFF2-40B4-BE49-F238E27FC236}">
              <a16:creationId xmlns:a16="http://schemas.microsoft.com/office/drawing/2014/main" id="{7CCF9DB6-1A33-43AF-8419-711196E8C5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0" name="Text Box 1">
          <a:extLst>
            <a:ext uri="{FF2B5EF4-FFF2-40B4-BE49-F238E27FC236}">
              <a16:creationId xmlns:a16="http://schemas.microsoft.com/office/drawing/2014/main" id="{6ED82273-87FE-47D5-A2D3-CE654B86E4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1" name="Text Box 1">
          <a:extLst>
            <a:ext uri="{FF2B5EF4-FFF2-40B4-BE49-F238E27FC236}">
              <a16:creationId xmlns:a16="http://schemas.microsoft.com/office/drawing/2014/main" id="{5188D2CE-B446-4923-ADB1-A54A920F99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2" name="Text Box 1">
          <a:extLst>
            <a:ext uri="{FF2B5EF4-FFF2-40B4-BE49-F238E27FC236}">
              <a16:creationId xmlns:a16="http://schemas.microsoft.com/office/drawing/2014/main" id="{97DB927B-D557-48EA-840F-8037BD83AA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3" name="Text Box 1">
          <a:extLst>
            <a:ext uri="{FF2B5EF4-FFF2-40B4-BE49-F238E27FC236}">
              <a16:creationId xmlns:a16="http://schemas.microsoft.com/office/drawing/2014/main" id="{88759AA9-1FB4-4877-94CD-FB57D7ACE2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4" name="Text Box 1">
          <a:extLst>
            <a:ext uri="{FF2B5EF4-FFF2-40B4-BE49-F238E27FC236}">
              <a16:creationId xmlns:a16="http://schemas.microsoft.com/office/drawing/2014/main" id="{08EDF6BD-82B6-4CE5-96C3-79C94DAC29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5" name="Text Box 1">
          <a:extLst>
            <a:ext uri="{FF2B5EF4-FFF2-40B4-BE49-F238E27FC236}">
              <a16:creationId xmlns:a16="http://schemas.microsoft.com/office/drawing/2014/main" id="{148867CA-1882-46A9-8C0D-10692665D5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6" name="Text Box 1">
          <a:extLst>
            <a:ext uri="{FF2B5EF4-FFF2-40B4-BE49-F238E27FC236}">
              <a16:creationId xmlns:a16="http://schemas.microsoft.com/office/drawing/2014/main" id="{73966158-C8F4-4FD8-ACCF-9CA92E9690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7" name="Text Box 1">
          <a:extLst>
            <a:ext uri="{FF2B5EF4-FFF2-40B4-BE49-F238E27FC236}">
              <a16:creationId xmlns:a16="http://schemas.microsoft.com/office/drawing/2014/main" id="{7CFB28E4-A62A-4776-B4B7-8B9C713A9E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8" name="Text Box 1">
          <a:extLst>
            <a:ext uri="{FF2B5EF4-FFF2-40B4-BE49-F238E27FC236}">
              <a16:creationId xmlns:a16="http://schemas.microsoft.com/office/drawing/2014/main" id="{3FC3DFFC-E14F-40BE-9237-615AEFEC0D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9" name="Text Box 1">
          <a:extLst>
            <a:ext uri="{FF2B5EF4-FFF2-40B4-BE49-F238E27FC236}">
              <a16:creationId xmlns:a16="http://schemas.microsoft.com/office/drawing/2014/main" id="{D5ABE79E-95EC-4A87-B722-900DE42288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0" name="Text Box 1">
          <a:extLst>
            <a:ext uri="{FF2B5EF4-FFF2-40B4-BE49-F238E27FC236}">
              <a16:creationId xmlns:a16="http://schemas.microsoft.com/office/drawing/2014/main" id="{DDBBA892-67DF-4BCC-8AB9-5AE51068F4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1" name="Text Box 1">
          <a:extLst>
            <a:ext uri="{FF2B5EF4-FFF2-40B4-BE49-F238E27FC236}">
              <a16:creationId xmlns:a16="http://schemas.microsoft.com/office/drawing/2014/main" id="{A85DC081-2045-4C41-96C2-2887AE25DB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2" name="Text Box 1">
          <a:extLst>
            <a:ext uri="{FF2B5EF4-FFF2-40B4-BE49-F238E27FC236}">
              <a16:creationId xmlns:a16="http://schemas.microsoft.com/office/drawing/2014/main" id="{E79CE1DF-DB66-429B-9DC2-85300E2EAE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3" name="Text Box 1">
          <a:extLst>
            <a:ext uri="{FF2B5EF4-FFF2-40B4-BE49-F238E27FC236}">
              <a16:creationId xmlns:a16="http://schemas.microsoft.com/office/drawing/2014/main" id="{A9CFFE23-1537-4BF6-8F3C-89B04399CA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4" name="Text Box 1">
          <a:extLst>
            <a:ext uri="{FF2B5EF4-FFF2-40B4-BE49-F238E27FC236}">
              <a16:creationId xmlns:a16="http://schemas.microsoft.com/office/drawing/2014/main" id="{4523C078-DF5F-44F3-B31C-2BE5872235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5" name="Text Box 1">
          <a:extLst>
            <a:ext uri="{FF2B5EF4-FFF2-40B4-BE49-F238E27FC236}">
              <a16:creationId xmlns:a16="http://schemas.microsoft.com/office/drawing/2014/main" id="{11FE8BA9-4C99-4C1B-A869-6C835116CE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6" name="Text Box 1">
          <a:extLst>
            <a:ext uri="{FF2B5EF4-FFF2-40B4-BE49-F238E27FC236}">
              <a16:creationId xmlns:a16="http://schemas.microsoft.com/office/drawing/2014/main" id="{8A1A5505-F5C9-4D72-9931-117E7028E7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7" name="Text Box 1">
          <a:extLst>
            <a:ext uri="{FF2B5EF4-FFF2-40B4-BE49-F238E27FC236}">
              <a16:creationId xmlns:a16="http://schemas.microsoft.com/office/drawing/2014/main" id="{B535612B-F1AA-48C6-9671-8E3B48B24F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8" name="Text Box 1">
          <a:extLst>
            <a:ext uri="{FF2B5EF4-FFF2-40B4-BE49-F238E27FC236}">
              <a16:creationId xmlns:a16="http://schemas.microsoft.com/office/drawing/2014/main" id="{DCED97A8-34C8-4398-B1D3-BABBDB35947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9" name="Text Box 1">
          <a:extLst>
            <a:ext uri="{FF2B5EF4-FFF2-40B4-BE49-F238E27FC236}">
              <a16:creationId xmlns:a16="http://schemas.microsoft.com/office/drawing/2014/main" id="{1F0DF819-89AC-4DB9-8574-B57FC628D1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0" name="Text Box 1">
          <a:extLst>
            <a:ext uri="{FF2B5EF4-FFF2-40B4-BE49-F238E27FC236}">
              <a16:creationId xmlns:a16="http://schemas.microsoft.com/office/drawing/2014/main" id="{AAE6BD45-244E-4A33-96AA-C960A75426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1" name="Text Box 1">
          <a:extLst>
            <a:ext uri="{FF2B5EF4-FFF2-40B4-BE49-F238E27FC236}">
              <a16:creationId xmlns:a16="http://schemas.microsoft.com/office/drawing/2014/main" id="{62FC3765-779C-4091-B326-06F20BB2B6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2" name="Text Box 1">
          <a:extLst>
            <a:ext uri="{FF2B5EF4-FFF2-40B4-BE49-F238E27FC236}">
              <a16:creationId xmlns:a16="http://schemas.microsoft.com/office/drawing/2014/main" id="{67BD1FA8-0C2F-4CD3-A50C-5991DE1792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3" name="Text Box 1">
          <a:extLst>
            <a:ext uri="{FF2B5EF4-FFF2-40B4-BE49-F238E27FC236}">
              <a16:creationId xmlns:a16="http://schemas.microsoft.com/office/drawing/2014/main" id="{F5557200-0CEA-4DE3-A0A2-0EA888CFAF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4" name="Text Box 1">
          <a:extLst>
            <a:ext uri="{FF2B5EF4-FFF2-40B4-BE49-F238E27FC236}">
              <a16:creationId xmlns:a16="http://schemas.microsoft.com/office/drawing/2014/main" id="{D241FC24-B830-4A70-9C77-CA81572555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5" name="Text Box 1">
          <a:extLst>
            <a:ext uri="{FF2B5EF4-FFF2-40B4-BE49-F238E27FC236}">
              <a16:creationId xmlns:a16="http://schemas.microsoft.com/office/drawing/2014/main" id="{AEE1A954-8278-46C4-989F-27799A5A95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6" name="Text Box 1">
          <a:extLst>
            <a:ext uri="{FF2B5EF4-FFF2-40B4-BE49-F238E27FC236}">
              <a16:creationId xmlns:a16="http://schemas.microsoft.com/office/drawing/2014/main" id="{85178960-E22B-4E2E-AEF9-AF6E5178BE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7" name="Text Box 1">
          <a:extLst>
            <a:ext uri="{FF2B5EF4-FFF2-40B4-BE49-F238E27FC236}">
              <a16:creationId xmlns:a16="http://schemas.microsoft.com/office/drawing/2014/main" id="{8E56F8FA-78A3-46DF-A013-977FF7E390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8" name="Text Box 1">
          <a:extLst>
            <a:ext uri="{FF2B5EF4-FFF2-40B4-BE49-F238E27FC236}">
              <a16:creationId xmlns:a16="http://schemas.microsoft.com/office/drawing/2014/main" id="{FE50FEED-0EC0-40F5-B40C-72C2F3E64C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9" name="Text Box 1">
          <a:extLst>
            <a:ext uri="{FF2B5EF4-FFF2-40B4-BE49-F238E27FC236}">
              <a16:creationId xmlns:a16="http://schemas.microsoft.com/office/drawing/2014/main" id="{FB407932-AB6F-46B6-9181-9CA0D9E252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0" name="Text Box 1">
          <a:extLst>
            <a:ext uri="{FF2B5EF4-FFF2-40B4-BE49-F238E27FC236}">
              <a16:creationId xmlns:a16="http://schemas.microsoft.com/office/drawing/2014/main" id="{6422D717-2D3A-4818-9188-B83AA9D386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1" name="Text Box 1">
          <a:extLst>
            <a:ext uri="{FF2B5EF4-FFF2-40B4-BE49-F238E27FC236}">
              <a16:creationId xmlns:a16="http://schemas.microsoft.com/office/drawing/2014/main" id="{78E9C3AC-7AB9-44B4-B94D-39C3205BC8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2" name="Text Box 1">
          <a:extLst>
            <a:ext uri="{FF2B5EF4-FFF2-40B4-BE49-F238E27FC236}">
              <a16:creationId xmlns:a16="http://schemas.microsoft.com/office/drawing/2014/main" id="{557AA0F9-A084-44F8-A874-6AADE4DF00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3" name="Text Box 1">
          <a:extLst>
            <a:ext uri="{FF2B5EF4-FFF2-40B4-BE49-F238E27FC236}">
              <a16:creationId xmlns:a16="http://schemas.microsoft.com/office/drawing/2014/main" id="{A1A97719-9092-4C8F-9E38-B031077F4F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4" name="Text Box 1">
          <a:extLst>
            <a:ext uri="{FF2B5EF4-FFF2-40B4-BE49-F238E27FC236}">
              <a16:creationId xmlns:a16="http://schemas.microsoft.com/office/drawing/2014/main" id="{DCA48659-16D9-4A68-A20D-0736D699B7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5" name="Text Box 1">
          <a:extLst>
            <a:ext uri="{FF2B5EF4-FFF2-40B4-BE49-F238E27FC236}">
              <a16:creationId xmlns:a16="http://schemas.microsoft.com/office/drawing/2014/main" id="{98FC78FC-7F43-4681-B2B1-87509A6B17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6" name="Text Box 1">
          <a:extLst>
            <a:ext uri="{FF2B5EF4-FFF2-40B4-BE49-F238E27FC236}">
              <a16:creationId xmlns:a16="http://schemas.microsoft.com/office/drawing/2014/main" id="{C5F4D0C2-BC7A-4FFF-9CC0-B107B062E2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7" name="Text Box 1">
          <a:extLst>
            <a:ext uri="{FF2B5EF4-FFF2-40B4-BE49-F238E27FC236}">
              <a16:creationId xmlns:a16="http://schemas.microsoft.com/office/drawing/2014/main" id="{10F4674F-9070-4FE9-B7B3-CFB9260FB4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8" name="Text Box 1">
          <a:extLst>
            <a:ext uri="{FF2B5EF4-FFF2-40B4-BE49-F238E27FC236}">
              <a16:creationId xmlns:a16="http://schemas.microsoft.com/office/drawing/2014/main" id="{BA865AC3-B4DC-41DE-B0A3-149B1D2BC3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9" name="Text Box 1">
          <a:extLst>
            <a:ext uri="{FF2B5EF4-FFF2-40B4-BE49-F238E27FC236}">
              <a16:creationId xmlns:a16="http://schemas.microsoft.com/office/drawing/2014/main" id="{57FD6AEC-8F90-44D1-ACA2-4807AD852E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0" name="Text Box 1">
          <a:extLst>
            <a:ext uri="{FF2B5EF4-FFF2-40B4-BE49-F238E27FC236}">
              <a16:creationId xmlns:a16="http://schemas.microsoft.com/office/drawing/2014/main" id="{C6804A58-C229-4A92-ADF3-BDF5EB0945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1" name="Text Box 1">
          <a:extLst>
            <a:ext uri="{FF2B5EF4-FFF2-40B4-BE49-F238E27FC236}">
              <a16:creationId xmlns:a16="http://schemas.microsoft.com/office/drawing/2014/main" id="{3BF733A1-B562-42DB-8099-B909E83635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2" name="Text Box 1">
          <a:extLst>
            <a:ext uri="{FF2B5EF4-FFF2-40B4-BE49-F238E27FC236}">
              <a16:creationId xmlns:a16="http://schemas.microsoft.com/office/drawing/2014/main" id="{465E2C6E-0175-4849-B556-BB86FE57EA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3" name="Text Box 1">
          <a:extLst>
            <a:ext uri="{FF2B5EF4-FFF2-40B4-BE49-F238E27FC236}">
              <a16:creationId xmlns:a16="http://schemas.microsoft.com/office/drawing/2014/main" id="{889CBD0F-E34A-4E49-9819-A4D501FE16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4" name="Text Box 1">
          <a:extLst>
            <a:ext uri="{FF2B5EF4-FFF2-40B4-BE49-F238E27FC236}">
              <a16:creationId xmlns:a16="http://schemas.microsoft.com/office/drawing/2014/main" id="{94115A25-3503-4386-8666-6BC2237850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5" name="Text Box 1">
          <a:extLst>
            <a:ext uri="{FF2B5EF4-FFF2-40B4-BE49-F238E27FC236}">
              <a16:creationId xmlns:a16="http://schemas.microsoft.com/office/drawing/2014/main" id="{2B47532A-B576-46E2-9F32-F2D63A9521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6" name="Text Box 1">
          <a:extLst>
            <a:ext uri="{FF2B5EF4-FFF2-40B4-BE49-F238E27FC236}">
              <a16:creationId xmlns:a16="http://schemas.microsoft.com/office/drawing/2014/main" id="{AD7370CB-D212-4100-8A7E-6A5BABAC9B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7" name="Text Box 1">
          <a:extLst>
            <a:ext uri="{FF2B5EF4-FFF2-40B4-BE49-F238E27FC236}">
              <a16:creationId xmlns:a16="http://schemas.microsoft.com/office/drawing/2014/main" id="{1B17C5E3-8AA2-4286-927B-90E80377E1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8" name="Text Box 1">
          <a:extLst>
            <a:ext uri="{FF2B5EF4-FFF2-40B4-BE49-F238E27FC236}">
              <a16:creationId xmlns:a16="http://schemas.microsoft.com/office/drawing/2014/main" id="{40912006-55A3-463A-B22E-5F0DBF89F5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9" name="Text Box 1">
          <a:extLst>
            <a:ext uri="{FF2B5EF4-FFF2-40B4-BE49-F238E27FC236}">
              <a16:creationId xmlns:a16="http://schemas.microsoft.com/office/drawing/2014/main" id="{0F97838F-F457-4892-81E7-4554CC4A57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0" name="Text Box 1">
          <a:extLst>
            <a:ext uri="{FF2B5EF4-FFF2-40B4-BE49-F238E27FC236}">
              <a16:creationId xmlns:a16="http://schemas.microsoft.com/office/drawing/2014/main" id="{6F7F8686-BCBD-4C93-93D2-CA69C15C3C9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1" name="Text Box 1">
          <a:extLst>
            <a:ext uri="{FF2B5EF4-FFF2-40B4-BE49-F238E27FC236}">
              <a16:creationId xmlns:a16="http://schemas.microsoft.com/office/drawing/2014/main" id="{1C5E1D62-31D1-4A57-9DA6-14833DE947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2" name="Text Box 1">
          <a:extLst>
            <a:ext uri="{FF2B5EF4-FFF2-40B4-BE49-F238E27FC236}">
              <a16:creationId xmlns:a16="http://schemas.microsoft.com/office/drawing/2014/main" id="{F146F842-3360-4D7B-956F-B3158FCA31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3" name="Text Box 1">
          <a:extLst>
            <a:ext uri="{FF2B5EF4-FFF2-40B4-BE49-F238E27FC236}">
              <a16:creationId xmlns:a16="http://schemas.microsoft.com/office/drawing/2014/main" id="{E50C676D-63C1-4B3D-8346-742E31F232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4" name="Text Box 1">
          <a:extLst>
            <a:ext uri="{FF2B5EF4-FFF2-40B4-BE49-F238E27FC236}">
              <a16:creationId xmlns:a16="http://schemas.microsoft.com/office/drawing/2014/main" id="{223B0727-1A23-46B4-BC08-6E2C5AD0D8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5" name="Text Box 1">
          <a:extLst>
            <a:ext uri="{FF2B5EF4-FFF2-40B4-BE49-F238E27FC236}">
              <a16:creationId xmlns:a16="http://schemas.microsoft.com/office/drawing/2014/main" id="{29EE8B3A-3985-468B-839A-7055769820D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6" name="Text Box 1">
          <a:extLst>
            <a:ext uri="{FF2B5EF4-FFF2-40B4-BE49-F238E27FC236}">
              <a16:creationId xmlns:a16="http://schemas.microsoft.com/office/drawing/2014/main" id="{5753D0FC-3875-43FA-8D08-D823B88B34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7" name="Text Box 1">
          <a:extLst>
            <a:ext uri="{FF2B5EF4-FFF2-40B4-BE49-F238E27FC236}">
              <a16:creationId xmlns:a16="http://schemas.microsoft.com/office/drawing/2014/main" id="{12E12437-9E30-469E-A584-A7F256B415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8" name="Text Box 1">
          <a:extLst>
            <a:ext uri="{FF2B5EF4-FFF2-40B4-BE49-F238E27FC236}">
              <a16:creationId xmlns:a16="http://schemas.microsoft.com/office/drawing/2014/main" id="{8A7297AF-DE60-4FC7-9730-0A03F14BF7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9" name="Text Box 1">
          <a:extLst>
            <a:ext uri="{FF2B5EF4-FFF2-40B4-BE49-F238E27FC236}">
              <a16:creationId xmlns:a16="http://schemas.microsoft.com/office/drawing/2014/main" id="{0AF03BB0-817E-4823-A157-D6337F9C72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0" name="Text Box 1">
          <a:extLst>
            <a:ext uri="{FF2B5EF4-FFF2-40B4-BE49-F238E27FC236}">
              <a16:creationId xmlns:a16="http://schemas.microsoft.com/office/drawing/2014/main" id="{1EEEFDCB-974F-4238-B969-F8A266C5BB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1" name="Text Box 1">
          <a:extLst>
            <a:ext uri="{FF2B5EF4-FFF2-40B4-BE49-F238E27FC236}">
              <a16:creationId xmlns:a16="http://schemas.microsoft.com/office/drawing/2014/main" id="{44EC6B53-2530-45D1-A516-A4C7BF9640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2" name="Text Box 1">
          <a:extLst>
            <a:ext uri="{FF2B5EF4-FFF2-40B4-BE49-F238E27FC236}">
              <a16:creationId xmlns:a16="http://schemas.microsoft.com/office/drawing/2014/main" id="{05C4ED16-A403-49F4-8C3B-E236611826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3" name="Text Box 1">
          <a:extLst>
            <a:ext uri="{FF2B5EF4-FFF2-40B4-BE49-F238E27FC236}">
              <a16:creationId xmlns:a16="http://schemas.microsoft.com/office/drawing/2014/main" id="{4823C8BA-6B62-4E6F-961C-489004A6AF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4" name="Text Box 1">
          <a:extLst>
            <a:ext uri="{FF2B5EF4-FFF2-40B4-BE49-F238E27FC236}">
              <a16:creationId xmlns:a16="http://schemas.microsoft.com/office/drawing/2014/main" id="{1F2EA619-39E1-41C4-8B12-FDFFD3E107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5" name="Text Box 1">
          <a:extLst>
            <a:ext uri="{FF2B5EF4-FFF2-40B4-BE49-F238E27FC236}">
              <a16:creationId xmlns:a16="http://schemas.microsoft.com/office/drawing/2014/main" id="{29A58A77-3315-4695-9E3D-5A7FB266660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6" name="Text Box 1">
          <a:extLst>
            <a:ext uri="{FF2B5EF4-FFF2-40B4-BE49-F238E27FC236}">
              <a16:creationId xmlns:a16="http://schemas.microsoft.com/office/drawing/2014/main" id="{5DBE358B-3589-4916-9CB3-C54696DFD1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7" name="Text Box 1">
          <a:extLst>
            <a:ext uri="{FF2B5EF4-FFF2-40B4-BE49-F238E27FC236}">
              <a16:creationId xmlns:a16="http://schemas.microsoft.com/office/drawing/2014/main" id="{47FF0841-2DDB-4393-8218-AB0F778C0D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8" name="Text Box 1">
          <a:extLst>
            <a:ext uri="{FF2B5EF4-FFF2-40B4-BE49-F238E27FC236}">
              <a16:creationId xmlns:a16="http://schemas.microsoft.com/office/drawing/2014/main" id="{15FBF635-CCEF-4C1E-A044-DAADB58EED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9" name="Text Box 1">
          <a:extLst>
            <a:ext uri="{FF2B5EF4-FFF2-40B4-BE49-F238E27FC236}">
              <a16:creationId xmlns:a16="http://schemas.microsoft.com/office/drawing/2014/main" id="{B80E99EF-0ECB-4B7A-86B1-CEC52B70C1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0" name="Text Box 1">
          <a:extLst>
            <a:ext uri="{FF2B5EF4-FFF2-40B4-BE49-F238E27FC236}">
              <a16:creationId xmlns:a16="http://schemas.microsoft.com/office/drawing/2014/main" id="{4943BCE3-9713-4B26-BFE7-2C91A73D24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1" name="Text Box 1">
          <a:extLst>
            <a:ext uri="{FF2B5EF4-FFF2-40B4-BE49-F238E27FC236}">
              <a16:creationId xmlns:a16="http://schemas.microsoft.com/office/drawing/2014/main" id="{EF5A83D2-E8E3-4321-8564-95276875D2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2" name="Text Box 1">
          <a:extLst>
            <a:ext uri="{FF2B5EF4-FFF2-40B4-BE49-F238E27FC236}">
              <a16:creationId xmlns:a16="http://schemas.microsoft.com/office/drawing/2014/main" id="{E828BB95-48A5-4C3A-9E8C-0C0FB99923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3" name="Text Box 1">
          <a:extLst>
            <a:ext uri="{FF2B5EF4-FFF2-40B4-BE49-F238E27FC236}">
              <a16:creationId xmlns:a16="http://schemas.microsoft.com/office/drawing/2014/main" id="{C6B3C5B7-A6AE-4CFC-881F-E5FA461464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4" name="Text Box 1">
          <a:extLst>
            <a:ext uri="{FF2B5EF4-FFF2-40B4-BE49-F238E27FC236}">
              <a16:creationId xmlns:a16="http://schemas.microsoft.com/office/drawing/2014/main" id="{F6D1A498-7CB0-44C0-91FC-C5121F100A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5" name="Text Box 1">
          <a:extLst>
            <a:ext uri="{FF2B5EF4-FFF2-40B4-BE49-F238E27FC236}">
              <a16:creationId xmlns:a16="http://schemas.microsoft.com/office/drawing/2014/main" id="{A5A66D08-6993-42C0-B4C3-6035B217A5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6" name="Text Box 1">
          <a:extLst>
            <a:ext uri="{FF2B5EF4-FFF2-40B4-BE49-F238E27FC236}">
              <a16:creationId xmlns:a16="http://schemas.microsoft.com/office/drawing/2014/main" id="{B508B8B1-D17F-4649-AA98-993B4BE882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7" name="Text Box 1">
          <a:extLst>
            <a:ext uri="{FF2B5EF4-FFF2-40B4-BE49-F238E27FC236}">
              <a16:creationId xmlns:a16="http://schemas.microsoft.com/office/drawing/2014/main" id="{636B9464-6763-49F0-B73E-EA3A527D8C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8" name="Text Box 1">
          <a:extLst>
            <a:ext uri="{FF2B5EF4-FFF2-40B4-BE49-F238E27FC236}">
              <a16:creationId xmlns:a16="http://schemas.microsoft.com/office/drawing/2014/main" id="{A51FCE04-F1B8-4443-8296-D07F9DF497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9" name="Text Box 1">
          <a:extLst>
            <a:ext uri="{FF2B5EF4-FFF2-40B4-BE49-F238E27FC236}">
              <a16:creationId xmlns:a16="http://schemas.microsoft.com/office/drawing/2014/main" id="{589B5A78-2FFC-4077-990D-D40842EDA2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0" name="Text Box 1">
          <a:extLst>
            <a:ext uri="{FF2B5EF4-FFF2-40B4-BE49-F238E27FC236}">
              <a16:creationId xmlns:a16="http://schemas.microsoft.com/office/drawing/2014/main" id="{94DB2802-9F09-4248-B2E9-A8445D66ED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1" name="Text Box 1">
          <a:extLst>
            <a:ext uri="{FF2B5EF4-FFF2-40B4-BE49-F238E27FC236}">
              <a16:creationId xmlns:a16="http://schemas.microsoft.com/office/drawing/2014/main" id="{7E11426D-7AB2-4D0D-856D-9510784E0B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2" name="Text Box 1">
          <a:extLst>
            <a:ext uri="{FF2B5EF4-FFF2-40B4-BE49-F238E27FC236}">
              <a16:creationId xmlns:a16="http://schemas.microsoft.com/office/drawing/2014/main" id="{DA3BDDD8-23C3-44EE-8F1E-3F11E2E7D30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3" name="Text Box 1">
          <a:extLst>
            <a:ext uri="{FF2B5EF4-FFF2-40B4-BE49-F238E27FC236}">
              <a16:creationId xmlns:a16="http://schemas.microsoft.com/office/drawing/2014/main" id="{D7CFA14D-5F12-41F7-A886-01CD1E9051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4" name="Text Box 1">
          <a:extLst>
            <a:ext uri="{FF2B5EF4-FFF2-40B4-BE49-F238E27FC236}">
              <a16:creationId xmlns:a16="http://schemas.microsoft.com/office/drawing/2014/main" id="{E20A409F-FEC6-4B4F-82C5-6B01D238061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5" name="Text Box 1">
          <a:extLst>
            <a:ext uri="{FF2B5EF4-FFF2-40B4-BE49-F238E27FC236}">
              <a16:creationId xmlns:a16="http://schemas.microsoft.com/office/drawing/2014/main" id="{94212133-64E8-4DFF-99CE-F055B76632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6" name="Text Box 1">
          <a:extLst>
            <a:ext uri="{FF2B5EF4-FFF2-40B4-BE49-F238E27FC236}">
              <a16:creationId xmlns:a16="http://schemas.microsoft.com/office/drawing/2014/main" id="{E7771BCE-1C3F-4D89-9D1A-3F44700866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7" name="Text Box 1">
          <a:extLst>
            <a:ext uri="{FF2B5EF4-FFF2-40B4-BE49-F238E27FC236}">
              <a16:creationId xmlns:a16="http://schemas.microsoft.com/office/drawing/2014/main" id="{6290DAD8-0750-4C8A-9DAB-0004857014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8" name="Text Box 1">
          <a:extLst>
            <a:ext uri="{FF2B5EF4-FFF2-40B4-BE49-F238E27FC236}">
              <a16:creationId xmlns:a16="http://schemas.microsoft.com/office/drawing/2014/main" id="{BC9A24EF-1CD2-40FB-8D7E-DDF6084E15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9" name="Text Box 1">
          <a:extLst>
            <a:ext uri="{FF2B5EF4-FFF2-40B4-BE49-F238E27FC236}">
              <a16:creationId xmlns:a16="http://schemas.microsoft.com/office/drawing/2014/main" id="{A32BF54B-6A0E-450F-969C-A47588A26F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0" name="Text Box 1">
          <a:extLst>
            <a:ext uri="{FF2B5EF4-FFF2-40B4-BE49-F238E27FC236}">
              <a16:creationId xmlns:a16="http://schemas.microsoft.com/office/drawing/2014/main" id="{89FEB680-3931-401E-8717-5269F7D561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1" name="Text Box 1">
          <a:extLst>
            <a:ext uri="{FF2B5EF4-FFF2-40B4-BE49-F238E27FC236}">
              <a16:creationId xmlns:a16="http://schemas.microsoft.com/office/drawing/2014/main" id="{E69188E7-8634-4066-AA7E-990AF2594C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2" name="Text Box 1">
          <a:extLst>
            <a:ext uri="{FF2B5EF4-FFF2-40B4-BE49-F238E27FC236}">
              <a16:creationId xmlns:a16="http://schemas.microsoft.com/office/drawing/2014/main" id="{4B8A6B55-F812-4851-A22B-720732E31A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3" name="Text Box 1">
          <a:extLst>
            <a:ext uri="{FF2B5EF4-FFF2-40B4-BE49-F238E27FC236}">
              <a16:creationId xmlns:a16="http://schemas.microsoft.com/office/drawing/2014/main" id="{E674D15E-2097-41D0-B27F-15496A2C61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4" name="Text Box 1">
          <a:extLst>
            <a:ext uri="{FF2B5EF4-FFF2-40B4-BE49-F238E27FC236}">
              <a16:creationId xmlns:a16="http://schemas.microsoft.com/office/drawing/2014/main" id="{84409351-263C-46BF-8B75-5799301B18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5" name="Text Box 1">
          <a:extLst>
            <a:ext uri="{FF2B5EF4-FFF2-40B4-BE49-F238E27FC236}">
              <a16:creationId xmlns:a16="http://schemas.microsoft.com/office/drawing/2014/main" id="{16FE748B-EFDF-4720-B63C-F84DEBA523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6" name="Text Box 1">
          <a:extLst>
            <a:ext uri="{FF2B5EF4-FFF2-40B4-BE49-F238E27FC236}">
              <a16:creationId xmlns:a16="http://schemas.microsoft.com/office/drawing/2014/main" id="{74D61DA2-E7B5-4F4E-90BA-8309AD5131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7" name="Text Box 1">
          <a:extLst>
            <a:ext uri="{FF2B5EF4-FFF2-40B4-BE49-F238E27FC236}">
              <a16:creationId xmlns:a16="http://schemas.microsoft.com/office/drawing/2014/main" id="{C1CCB2EF-7E66-450D-8230-333B74E7D0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8" name="Text Box 1">
          <a:extLst>
            <a:ext uri="{FF2B5EF4-FFF2-40B4-BE49-F238E27FC236}">
              <a16:creationId xmlns:a16="http://schemas.microsoft.com/office/drawing/2014/main" id="{5A3AACFE-3D73-4248-969B-9ED69C31F3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9" name="Text Box 1">
          <a:extLst>
            <a:ext uri="{FF2B5EF4-FFF2-40B4-BE49-F238E27FC236}">
              <a16:creationId xmlns:a16="http://schemas.microsoft.com/office/drawing/2014/main" id="{8A5EEAC6-23C7-4AA7-AFDE-55C9FC46CC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0" name="Text Box 1">
          <a:extLst>
            <a:ext uri="{FF2B5EF4-FFF2-40B4-BE49-F238E27FC236}">
              <a16:creationId xmlns:a16="http://schemas.microsoft.com/office/drawing/2014/main" id="{E81F608A-E5A7-4CBA-94E1-F08F6C1E52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1" name="Text Box 1">
          <a:extLst>
            <a:ext uri="{FF2B5EF4-FFF2-40B4-BE49-F238E27FC236}">
              <a16:creationId xmlns:a16="http://schemas.microsoft.com/office/drawing/2014/main" id="{162B99E7-5AF4-4CA9-9202-50AF045EC2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2" name="Text Box 1">
          <a:extLst>
            <a:ext uri="{FF2B5EF4-FFF2-40B4-BE49-F238E27FC236}">
              <a16:creationId xmlns:a16="http://schemas.microsoft.com/office/drawing/2014/main" id="{87BA2A77-353C-4DD9-97C5-89CA941A6B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3" name="Text Box 1">
          <a:extLst>
            <a:ext uri="{FF2B5EF4-FFF2-40B4-BE49-F238E27FC236}">
              <a16:creationId xmlns:a16="http://schemas.microsoft.com/office/drawing/2014/main" id="{09AA7A7D-F3CE-41B9-8EE0-E67F9D6193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4" name="Text Box 1">
          <a:extLst>
            <a:ext uri="{FF2B5EF4-FFF2-40B4-BE49-F238E27FC236}">
              <a16:creationId xmlns:a16="http://schemas.microsoft.com/office/drawing/2014/main" id="{3C472C47-2505-44D5-AF84-CEB5D298F33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5" name="Text Box 1">
          <a:extLst>
            <a:ext uri="{FF2B5EF4-FFF2-40B4-BE49-F238E27FC236}">
              <a16:creationId xmlns:a16="http://schemas.microsoft.com/office/drawing/2014/main" id="{683D66DE-372C-481D-B75B-995003F67E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6" name="Text Box 1">
          <a:extLst>
            <a:ext uri="{FF2B5EF4-FFF2-40B4-BE49-F238E27FC236}">
              <a16:creationId xmlns:a16="http://schemas.microsoft.com/office/drawing/2014/main" id="{E2CDDD55-E351-464F-B1E5-93755901CE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7" name="Text Box 1">
          <a:extLst>
            <a:ext uri="{FF2B5EF4-FFF2-40B4-BE49-F238E27FC236}">
              <a16:creationId xmlns:a16="http://schemas.microsoft.com/office/drawing/2014/main" id="{A8373543-E89B-48B6-8E27-A8690C70CF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8" name="Text Box 1">
          <a:extLst>
            <a:ext uri="{FF2B5EF4-FFF2-40B4-BE49-F238E27FC236}">
              <a16:creationId xmlns:a16="http://schemas.microsoft.com/office/drawing/2014/main" id="{82C40F6B-C13F-43A8-9C8D-5A477D0E0B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9" name="Text Box 1">
          <a:extLst>
            <a:ext uri="{FF2B5EF4-FFF2-40B4-BE49-F238E27FC236}">
              <a16:creationId xmlns:a16="http://schemas.microsoft.com/office/drawing/2014/main" id="{B3979518-EB61-41EA-BED9-57279BD89A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0" name="Text Box 1">
          <a:extLst>
            <a:ext uri="{FF2B5EF4-FFF2-40B4-BE49-F238E27FC236}">
              <a16:creationId xmlns:a16="http://schemas.microsoft.com/office/drawing/2014/main" id="{7E09B5B0-5F73-4D63-86EF-B2FEE08065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1" name="Text Box 1">
          <a:extLst>
            <a:ext uri="{FF2B5EF4-FFF2-40B4-BE49-F238E27FC236}">
              <a16:creationId xmlns:a16="http://schemas.microsoft.com/office/drawing/2014/main" id="{28C4C22D-078A-4A41-BA45-A0E28DD07B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2" name="Text Box 1">
          <a:extLst>
            <a:ext uri="{FF2B5EF4-FFF2-40B4-BE49-F238E27FC236}">
              <a16:creationId xmlns:a16="http://schemas.microsoft.com/office/drawing/2014/main" id="{4A01AA83-1BEC-4D2E-9916-1868136626F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3" name="Text Box 1">
          <a:extLst>
            <a:ext uri="{FF2B5EF4-FFF2-40B4-BE49-F238E27FC236}">
              <a16:creationId xmlns:a16="http://schemas.microsoft.com/office/drawing/2014/main" id="{70835851-47E5-44DF-A388-D4E00834AF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4" name="Text Box 1">
          <a:extLst>
            <a:ext uri="{FF2B5EF4-FFF2-40B4-BE49-F238E27FC236}">
              <a16:creationId xmlns:a16="http://schemas.microsoft.com/office/drawing/2014/main" id="{D05AFCBF-CF8B-4E89-BBC5-4609CB4601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5" name="Text Box 1">
          <a:extLst>
            <a:ext uri="{FF2B5EF4-FFF2-40B4-BE49-F238E27FC236}">
              <a16:creationId xmlns:a16="http://schemas.microsoft.com/office/drawing/2014/main" id="{5B8E792F-8205-4832-B72A-3587D9CDFB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6" name="Text Box 1">
          <a:extLst>
            <a:ext uri="{FF2B5EF4-FFF2-40B4-BE49-F238E27FC236}">
              <a16:creationId xmlns:a16="http://schemas.microsoft.com/office/drawing/2014/main" id="{6CFBE3C7-395D-4776-9B6C-3F9AFADBC2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7" name="Text Box 1">
          <a:extLst>
            <a:ext uri="{FF2B5EF4-FFF2-40B4-BE49-F238E27FC236}">
              <a16:creationId xmlns:a16="http://schemas.microsoft.com/office/drawing/2014/main" id="{FD8DC04A-25B3-4E3C-8E6B-61CF9DBD34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8" name="Text Box 1">
          <a:extLst>
            <a:ext uri="{FF2B5EF4-FFF2-40B4-BE49-F238E27FC236}">
              <a16:creationId xmlns:a16="http://schemas.microsoft.com/office/drawing/2014/main" id="{534E5FB4-39E1-4F19-B12A-0E5E2308DBC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9" name="Text Box 1">
          <a:extLst>
            <a:ext uri="{FF2B5EF4-FFF2-40B4-BE49-F238E27FC236}">
              <a16:creationId xmlns:a16="http://schemas.microsoft.com/office/drawing/2014/main" id="{C2C66798-37E8-411E-9617-2C81563920F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0" name="Text Box 1">
          <a:extLst>
            <a:ext uri="{FF2B5EF4-FFF2-40B4-BE49-F238E27FC236}">
              <a16:creationId xmlns:a16="http://schemas.microsoft.com/office/drawing/2014/main" id="{974AEEB7-AD07-49F1-BC19-DFDFBB4A59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1" name="Text Box 1">
          <a:extLst>
            <a:ext uri="{FF2B5EF4-FFF2-40B4-BE49-F238E27FC236}">
              <a16:creationId xmlns:a16="http://schemas.microsoft.com/office/drawing/2014/main" id="{DBAA248A-0A32-448F-85AF-3062BAF2DC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2" name="Text Box 1">
          <a:extLst>
            <a:ext uri="{FF2B5EF4-FFF2-40B4-BE49-F238E27FC236}">
              <a16:creationId xmlns:a16="http://schemas.microsoft.com/office/drawing/2014/main" id="{B37D9924-2B37-493E-A504-7BC50623B7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3" name="Text Box 1">
          <a:extLst>
            <a:ext uri="{FF2B5EF4-FFF2-40B4-BE49-F238E27FC236}">
              <a16:creationId xmlns:a16="http://schemas.microsoft.com/office/drawing/2014/main" id="{03DB74CD-C0A2-4079-97F4-944C24740F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4" name="Text Box 1">
          <a:extLst>
            <a:ext uri="{FF2B5EF4-FFF2-40B4-BE49-F238E27FC236}">
              <a16:creationId xmlns:a16="http://schemas.microsoft.com/office/drawing/2014/main" id="{BFF2E319-0101-4BFE-B798-6C5F84DB77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5" name="Text Box 1">
          <a:extLst>
            <a:ext uri="{FF2B5EF4-FFF2-40B4-BE49-F238E27FC236}">
              <a16:creationId xmlns:a16="http://schemas.microsoft.com/office/drawing/2014/main" id="{1BDE1436-8AD9-4D60-98A9-1293E91FF15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6" name="Text Box 1">
          <a:extLst>
            <a:ext uri="{FF2B5EF4-FFF2-40B4-BE49-F238E27FC236}">
              <a16:creationId xmlns:a16="http://schemas.microsoft.com/office/drawing/2014/main" id="{9F68F5FC-8C4A-468F-9B8E-63A4048AD7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7" name="Text Box 1">
          <a:extLst>
            <a:ext uri="{FF2B5EF4-FFF2-40B4-BE49-F238E27FC236}">
              <a16:creationId xmlns:a16="http://schemas.microsoft.com/office/drawing/2014/main" id="{64FA477A-4B15-4CD6-9F08-CA062EFF046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8" name="Text Box 1">
          <a:extLst>
            <a:ext uri="{FF2B5EF4-FFF2-40B4-BE49-F238E27FC236}">
              <a16:creationId xmlns:a16="http://schemas.microsoft.com/office/drawing/2014/main" id="{72B234B4-4A91-44B9-B5DD-301554DE0E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9" name="Text Box 1">
          <a:extLst>
            <a:ext uri="{FF2B5EF4-FFF2-40B4-BE49-F238E27FC236}">
              <a16:creationId xmlns:a16="http://schemas.microsoft.com/office/drawing/2014/main" id="{16894D21-3C9C-4A37-9F5C-8444F29EBD7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0" name="Text Box 1">
          <a:extLst>
            <a:ext uri="{FF2B5EF4-FFF2-40B4-BE49-F238E27FC236}">
              <a16:creationId xmlns:a16="http://schemas.microsoft.com/office/drawing/2014/main" id="{5A414DB3-D0C2-468B-8A88-AF99C1FAC0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1" name="Text Box 1">
          <a:extLst>
            <a:ext uri="{FF2B5EF4-FFF2-40B4-BE49-F238E27FC236}">
              <a16:creationId xmlns:a16="http://schemas.microsoft.com/office/drawing/2014/main" id="{36498B97-3005-4FB8-B89A-3AFEA9E647D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2" name="Text Box 1">
          <a:extLst>
            <a:ext uri="{FF2B5EF4-FFF2-40B4-BE49-F238E27FC236}">
              <a16:creationId xmlns:a16="http://schemas.microsoft.com/office/drawing/2014/main" id="{7AE9491A-FA7F-4A3A-845A-FB21EF9D964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3" name="Text Box 1">
          <a:extLst>
            <a:ext uri="{FF2B5EF4-FFF2-40B4-BE49-F238E27FC236}">
              <a16:creationId xmlns:a16="http://schemas.microsoft.com/office/drawing/2014/main" id="{A54B6277-9624-4B88-A866-5639D850871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4" name="Text Box 1">
          <a:extLst>
            <a:ext uri="{FF2B5EF4-FFF2-40B4-BE49-F238E27FC236}">
              <a16:creationId xmlns:a16="http://schemas.microsoft.com/office/drawing/2014/main" id="{9F96DC26-FFCB-4716-913C-D27D219AE0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5" name="Text Box 1">
          <a:extLst>
            <a:ext uri="{FF2B5EF4-FFF2-40B4-BE49-F238E27FC236}">
              <a16:creationId xmlns:a16="http://schemas.microsoft.com/office/drawing/2014/main" id="{4B3D009D-6C8E-4998-8B26-9D9AF65C43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6" name="Text Box 1">
          <a:extLst>
            <a:ext uri="{FF2B5EF4-FFF2-40B4-BE49-F238E27FC236}">
              <a16:creationId xmlns:a16="http://schemas.microsoft.com/office/drawing/2014/main" id="{AA49114F-C708-46B2-9942-130A888EBE2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7" name="Text Box 1">
          <a:extLst>
            <a:ext uri="{FF2B5EF4-FFF2-40B4-BE49-F238E27FC236}">
              <a16:creationId xmlns:a16="http://schemas.microsoft.com/office/drawing/2014/main" id="{EB29745C-0A5D-4F0D-87FF-345210FCF5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8" name="Text Box 1">
          <a:extLst>
            <a:ext uri="{FF2B5EF4-FFF2-40B4-BE49-F238E27FC236}">
              <a16:creationId xmlns:a16="http://schemas.microsoft.com/office/drawing/2014/main" id="{0C526E69-B1E1-42EC-843E-2777726092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9" name="Text Box 1">
          <a:extLst>
            <a:ext uri="{FF2B5EF4-FFF2-40B4-BE49-F238E27FC236}">
              <a16:creationId xmlns:a16="http://schemas.microsoft.com/office/drawing/2014/main" id="{35C735A2-2AAF-4DE3-BA1F-7D4C454C48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0" name="Text Box 1">
          <a:extLst>
            <a:ext uri="{FF2B5EF4-FFF2-40B4-BE49-F238E27FC236}">
              <a16:creationId xmlns:a16="http://schemas.microsoft.com/office/drawing/2014/main" id="{7AF17DE0-4A30-429D-8D83-F8B3A357763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1" name="Text Box 1">
          <a:extLst>
            <a:ext uri="{FF2B5EF4-FFF2-40B4-BE49-F238E27FC236}">
              <a16:creationId xmlns:a16="http://schemas.microsoft.com/office/drawing/2014/main" id="{F7F02CAE-505E-4B3C-BB01-C8F5C25DFE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2" name="Text Box 1">
          <a:extLst>
            <a:ext uri="{FF2B5EF4-FFF2-40B4-BE49-F238E27FC236}">
              <a16:creationId xmlns:a16="http://schemas.microsoft.com/office/drawing/2014/main" id="{93939F74-D1D0-44EB-B7E0-E0073F929F8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3" name="Text Box 1">
          <a:extLst>
            <a:ext uri="{FF2B5EF4-FFF2-40B4-BE49-F238E27FC236}">
              <a16:creationId xmlns:a16="http://schemas.microsoft.com/office/drawing/2014/main" id="{095A263C-DE1D-49FC-BD59-F8B3EF63F89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4" name="Text Box 1">
          <a:extLst>
            <a:ext uri="{FF2B5EF4-FFF2-40B4-BE49-F238E27FC236}">
              <a16:creationId xmlns:a16="http://schemas.microsoft.com/office/drawing/2014/main" id="{04647087-8F7D-487B-8E58-7C6E789EA80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5" name="Text Box 1">
          <a:extLst>
            <a:ext uri="{FF2B5EF4-FFF2-40B4-BE49-F238E27FC236}">
              <a16:creationId xmlns:a16="http://schemas.microsoft.com/office/drawing/2014/main" id="{5D74A058-AB9A-4D01-ABC7-34C4968228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6" name="Text Box 1">
          <a:extLst>
            <a:ext uri="{FF2B5EF4-FFF2-40B4-BE49-F238E27FC236}">
              <a16:creationId xmlns:a16="http://schemas.microsoft.com/office/drawing/2014/main" id="{289DC0B4-5CA0-4659-B580-4761D232FF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7" name="Text Box 1">
          <a:extLst>
            <a:ext uri="{FF2B5EF4-FFF2-40B4-BE49-F238E27FC236}">
              <a16:creationId xmlns:a16="http://schemas.microsoft.com/office/drawing/2014/main" id="{4A474022-D98D-4140-B6EA-D975529BEC7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8" name="Text Box 1">
          <a:extLst>
            <a:ext uri="{FF2B5EF4-FFF2-40B4-BE49-F238E27FC236}">
              <a16:creationId xmlns:a16="http://schemas.microsoft.com/office/drawing/2014/main" id="{40792DA8-DFBE-41FD-8F59-69F664C253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9" name="Text Box 1">
          <a:extLst>
            <a:ext uri="{FF2B5EF4-FFF2-40B4-BE49-F238E27FC236}">
              <a16:creationId xmlns:a16="http://schemas.microsoft.com/office/drawing/2014/main" id="{B3283C65-DA47-43CE-8BDA-AB348FF2546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0" name="Text Box 1">
          <a:extLst>
            <a:ext uri="{FF2B5EF4-FFF2-40B4-BE49-F238E27FC236}">
              <a16:creationId xmlns:a16="http://schemas.microsoft.com/office/drawing/2014/main" id="{985C8FE2-5937-4445-ABD6-C419596E34B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1" name="Text Box 1">
          <a:extLst>
            <a:ext uri="{FF2B5EF4-FFF2-40B4-BE49-F238E27FC236}">
              <a16:creationId xmlns:a16="http://schemas.microsoft.com/office/drawing/2014/main" id="{AA0870AC-A4B0-4D49-B53E-200FBA1376A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2" name="Text Box 1">
          <a:extLst>
            <a:ext uri="{FF2B5EF4-FFF2-40B4-BE49-F238E27FC236}">
              <a16:creationId xmlns:a16="http://schemas.microsoft.com/office/drawing/2014/main" id="{D4F3B266-252B-47D3-AB8E-CB27CE8C6C3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3" name="Text Box 1">
          <a:extLst>
            <a:ext uri="{FF2B5EF4-FFF2-40B4-BE49-F238E27FC236}">
              <a16:creationId xmlns:a16="http://schemas.microsoft.com/office/drawing/2014/main" id="{97EBC890-453C-4D16-955F-20196EDA2E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4" name="Text Box 1">
          <a:extLst>
            <a:ext uri="{FF2B5EF4-FFF2-40B4-BE49-F238E27FC236}">
              <a16:creationId xmlns:a16="http://schemas.microsoft.com/office/drawing/2014/main" id="{5035B414-A79B-446A-91EA-7C4C18FDD8E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5" name="Text Box 1">
          <a:extLst>
            <a:ext uri="{FF2B5EF4-FFF2-40B4-BE49-F238E27FC236}">
              <a16:creationId xmlns:a16="http://schemas.microsoft.com/office/drawing/2014/main" id="{4F8FFDF6-4775-40AE-9063-4ED9E6CA4BA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6" name="Text Box 1">
          <a:extLst>
            <a:ext uri="{FF2B5EF4-FFF2-40B4-BE49-F238E27FC236}">
              <a16:creationId xmlns:a16="http://schemas.microsoft.com/office/drawing/2014/main" id="{CC034DF1-8498-4D15-977C-FC7817B8080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7" name="Text Box 1">
          <a:extLst>
            <a:ext uri="{FF2B5EF4-FFF2-40B4-BE49-F238E27FC236}">
              <a16:creationId xmlns:a16="http://schemas.microsoft.com/office/drawing/2014/main" id="{A613CC47-2F2F-4412-B1AF-81A5DEDDF4F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8" name="Text Box 1">
          <a:extLst>
            <a:ext uri="{FF2B5EF4-FFF2-40B4-BE49-F238E27FC236}">
              <a16:creationId xmlns:a16="http://schemas.microsoft.com/office/drawing/2014/main" id="{473CF733-B8FC-4AD5-BC9E-0ACDA82572D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9" name="Text Box 1">
          <a:extLst>
            <a:ext uri="{FF2B5EF4-FFF2-40B4-BE49-F238E27FC236}">
              <a16:creationId xmlns:a16="http://schemas.microsoft.com/office/drawing/2014/main" id="{D6BC6A38-A54B-4F33-8D3E-1C280E0A0F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0" name="Text Box 1">
          <a:extLst>
            <a:ext uri="{FF2B5EF4-FFF2-40B4-BE49-F238E27FC236}">
              <a16:creationId xmlns:a16="http://schemas.microsoft.com/office/drawing/2014/main" id="{6AA12846-0C63-44A4-88A6-328EF5BF3E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1" name="Text Box 1">
          <a:extLst>
            <a:ext uri="{FF2B5EF4-FFF2-40B4-BE49-F238E27FC236}">
              <a16:creationId xmlns:a16="http://schemas.microsoft.com/office/drawing/2014/main" id="{65594520-7732-4505-89C0-80761A5E122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2" name="Text Box 1">
          <a:extLst>
            <a:ext uri="{FF2B5EF4-FFF2-40B4-BE49-F238E27FC236}">
              <a16:creationId xmlns:a16="http://schemas.microsoft.com/office/drawing/2014/main" id="{9FE6ADB7-50A1-494E-AE5B-CC8196E79AF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3" name="Text Box 1">
          <a:extLst>
            <a:ext uri="{FF2B5EF4-FFF2-40B4-BE49-F238E27FC236}">
              <a16:creationId xmlns:a16="http://schemas.microsoft.com/office/drawing/2014/main" id="{4EC087F5-E7F6-49B1-9041-0E47DC1E8C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4" name="Text Box 1">
          <a:extLst>
            <a:ext uri="{FF2B5EF4-FFF2-40B4-BE49-F238E27FC236}">
              <a16:creationId xmlns:a16="http://schemas.microsoft.com/office/drawing/2014/main" id="{35D6C541-8E36-4041-96E2-1911F930307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5" name="Text Box 1">
          <a:extLst>
            <a:ext uri="{FF2B5EF4-FFF2-40B4-BE49-F238E27FC236}">
              <a16:creationId xmlns:a16="http://schemas.microsoft.com/office/drawing/2014/main" id="{ED056911-B21A-4AC5-A389-993F5FB865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6" name="Text Box 1">
          <a:extLst>
            <a:ext uri="{FF2B5EF4-FFF2-40B4-BE49-F238E27FC236}">
              <a16:creationId xmlns:a16="http://schemas.microsoft.com/office/drawing/2014/main" id="{A06D0A1F-256F-4CC0-9B14-6EAAE01C685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7" name="Text Box 1">
          <a:extLst>
            <a:ext uri="{FF2B5EF4-FFF2-40B4-BE49-F238E27FC236}">
              <a16:creationId xmlns:a16="http://schemas.microsoft.com/office/drawing/2014/main" id="{B376079D-1847-43D0-AFF5-9E6B2F422C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8" name="Text Box 1">
          <a:extLst>
            <a:ext uri="{FF2B5EF4-FFF2-40B4-BE49-F238E27FC236}">
              <a16:creationId xmlns:a16="http://schemas.microsoft.com/office/drawing/2014/main" id="{3BB4A3F4-3A5F-4F51-93B1-95FD6E14CF3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9" name="Text Box 1">
          <a:extLst>
            <a:ext uri="{FF2B5EF4-FFF2-40B4-BE49-F238E27FC236}">
              <a16:creationId xmlns:a16="http://schemas.microsoft.com/office/drawing/2014/main" id="{9DEF84D5-CC7E-487C-BAA9-57F66EE38C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0" name="Text Box 1">
          <a:extLst>
            <a:ext uri="{FF2B5EF4-FFF2-40B4-BE49-F238E27FC236}">
              <a16:creationId xmlns:a16="http://schemas.microsoft.com/office/drawing/2014/main" id="{A8753B18-9E9D-469A-8A34-8944B942F5F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1" name="Text Box 1">
          <a:extLst>
            <a:ext uri="{FF2B5EF4-FFF2-40B4-BE49-F238E27FC236}">
              <a16:creationId xmlns:a16="http://schemas.microsoft.com/office/drawing/2014/main" id="{64D638BE-C755-4433-BF31-8C35E7D1EC2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2" name="Text Box 1">
          <a:extLst>
            <a:ext uri="{FF2B5EF4-FFF2-40B4-BE49-F238E27FC236}">
              <a16:creationId xmlns:a16="http://schemas.microsoft.com/office/drawing/2014/main" id="{D1DC389F-6799-4340-9401-3862E09F5D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3" name="Text Box 1">
          <a:extLst>
            <a:ext uri="{FF2B5EF4-FFF2-40B4-BE49-F238E27FC236}">
              <a16:creationId xmlns:a16="http://schemas.microsoft.com/office/drawing/2014/main" id="{6CED1B16-81DF-470F-BC0B-239C6AA6B7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4" name="Text Box 1">
          <a:extLst>
            <a:ext uri="{FF2B5EF4-FFF2-40B4-BE49-F238E27FC236}">
              <a16:creationId xmlns:a16="http://schemas.microsoft.com/office/drawing/2014/main" id="{A8CA2F86-44DB-4ABB-93D4-92E465B078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5" name="Text Box 1">
          <a:extLst>
            <a:ext uri="{FF2B5EF4-FFF2-40B4-BE49-F238E27FC236}">
              <a16:creationId xmlns:a16="http://schemas.microsoft.com/office/drawing/2014/main" id="{701B7F09-6C43-4B0C-B6F1-C22F0CF2245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6" name="Text Box 1">
          <a:extLst>
            <a:ext uri="{FF2B5EF4-FFF2-40B4-BE49-F238E27FC236}">
              <a16:creationId xmlns:a16="http://schemas.microsoft.com/office/drawing/2014/main" id="{D1A0DC36-EA23-4BD4-A184-F927500A532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7" name="Text Box 1">
          <a:extLst>
            <a:ext uri="{FF2B5EF4-FFF2-40B4-BE49-F238E27FC236}">
              <a16:creationId xmlns:a16="http://schemas.microsoft.com/office/drawing/2014/main" id="{5216A0C3-8E9E-41BF-831E-376357194B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8" name="Text Box 1">
          <a:extLst>
            <a:ext uri="{FF2B5EF4-FFF2-40B4-BE49-F238E27FC236}">
              <a16:creationId xmlns:a16="http://schemas.microsoft.com/office/drawing/2014/main" id="{C5EBD0BF-7828-420A-B1BC-4FE44D4D343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9" name="Text Box 1">
          <a:extLst>
            <a:ext uri="{FF2B5EF4-FFF2-40B4-BE49-F238E27FC236}">
              <a16:creationId xmlns:a16="http://schemas.microsoft.com/office/drawing/2014/main" id="{71AAD933-F588-47B9-B7B7-98438BB7A4E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0" name="Text Box 1">
          <a:extLst>
            <a:ext uri="{FF2B5EF4-FFF2-40B4-BE49-F238E27FC236}">
              <a16:creationId xmlns:a16="http://schemas.microsoft.com/office/drawing/2014/main" id="{310E6E3A-83C7-44D9-88F1-DA045AEABA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1" name="Text Box 1">
          <a:extLst>
            <a:ext uri="{FF2B5EF4-FFF2-40B4-BE49-F238E27FC236}">
              <a16:creationId xmlns:a16="http://schemas.microsoft.com/office/drawing/2014/main" id="{50E77538-D548-459E-963B-0E58D551308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2" name="Text Box 1">
          <a:extLst>
            <a:ext uri="{FF2B5EF4-FFF2-40B4-BE49-F238E27FC236}">
              <a16:creationId xmlns:a16="http://schemas.microsoft.com/office/drawing/2014/main" id="{1F3CD143-D91F-4A62-9101-4F889F2146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3" name="Text Box 1">
          <a:extLst>
            <a:ext uri="{FF2B5EF4-FFF2-40B4-BE49-F238E27FC236}">
              <a16:creationId xmlns:a16="http://schemas.microsoft.com/office/drawing/2014/main" id="{0F41D426-C96B-4547-BC58-F7C9A1BCB29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4" name="Text Box 1">
          <a:extLst>
            <a:ext uri="{FF2B5EF4-FFF2-40B4-BE49-F238E27FC236}">
              <a16:creationId xmlns:a16="http://schemas.microsoft.com/office/drawing/2014/main" id="{08F3D454-DAD6-44D5-8838-0C8BE5511BB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5" name="Text Box 1">
          <a:extLst>
            <a:ext uri="{FF2B5EF4-FFF2-40B4-BE49-F238E27FC236}">
              <a16:creationId xmlns:a16="http://schemas.microsoft.com/office/drawing/2014/main" id="{8083826C-B571-45C4-8763-03965A9E5C3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6" name="Text Box 1">
          <a:extLst>
            <a:ext uri="{FF2B5EF4-FFF2-40B4-BE49-F238E27FC236}">
              <a16:creationId xmlns:a16="http://schemas.microsoft.com/office/drawing/2014/main" id="{62851450-2045-459B-A20E-5CBFD6DCF2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7" name="Text Box 1">
          <a:extLst>
            <a:ext uri="{FF2B5EF4-FFF2-40B4-BE49-F238E27FC236}">
              <a16:creationId xmlns:a16="http://schemas.microsoft.com/office/drawing/2014/main" id="{3B94CF0D-F09D-4D51-AABB-E85D8836C42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8" name="Text Box 1">
          <a:extLst>
            <a:ext uri="{FF2B5EF4-FFF2-40B4-BE49-F238E27FC236}">
              <a16:creationId xmlns:a16="http://schemas.microsoft.com/office/drawing/2014/main" id="{9E01A23A-621E-4A14-992A-7723246501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9" name="Text Box 1">
          <a:extLst>
            <a:ext uri="{FF2B5EF4-FFF2-40B4-BE49-F238E27FC236}">
              <a16:creationId xmlns:a16="http://schemas.microsoft.com/office/drawing/2014/main" id="{DA06FA85-2150-47C4-B29B-14BB5CB70B1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0" name="Text Box 1">
          <a:extLst>
            <a:ext uri="{FF2B5EF4-FFF2-40B4-BE49-F238E27FC236}">
              <a16:creationId xmlns:a16="http://schemas.microsoft.com/office/drawing/2014/main" id="{45B3EFDF-3673-4564-B1EA-FFD22D42DE1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1" name="Text Box 1">
          <a:extLst>
            <a:ext uri="{FF2B5EF4-FFF2-40B4-BE49-F238E27FC236}">
              <a16:creationId xmlns:a16="http://schemas.microsoft.com/office/drawing/2014/main" id="{402462B5-9197-4ECF-858B-B30EDBC0E9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2" name="Text Box 1">
          <a:extLst>
            <a:ext uri="{FF2B5EF4-FFF2-40B4-BE49-F238E27FC236}">
              <a16:creationId xmlns:a16="http://schemas.microsoft.com/office/drawing/2014/main" id="{F44288F0-19E0-4A8C-A1C9-59695AC3375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3" name="Text Box 1">
          <a:extLst>
            <a:ext uri="{FF2B5EF4-FFF2-40B4-BE49-F238E27FC236}">
              <a16:creationId xmlns:a16="http://schemas.microsoft.com/office/drawing/2014/main" id="{CE15A9DE-42C0-4AC8-A03A-E17F1B3215F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4" name="Text Box 1">
          <a:extLst>
            <a:ext uri="{FF2B5EF4-FFF2-40B4-BE49-F238E27FC236}">
              <a16:creationId xmlns:a16="http://schemas.microsoft.com/office/drawing/2014/main" id="{D527FDBC-3623-40F6-B3AD-1E24F2E6736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5" name="Text Box 1">
          <a:extLst>
            <a:ext uri="{FF2B5EF4-FFF2-40B4-BE49-F238E27FC236}">
              <a16:creationId xmlns:a16="http://schemas.microsoft.com/office/drawing/2014/main" id="{A4B873F6-5481-427C-9171-16F9A44B43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6" name="Text Box 1">
          <a:extLst>
            <a:ext uri="{FF2B5EF4-FFF2-40B4-BE49-F238E27FC236}">
              <a16:creationId xmlns:a16="http://schemas.microsoft.com/office/drawing/2014/main" id="{148456AE-DAA5-4BD1-B302-3D68239AC4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7" name="Text Box 1">
          <a:extLst>
            <a:ext uri="{FF2B5EF4-FFF2-40B4-BE49-F238E27FC236}">
              <a16:creationId xmlns:a16="http://schemas.microsoft.com/office/drawing/2014/main" id="{C100D887-A163-4F1A-8E13-CE766E0BA3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8" name="Text Box 1">
          <a:extLst>
            <a:ext uri="{FF2B5EF4-FFF2-40B4-BE49-F238E27FC236}">
              <a16:creationId xmlns:a16="http://schemas.microsoft.com/office/drawing/2014/main" id="{57DA518F-670A-4A45-8AD7-EE12330641B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9" name="Text Box 1">
          <a:extLst>
            <a:ext uri="{FF2B5EF4-FFF2-40B4-BE49-F238E27FC236}">
              <a16:creationId xmlns:a16="http://schemas.microsoft.com/office/drawing/2014/main" id="{C810F2BC-CE85-4AC5-80FD-CF718A8093B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0" name="Text Box 1">
          <a:extLst>
            <a:ext uri="{FF2B5EF4-FFF2-40B4-BE49-F238E27FC236}">
              <a16:creationId xmlns:a16="http://schemas.microsoft.com/office/drawing/2014/main" id="{B43C61D6-5A93-47ED-95A3-A49DFFD41B7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1" name="Text Box 1">
          <a:extLst>
            <a:ext uri="{FF2B5EF4-FFF2-40B4-BE49-F238E27FC236}">
              <a16:creationId xmlns:a16="http://schemas.microsoft.com/office/drawing/2014/main" id="{69AAFE9C-B81D-4233-BFA3-C3CFC30667C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2" name="Text Box 1">
          <a:extLst>
            <a:ext uri="{FF2B5EF4-FFF2-40B4-BE49-F238E27FC236}">
              <a16:creationId xmlns:a16="http://schemas.microsoft.com/office/drawing/2014/main" id="{503F2A25-16D5-46F1-A168-0DC6FC6EAD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3" name="Text Box 1">
          <a:extLst>
            <a:ext uri="{FF2B5EF4-FFF2-40B4-BE49-F238E27FC236}">
              <a16:creationId xmlns:a16="http://schemas.microsoft.com/office/drawing/2014/main" id="{81A27CCD-E788-4306-9D8D-C101CEBF65B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4" name="Text Box 1">
          <a:extLst>
            <a:ext uri="{FF2B5EF4-FFF2-40B4-BE49-F238E27FC236}">
              <a16:creationId xmlns:a16="http://schemas.microsoft.com/office/drawing/2014/main" id="{2D3BF9FE-B7E8-4A0F-ADCF-73F5D38FF6A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5" name="Text Box 1">
          <a:extLst>
            <a:ext uri="{FF2B5EF4-FFF2-40B4-BE49-F238E27FC236}">
              <a16:creationId xmlns:a16="http://schemas.microsoft.com/office/drawing/2014/main" id="{7652EC82-38CB-4270-B733-AF40C523A3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6" name="Text Box 1">
          <a:extLst>
            <a:ext uri="{FF2B5EF4-FFF2-40B4-BE49-F238E27FC236}">
              <a16:creationId xmlns:a16="http://schemas.microsoft.com/office/drawing/2014/main" id="{39DD3CC9-CD5A-4749-9F06-F5238A06BB0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7" name="Text Box 1">
          <a:extLst>
            <a:ext uri="{FF2B5EF4-FFF2-40B4-BE49-F238E27FC236}">
              <a16:creationId xmlns:a16="http://schemas.microsoft.com/office/drawing/2014/main" id="{7DEF3814-BF7A-4F2B-8B69-DC7114CAAC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8" name="Text Box 1">
          <a:extLst>
            <a:ext uri="{FF2B5EF4-FFF2-40B4-BE49-F238E27FC236}">
              <a16:creationId xmlns:a16="http://schemas.microsoft.com/office/drawing/2014/main" id="{6536C66D-99EB-48BB-80AC-FA8559C168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9" name="Text Box 1">
          <a:extLst>
            <a:ext uri="{FF2B5EF4-FFF2-40B4-BE49-F238E27FC236}">
              <a16:creationId xmlns:a16="http://schemas.microsoft.com/office/drawing/2014/main" id="{1DC7242F-F130-4BA5-8AA3-61DAE81DC31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0" name="Text Box 1">
          <a:extLst>
            <a:ext uri="{FF2B5EF4-FFF2-40B4-BE49-F238E27FC236}">
              <a16:creationId xmlns:a16="http://schemas.microsoft.com/office/drawing/2014/main" id="{D41DA98D-65A4-4839-B229-0875FE9037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1" name="Text Box 1">
          <a:extLst>
            <a:ext uri="{FF2B5EF4-FFF2-40B4-BE49-F238E27FC236}">
              <a16:creationId xmlns:a16="http://schemas.microsoft.com/office/drawing/2014/main" id="{58B8B6D3-94C5-4BCB-9C10-95FD7B27EB5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2" name="Text Box 1">
          <a:extLst>
            <a:ext uri="{FF2B5EF4-FFF2-40B4-BE49-F238E27FC236}">
              <a16:creationId xmlns:a16="http://schemas.microsoft.com/office/drawing/2014/main" id="{58F4524D-73E5-4723-80C6-03148354F4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3" name="Text Box 1">
          <a:extLst>
            <a:ext uri="{FF2B5EF4-FFF2-40B4-BE49-F238E27FC236}">
              <a16:creationId xmlns:a16="http://schemas.microsoft.com/office/drawing/2014/main" id="{3E94CCE0-EF96-4DED-B5F9-A04AFBEADF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4" name="Text Box 1">
          <a:extLst>
            <a:ext uri="{FF2B5EF4-FFF2-40B4-BE49-F238E27FC236}">
              <a16:creationId xmlns:a16="http://schemas.microsoft.com/office/drawing/2014/main" id="{29DD6F3A-208F-436D-8629-9B28425882C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5" name="Text Box 1">
          <a:extLst>
            <a:ext uri="{FF2B5EF4-FFF2-40B4-BE49-F238E27FC236}">
              <a16:creationId xmlns:a16="http://schemas.microsoft.com/office/drawing/2014/main" id="{FFC236BA-BF0D-404F-AA20-AEDE8DCE70C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6" name="Text Box 1">
          <a:extLst>
            <a:ext uri="{FF2B5EF4-FFF2-40B4-BE49-F238E27FC236}">
              <a16:creationId xmlns:a16="http://schemas.microsoft.com/office/drawing/2014/main" id="{DB1E930E-D51A-4E92-BA4D-43DC7E78BB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7" name="Text Box 1">
          <a:extLst>
            <a:ext uri="{FF2B5EF4-FFF2-40B4-BE49-F238E27FC236}">
              <a16:creationId xmlns:a16="http://schemas.microsoft.com/office/drawing/2014/main" id="{8A9D2419-02F9-4FFF-8DB6-33FDE52826D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8" name="Text Box 1">
          <a:extLst>
            <a:ext uri="{FF2B5EF4-FFF2-40B4-BE49-F238E27FC236}">
              <a16:creationId xmlns:a16="http://schemas.microsoft.com/office/drawing/2014/main" id="{612B8BE7-D776-4556-8453-D1B95108459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9" name="Text Box 1">
          <a:extLst>
            <a:ext uri="{FF2B5EF4-FFF2-40B4-BE49-F238E27FC236}">
              <a16:creationId xmlns:a16="http://schemas.microsoft.com/office/drawing/2014/main" id="{A53C5C38-72B9-4EC3-A83F-13537C58431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0" name="Text Box 1">
          <a:extLst>
            <a:ext uri="{FF2B5EF4-FFF2-40B4-BE49-F238E27FC236}">
              <a16:creationId xmlns:a16="http://schemas.microsoft.com/office/drawing/2014/main" id="{019F54C7-AE6C-4E65-9658-482294F926B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1" name="Text Box 1">
          <a:extLst>
            <a:ext uri="{FF2B5EF4-FFF2-40B4-BE49-F238E27FC236}">
              <a16:creationId xmlns:a16="http://schemas.microsoft.com/office/drawing/2014/main" id="{ADF2E2F0-E66E-41C9-9F4A-34411C7E4C0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2" name="Text Box 1">
          <a:extLst>
            <a:ext uri="{FF2B5EF4-FFF2-40B4-BE49-F238E27FC236}">
              <a16:creationId xmlns:a16="http://schemas.microsoft.com/office/drawing/2014/main" id="{FD8A5B07-28EB-4D2A-B0C9-73C45E8C775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3" name="Text Box 1">
          <a:extLst>
            <a:ext uri="{FF2B5EF4-FFF2-40B4-BE49-F238E27FC236}">
              <a16:creationId xmlns:a16="http://schemas.microsoft.com/office/drawing/2014/main" id="{FBDC5760-FCAA-4E28-A8EE-C5CE3CA532D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4" name="Text Box 1">
          <a:extLst>
            <a:ext uri="{FF2B5EF4-FFF2-40B4-BE49-F238E27FC236}">
              <a16:creationId xmlns:a16="http://schemas.microsoft.com/office/drawing/2014/main" id="{0B0CC6DA-0DDF-43B4-B7FB-7B50FEF5BC0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5" name="Text Box 1">
          <a:extLst>
            <a:ext uri="{FF2B5EF4-FFF2-40B4-BE49-F238E27FC236}">
              <a16:creationId xmlns:a16="http://schemas.microsoft.com/office/drawing/2014/main" id="{8C6923D6-173C-41B3-9EE2-927E5C01CB3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6" name="Text Box 1">
          <a:extLst>
            <a:ext uri="{FF2B5EF4-FFF2-40B4-BE49-F238E27FC236}">
              <a16:creationId xmlns:a16="http://schemas.microsoft.com/office/drawing/2014/main" id="{8471C0B0-9722-492D-B273-953F3B3B0A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7" name="Text Box 1">
          <a:extLst>
            <a:ext uri="{FF2B5EF4-FFF2-40B4-BE49-F238E27FC236}">
              <a16:creationId xmlns:a16="http://schemas.microsoft.com/office/drawing/2014/main" id="{A3463708-6825-4734-BCD0-B30449EA36B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8" name="Text Box 1">
          <a:extLst>
            <a:ext uri="{FF2B5EF4-FFF2-40B4-BE49-F238E27FC236}">
              <a16:creationId xmlns:a16="http://schemas.microsoft.com/office/drawing/2014/main" id="{6B9910E6-5F1A-4374-AD1A-925B73288A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9" name="Text Box 1">
          <a:extLst>
            <a:ext uri="{FF2B5EF4-FFF2-40B4-BE49-F238E27FC236}">
              <a16:creationId xmlns:a16="http://schemas.microsoft.com/office/drawing/2014/main" id="{CCEA57FC-030F-4D35-80DF-406A204F46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0" name="Text Box 1">
          <a:extLst>
            <a:ext uri="{FF2B5EF4-FFF2-40B4-BE49-F238E27FC236}">
              <a16:creationId xmlns:a16="http://schemas.microsoft.com/office/drawing/2014/main" id="{40CCAAE1-DB90-47C5-80F2-3DD5FD734A8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1" name="Text Box 1">
          <a:extLst>
            <a:ext uri="{FF2B5EF4-FFF2-40B4-BE49-F238E27FC236}">
              <a16:creationId xmlns:a16="http://schemas.microsoft.com/office/drawing/2014/main" id="{B8387DF4-2FC0-439E-92E9-A191BFADAC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2" name="Text Box 1">
          <a:extLst>
            <a:ext uri="{FF2B5EF4-FFF2-40B4-BE49-F238E27FC236}">
              <a16:creationId xmlns:a16="http://schemas.microsoft.com/office/drawing/2014/main" id="{E094BB5F-6397-4875-9815-FEB95B1886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3" name="Text Box 1">
          <a:extLst>
            <a:ext uri="{FF2B5EF4-FFF2-40B4-BE49-F238E27FC236}">
              <a16:creationId xmlns:a16="http://schemas.microsoft.com/office/drawing/2014/main" id="{DF21C61E-C641-486D-B313-01872DE863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4" name="Text Box 1">
          <a:extLst>
            <a:ext uri="{FF2B5EF4-FFF2-40B4-BE49-F238E27FC236}">
              <a16:creationId xmlns:a16="http://schemas.microsoft.com/office/drawing/2014/main" id="{7CD24057-5F70-4CB1-B17B-6E97841730B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5" name="Text Box 1">
          <a:extLst>
            <a:ext uri="{FF2B5EF4-FFF2-40B4-BE49-F238E27FC236}">
              <a16:creationId xmlns:a16="http://schemas.microsoft.com/office/drawing/2014/main" id="{21081E12-D5E4-44A8-8814-159B5B4AC2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6" name="Text Box 1">
          <a:extLst>
            <a:ext uri="{FF2B5EF4-FFF2-40B4-BE49-F238E27FC236}">
              <a16:creationId xmlns:a16="http://schemas.microsoft.com/office/drawing/2014/main" id="{56877EC4-E5D4-476A-AB3C-DFF7D4AF98E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7" name="Text Box 1">
          <a:extLst>
            <a:ext uri="{FF2B5EF4-FFF2-40B4-BE49-F238E27FC236}">
              <a16:creationId xmlns:a16="http://schemas.microsoft.com/office/drawing/2014/main" id="{049E42DA-AB4F-4846-9731-FE5D73CC82B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8" name="Text Box 1">
          <a:extLst>
            <a:ext uri="{FF2B5EF4-FFF2-40B4-BE49-F238E27FC236}">
              <a16:creationId xmlns:a16="http://schemas.microsoft.com/office/drawing/2014/main" id="{F844A55D-CA5F-48D8-913D-B898ADC075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9" name="Text Box 1">
          <a:extLst>
            <a:ext uri="{FF2B5EF4-FFF2-40B4-BE49-F238E27FC236}">
              <a16:creationId xmlns:a16="http://schemas.microsoft.com/office/drawing/2014/main" id="{0C0E3C3B-8E6A-4BA6-9C4B-268166D27B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0" name="Text Box 1">
          <a:extLst>
            <a:ext uri="{FF2B5EF4-FFF2-40B4-BE49-F238E27FC236}">
              <a16:creationId xmlns:a16="http://schemas.microsoft.com/office/drawing/2014/main" id="{C00563B1-6DA7-4AD9-BEFF-07BCCD5FC32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1" name="Text Box 1">
          <a:extLst>
            <a:ext uri="{FF2B5EF4-FFF2-40B4-BE49-F238E27FC236}">
              <a16:creationId xmlns:a16="http://schemas.microsoft.com/office/drawing/2014/main" id="{B1BC12C5-7D01-4A9D-B2F2-B47C006335D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2" name="Text Box 1">
          <a:extLst>
            <a:ext uri="{FF2B5EF4-FFF2-40B4-BE49-F238E27FC236}">
              <a16:creationId xmlns:a16="http://schemas.microsoft.com/office/drawing/2014/main" id="{74B8591C-51ED-4740-B129-ABEF32A598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3" name="Text Box 1">
          <a:extLst>
            <a:ext uri="{FF2B5EF4-FFF2-40B4-BE49-F238E27FC236}">
              <a16:creationId xmlns:a16="http://schemas.microsoft.com/office/drawing/2014/main" id="{5A350E67-15B6-4B68-AEBD-B1EB04F231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4" name="Text Box 1">
          <a:extLst>
            <a:ext uri="{FF2B5EF4-FFF2-40B4-BE49-F238E27FC236}">
              <a16:creationId xmlns:a16="http://schemas.microsoft.com/office/drawing/2014/main" id="{2B296AB2-5F68-4AE9-B9DC-4B8DED19A37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5" name="Text Box 1">
          <a:extLst>
            <a:ext uri="{FF2B5EF4-FFF2-40B4-BE49-F238E27FC236}">
              <a16:creationId xmlns:a16="http://schemas.microsoft.com/office/drawing/2014/main" id="{8842E38F-94F4-4F14-BD0F-FA8A737C39C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6" name="Text Box 1">
          <a:extLst>
            <a:ext uri="{FF2B5EF4-FFF2-40B4-BE49-F238E27FC236}">
              <a16:creationId xmlns:a16="http://schemas.microsoft.com/office/drawing/2014/main" id="{B0CB3631-A227-4406-BCBD-DAE33E6E036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7" name="Text Box 1">
          <a:extLst>
            <a:ext uri="{FF2B5EF4-FFF2-40B4-BE49-F238E27FC236}">
              <a16:creationId xmlns:a16="http://schemas.microsoft.com/office/drawing/2014/main" id="{5448EC69-2389-45E7-BE82-FE76D424DF9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8" name="Text Box 1">
          <a:extLst>
            <a:ext uri="{FF2B5EF4-FFF2-40B4-BE49-F238E27FC236}">
              <a16:creationId xmlns:a16="http://schemas.microsoft.com/office/drawing/2014/main" id="{BC6C8C5E-C4CA-432C-B9F6-A24C936C27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9" name="Text Box 1">
          <a:extLst>
            <a:ext uri="{FF2B5EF4-FFF2-40B4-BE49-F238E27FC236}">
              <a16:creationId xmlns:a16="http://schemas.microsoft.com/office/drawing/2014/main" id="{3EC47E19-4C3C-4904-BAA8-1B3CF2904F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0" name="Text Box 1">
          <a:extLst>
            <a:ext uri="{FF2B5EF4-FFF2-40B4-BE49-F238E27FC236}">
              <a16:creationId xmlns:a16="http://schemas.microsoft.com/office/drawing/2014/main" id="{520B6DD6-8C1D-4CB6-A433-13D27C9A2F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1" name="Text Box 1">
          <a:extLst>
            <a:ext uri="{FF2B5EF4-FFF2-40B4-BE49-F238E27FC236}">
              <a16:creationId xmlns:a16="http://schemas.microsoft.com/office/drawing/2014/main" id="{953966CA-EE0B-4849-989A-45279B42312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2" name="Text Box 1">
          <a:extLst>
            <a:ext uri="{FF2B5EF4-FFF2-40B4-BE49-F238E27FC236}">
              <a16:creationId xmlns:a16="http://schemas.microsoft.com/office/drawing/2014/main" id="{4BAEBD4A-CC8B-42FD-A6BD-088BB4E2A9E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3" name="Text Box 1">
          <a:extLst>
            <a:ext uri="{FF2B5EF4-FFF2-40B4-BE49-F238E27FC236}">
              <a16:creationId xmlns:a16="http://schemas.microsoft.com/office/drawing/2014/main" id="{F167A9C3-B0D6-4678-B17E-9B003508AE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4" name="Text Box 1">
          <a:extLst>
            <a:ext uri="{FF2B5EF4-FFF2-40B4-BE49-F238E27FC236}">
              <a16:creationId xmlns:a16="http://schemas.microsoft.com/office/drawing/2014/main" id="{A8301F32-F043-4D2D-AC31-68D7DA66E1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5" name="Text Box 1">
          <a:extLst>
            <a:ext uri="{FF2B5EF4-FFF2-40B4-BE49-F238E27FC236}">
              <a16:creationId xmlns:a16="http://schemas.microsoft.com/office/drawing/2014/main" id="{3ECBCAA6-8059-485A-8BE5-728C8E92C8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6" name="Text Box 1">
          <a:extLst>
            <a:ext uri="{FF2B5EF4-FFF2-40B4-BE49-F238E27FC236}">
              <a16:creationId xmlns:a16="http://schemas.microsoft.com/office/drawing/2014/main" id="{B81EECE9-5566-43F6-AC8F-E4F5DAFA7B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7" name="Text Box 1">
          <a:extLst>
            <a:ext uri="{FF2B5EF4-FFF2-40B4-BE49-F238E27FC236}">
              <a16:creationId xmlns:a16="http://schemas.microsoft.com/office/drawing/2014/main" id="{129D9408-4E8C-4537-A5A9-5A6ADED1A71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8" name="Text Box 1">
          <a:extLst>
            <a:ext uri="{FF2B5EF4-FFF2-40B4-BE49-F238E27FC236}">
              <a16:creationId xmlns:a16="http://schemas.microsoft.com/office/drawing/2014/main" id="{1835ECC1-2F87-40D0-9663-7FF1C6BB67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9" name="Text Box 1">
          <a:extLst>
            <a:ext uri="{FF2B5EF4-FFF2-40B4-BE49-F238E27FC236}">
              <a16:creationId xmlns:a16="http://schemas.microsoft.com/office/drawing/2014/main" id="{51C5F4B6-823F-48CF-9594-74ACAD26669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0" name="Text Box 1">
          <a:extLst>
            <a:ext uri="{FF2B5EF4-FFF2-40B4-BE49-F238E27FC236}">
              <a16:creationId xmlns:a16="http://schemas.microsoft.com/office/drawing/2014/main" id="{9FC41969-C610-4A1C-B0C6-242EA58F13F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1" name="Text Box 1">
          <a:extLst>
            <a:ext uri="{FF2B5EF4-FFF2-40B4-BE49-F238E27FC236}">
              <a16:creationId xmlns:a16="http://schemas.microsoft.com/office/drawing/2014/main" id="{04A7DE8C-51D7-4DFA-A8E6-59D0DF6E404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2" name="Text Box 1">
          <a:extLst>
            <a:ext uri="{FF2B5EF4-FFF2-40B4-BE49-F238E27FC236}">
              <a16:creationId xmlns:a16="http://schemas.microsoft.com/office/drawing/2014/main" id="{068BC12A-A698-49CF-8C33-D5EB0F64CE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3" name="Text Box 1">
          <a:extLst>
            <a:ext uri="{FF2B5EF4-FFF2-40B4-BE49-F238E27FC236}">
              <a16:creationId xmlns:a16="http://schemas.microsoft.com/office/drawing/2014/main" id="{751EBC82-6BF3-476C-8F73-A10256DD0F8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4" name="Text Box 1">
          <a:extLst>
            <a:ext uri="{FF2B5EF4-FFF2-40B4-BE49-F238E27FC236}">
              <a16:creationId xmlns:a16="http://schemas.microsoft.com/office/drawing/2014/main" id="{F3EE9055-9BD4-4B8E-B8B3-AD409BD689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5" name="Text Box 1">
          <a:extLst>
            <a:ext uri="{FF2B5EF4-FFF2-40B4-BE49-F238E27FC236}">
              <a16:creationId xmlns:a16="http://schemas.microsoft.com/office/drawing/2014/main" id="{E74D0C07-3FAD-42CF-9E32-D0A19F8680D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6" name="Text Box 1">
          <a:extLst>
            <a:ext uri="{FF2B5EF4-FFF2-40B4-BE49-F238E27FC236}">
              <a16:creationId xmlns:a16="http://schemas.microsoft.com/office/drawing/2014/main" id="{4EEB1796-908E-4317-8B1A-0D93AF16C6D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7" name="Text Box 1">
          <a:extLst>
            <a:ext uri="{FF2B5EF4-FFF2-40B4-BE49-F238E27FC236}">
              <a16:creationId xmlns:a16="http://schemas.microsoft.com/office/drawing/2014/main" id="{31AA523D-9A23-49FA-9B5B-1FF52049F4F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8" name="Text Box 1">
          <a:extLst>
            <a:ext uri="{FF2B5EF4-FFF2-40B4-BE49-F238E27FC236}">
              <a16:creationId xmlns:a16="http://schemas.microsoft.com/office/drawing/2014/main" id="{A4530EE6-68BE-4858-9F8C-0912A53273D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9" name="Text Box 1">
          <a:extLst>
            <a:ext uri="{FF2B5EF4-FFF2-40B4-BE49-F238E27FC236}">
              <a16:creationId xmlns:a16="http://schemas.microsoft.com/office/drawing/2014/main" id="{186687BB-6EE5-4B28-A8CD-2406D87C551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0" name="Text Box 1">
          <a:extLst>
            <a:ext uri="{FF2B5EF4-FFF2-40B4-BE49-F238E27FC236}">
              <a16:creationId xmlns:a16="http://schemas.microsoft.com/office/drawing/2014/main" id="{85B85736-BF9E-49BB-8A23-EBFEB6B31E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1" name="Text Box 1">
          <a:extLst>
            <a:ext uri="{FF2B5EF4-FFF2-40B4-BE49-F238E27FC236}">
              <a16:creationId xmlns:a16="http://schemas.microsoft.com/office/drawing/2014/main" id="{BF08D8DA-A238-4E02-A84B-E2DFCD73F50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2" name="Text Box 1">
          <a:extLst>
            <a:ext uri="{FF2B5EF4-FFF2-40B4-BE49-F238E27FC236}">
              <a16:creationId xmlns:a16="http://schemas.microsoft.com/office/drawing/2014/main" id="{E2CA939B-926F-4A9E-937F-102A2E5DCA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3" name="Text Box 1">
          <a:extLst>
            <a:ext uri="{FF2B5EF4-FFF2-40B4-BE49-F238E27FC236}">
              <a16:creationId xmlns:a16="http://schemas.microsoft.com/office/drawing/2014/main" id="{E3C85A59-CC56-4252-BD3F-962AF8E6038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4" name="Text Box 1">
          <a:extLst>
            <a:ext uri="{FF2B5EF4-FFF2-40B4-BE49-F238E27FC236}">
              <a16:creationId xmlns:a16="http://schemas.microsoft.com/office/drawing/2014/main" id="{A535B42B-3DC7-4CB6-8C62-6B0C4485EF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5" name="Text Box 1">
          <a:extLst>
            <a:ext uri="{FF2B5EF4-FFF2-40B4-BE49-F238E27FC236}">
              <a16:creationId xmlns:a16="http://schemas.microsoft.com/office/drawing/2014/main" id="{486A9A3A-44F6-409C-A7F4-A74FE38D30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6" name="Text Box 1">
          <a:extLst>
            <a:ext uri="{FF2B5EF4-FFF2-40B4-BE49-F238E27FC236}">
              <a16:creationId xmlns:a16="http://schemas.microsoft.com/office/drawing/2014/main" id="{A3345DD8-3207-49A4-8B9B-491051E854D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7" name="Text Box 1">
          <a:extLst>
            <a:ext uri="{FF2B5EF4-FFF2-40B4-BE49-F238E27FC236}">
              <a16:creationId xmlns:a16="http://schemas.microsoft.com/office/drawing/2014/main" id="{927C3A5C-F865-4870-8F83-245EB3C5B7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8" name="Text Box 1">
          <a:extLst>
            <a:ext uri="{FF2B5EF4-FFF2-40B4-BE49-F238E27FC236}">
              <a16:creationId xmlns:a16="http://schemas.microsoft.com/office/drawing/2014/main" id="{ED9B58D2-BC03-4913-8DAA-A7D48E4A9E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9" name="Text Box 1">
          <a:extLst>
            <a:ext uri="{FF2B5EF4-FFF2-40B4-BE49-F238E27FC236}">
              <a16:creationId xmlns:a16="http://schemas.microsoft.com/office/drawing/2014/main" id="{5F69A3D4-94D9-48E4-92A5-6CB791058DC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0" name="Text Box 1">
          <a:extLst>
            <a:ext uri="{FF2B5EF4-FFF2-40B4-BE49-F238E27FC236}">
              <a16:creationId xmlns:a16="http://schemas.microsoft.com/office/drawing/2014/main" id="{F6CF904D-9161-46F7-94B4-0CA6B80E00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1" name="Text Box 1">
          <a:extLst>
            <a:ext uri="{FF2B5EF4-FFF2-40B4-BE49-F238E27FC236}">
              <a16:creationId xmlns:a16="http://schemas.microsoft.com/office/drawing/2014/main" id="{EF423D0D-457D-41B8-896A-4DEE3FBFB7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2" name="Text Box 1">
          <a:extLst>
            <a:ext uri="{FF2B5EF4-FFF2-40B4-BE49-F238E27FC236}">
              <a16:creationId xmlns:a16="http://schemas.microsoft.com/office/drawing/2014/main" id="{64EFBA64-112D-4D76-9F19-990C43B241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3" name="Text Box 1">
          <a:extLst>
            <a:ext uri="{FF2B5EF4-FFF2-40B4-BE49-F238E27FC236}">
              <a16:creationId xmlns:a16="http://schemas.microsoft.com/office/drawing/2014/main" id="{627FE222-B711-4568-B7BD-DD886BD853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4" name="Text Box 1">
          <a:extLst>
            <a:ext uri="{FF2B5EF4-FFF2-40B4-BE49-F238E27FC236}">
              <a16:creationId xmlns:a16="http://schemas.microsoft.com/office/drawing/2014/main" id="{A98AD7EA-C0D3-40F5-AA88-C446B0F5C8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5" name="Text Box 1">
          <a:extLst>
            <a:ext uri="{FF2B5EF4-FFF2-40B4-BE49-F238E27FC236}">
              <a16:creationId xmlns:a16="http://schemas.microsoft.com/office/drawing/2014/main" id="{E2E163F1-5D13-43CC-A85F-1B088B6823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6" name="Text Box 1">
          <a:extLst>
            <a:ext uri="{FF2B5EF4-FFF2-40B4-BE49-F238E27FC236}">
              <a16:creationId xmlns:a16="http://schemas.microsoft.com/office/drawing/2014/main" id="{41B70B23-5712-4DB0-97C1-1A75E38E12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7" name="Text Box 1">
          <a:extLst>
            <a:ext uri="{FF2B5EF4-FFF2-40B4-BE49-F238E27FC236}">
              <a16:creationId xmlns:a16="http://schemas.microsoft.com/office/drawing/2014/main" id="{AA7EA8B6-A0A6-4897-B2AD-D0889543B2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8" name="Text Box 1">
          <a:extLst>
            <a:ext uri="{FF2B5EF4-FFF2-40B4-BE49-F238E27FC236}">
              <a16:creationId xmlns:a16="http://schemas.microsoft.com/office/drawing/2014/main" id="{07D9AA2A-9732-4FB6-B73E-D8F410E8FBC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9" name="Text Box 1">
          <a:extLst>
            <a:ext uri="{FF2B5EF4-FFF2-40B4-BE49-F238E27FC236}">
              <a16:creationId xmlns:a16="http://schemas.microsoft.com/office/drawing/2014/main" id="{34D9B883-7DB9-484E-A601-F5FDB68701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0" name="Text Box 1">
          <a:extLst>
            <a:ext uri="{FF2B5EF4-FFF2-40B4-BE49-F238E27FC236}">
              <a16:creationId xmlns:a16="http://schemas.microsoft.com/office/drawing/2014/main" id="{7FBDB5CA-E4F4-4C36-B79F-29D0F36700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1" name="Text Box 1">
          <a:extLst>
            <a:ext uri="{FF2B5EF4-FFF2-40B4-BE49-F238E27FC236}">
              <a16:creationId xmlns:a16="http://schemas.microsoft.com/office/drawing/2014/main" id="{5218203A-9246-48A5-96A4-8D8CF815F7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2" name="Text Box 1">
          <a:extLst>
            <a:ext uri="{FF2B5EF4-FFF2-40B4-BE49-F238E27FC236}">
              <a16:creationId xmlns:a16="http://schemas.microsoft.com/office/drawing/2014/main" id="{40C6449E-01BB-4301-AD52-6F3EAEF16B7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3" name="Text Box 1">
          <a:extLst>
            <a:ext uri="{FF2B5EF4-FFF2-40B4-BE49-F238E27FC236}">
              <a16:creationId xmlns:a16="http://schemas.microsoft.com/office/drawing/2014/main" id="{0381E796-A509-4491-B2EC-FBFCA4EFA6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4" name="Text Box 1">
          <a:extLst>
            <a:ext uri="{FF2B5EF4-FFF2-40B4-BE49-F238E27FC236}">
              <a16:creationId xmlns:a16="http://schemas.microsoft.com/office/drawing/2014/main" id="{0D5737BB-65E4-4B25-89A9-201C26B617D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5" name="Text Box 1">
          <a:extLst>
            <a:ext uri="{FF2B5EF4-FFF2-40B4-BE49-F238E27FC236}">
              <a16:creationId xmlns:a16="http://schemas.microsoft.com/office/drawing/2014/main" id="{1A735C42-C914-4A39-B40B-23B670FA70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6" name="Text Box 1">
          <a:extLst>
            <a:ext uri="{FF2B5EF4-FFF2-40B4-BE49-F238E27FC236}">
              <a16:creationId xmlns:a16="http://schemas.microsoft.com/office/drawing/2014/main" id="{7F9572EA-18C2-49EE-857F-3B0D4FC00B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7" name="Text Box 1">
          <a:extLst>
            <a:ext uri="{FF2B5EF4-FFF2-40B4-BE49-F238E27FC236}">
              <a16:creationId xmlns:a16="http://schemas.microsoft.com/office/drawing/2014/main" id="{0E87CB12-545B-49A7-AE36-ED5059628D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8" name="Text Box 1">
          <a:extLst>
            <a:ext uri="{FF2B5EF4-FFF2-40B4-BE49-F238E27FC236}">
              <a16:creationId xmlns:a16="http://schemas.microsoft.com/office/drawing/2014/main" id="{D0A3EAB7-C47F-4311-B94B-0D555821275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9" name="Text Box 1">
          <a:extLst>
            <a:ext uri="{FF2B5EF4-FFF2-40B4-BE49-F238E27FC236}">
              <a16:creationId xmlns:a16="http://schemas.microsoft.com/office/drawing/2014/main" id="{D1A6F7FE-79B0-42CD-B725-1FAB38E36D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0" name="Text Box 1">
          <a:extLst>
            <a:ext uri="{FF2B5EF4-FFF2-40B4-BE49-F238E27FC236}">
              <a16:creationId xmlns:a16="http://schemas.microsoft.com/office/drawing/2014/main" id="{4F5FBBDE-F092-406B-9709-93A67CDCEE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1" name="Text Box 1">
          <a:extLst>
            <a:ext uri="{FF2B5EF4-FFF2-40B4-BE49-F238E27FC236}">
              <a16:creationId xmlns:a16="http://schemas.microsoft.com/office/drawing/2014/main" id="{36D13899-83DF-43E0-BBEC-A9BD3068BC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2" name="Text Box 1">
          <a:extLst>
            <a:ext uri="{FF2B5EF4-FFF2-40B4-BE49-F238E27FC236}">
              <a16:creationId xmlns:a16="http://schemas.microsoft.com/office/drawing/2014/main" id="{41F10486-1B51-4C52-A4AA-37CB864F984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3" name="Text Box 1">
          <a:extLst>
            <a:ext uri="{FF2B5EF4-FFF2-40B4-BE49-F238E27FC236}">
              <a16:creationId xmlns:a16="http://schemas.microsoft.com/office/drawing/2014/main" id="{85DF8824-4523-4842-B460-5D83A76285B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4" name="Text Box 1">
          <a:extLst>
            <a:ext uri="{FF2B5EF4-FFF2-40B4-BE49-F238E27FC236}">
              <a16:creationId xmlns:a16="http://schemas.microsoft.com/office/drawing/2014/main" id="{955B1213-0EA1-4651-ABBC-9223EAE4B9D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5" name="Text Box 1">
          <a:extLst>
            <a:ext uri="{FF2B5EF4-FFF2-40B4-BE49-F238E27FC236}">
              <a16:creationId xmlns:a16="http://schemas.microsoft.com/office/drawing/2014/main" id="{86EE9478-F58B-480A-B965-CF1E556826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6" name="Text Box 1">
          <a:extLst>
            <a:ext uri="{FF2B5EF4-FFF2-40B4-BE49-F238E27FC236}">
              <a16:creationId xmlns:a16="http://schemas.microsoft.com/office/drawing/2014/main" id="{D9B62C2B-168D-4CA1-A301-FDF7EF13E41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7" name="Text Box 1">
          <a:extLst>
            <a:ext uri="{FF2B5EF4-FFF2-40B4-BE49-F238E27FC236}">
              <a16:creationId xmlns:a16="http://schemas.microsoft.com/office/drawing/2014/main" id="{D34A33A5-2581-4C0F-A2FF-C0DAB6C940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8" name="Text Box 1">
          <a:extLst>
            <a:ext uri="{FF2B5EF4-FFF2-40B4-BE49-F238E27FC236}">
              <a16:creationId xmlns:a16="http://schemas.microsoft.com/office/drawing/2014/main" id="{51ECA42B-9300-4DB4-B402-E6D8801647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9" name="Text Box 1">
          <a:extLst>
            <a:ext uri="{FF2B5EF4-FFF2-40B4-BE49-F238E27FC236}">
              <a16:creationId xmlns:a16="http://schemas.microsoft.com/office/drawing/2014/main" id="{B369B05A-259E-4B25-BFE3-46ACBF6E43E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0" name="Text Box 1">
          <a:extLst>
            <a:ext uri="{FF2B5EF4-FFF2-40B4-BE49-F238E27FC236}">
              <a16:creationId xmlns:a16="http://schemas.microsoft.com/office/drawing/2014/main" id="{0E5E32CC-90AC-41A6-959B-CD2FA90A8FF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1" name="Text Box 1">
          <a:extLst>
            <a:ext uri="{FF2B5EF4-FFF2-40B4-BE49-F238E27FC236}">
              <a16:creationId xmlns:a16="http://schemas.microsoft.com/office/drawing/2014/main" id="{2DF7DCB2-E0FB-4BE9-B794-ECA925AE91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2" name="Text Box 1">
          <a:extLst>
            <a:ext uri="{FF2B5EF4-FFF2-40B4-BE49-F238E27FC236}">
              <a16:creationId xmlns:a16="http://schemas.microsoft.com/office/drawing/2014/main" id="{0A313C9F-139F-42A9-BC6B-B9204551DF8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3" name="Text Box 1">
          <a:extLst>
            <a:ext uri="{FF2B5EF4-FFF2-40B4-BE49-F238E27FC236}">
              <a16:creationId xmlns:a16="http://schemas.microsoft.com/office/drawing/2014/main" id="{93CBE289-38D5-4AE2-815B-7CA0C9F5481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4" name="Text Box 1">
          <a:extLst>
            <a:ext uri="{FF2B5EF4-FFF2-40B4-BE49-F238E27FC236}">
              <a16:creationId xmlns:a16="http://schemas.microsoft.com/office/drawing/2014/main" id="{5AE0513B-F3A4-47B7-89C4-671F5598E01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5" name="Text Box 1">
          <a:extLst>
            <a:ext uri="{FF2B5EF4-FFF2-40B4-BE49-F238E27FC236}">
              <a16:creationId xmlns:a16="http://schemas.microsoft.com/office/drawing/2014/main" id="{D5ABEA31-94E6-4BEA-B2C3-D3E1206EBB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6" name="Text Box 1">
          <a:extLst>
            <a:ext uri="{FF2B5EF4-FFF2-40B4-BE49-F238E27FC236}">
              <a16:creationId xmlns:a16="http://schemas.microsoft.com/office/drawing/2014/main" id="{40E65288-2126-47B0-8FE5-D1B365A5DE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7" name="Text Box 1">
          <a:extLst>
            <a:ext uri="{FF2B5EF4-FFF2-40B4-BE49-F238E27FC236}">
              <a16:creationId xmlns:a16="http://schemas.microsoft.com/office/drawing/2014/main" id="{32EA1A24-3735-497F-BDA0-CBBAD9334AA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8" name="Text Box 1">
          <a:extLst>
            <a:ext uri="{FF2B5EF4-FFF2-40B4-BE49-F238E27FC236}">
              <a16:creationId xmlns:a16="http://schemas.microsoft.com/office/drawing/2014/main" id="{5D65836C-712A-4E94-BB64-54A6E849699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9" name="Text Box 1">
          <a:extLst>
            <a:ext uri="{FF2B5EF4-FFF2-40B4-BE49-F238E27FC236}">
              <a16:creationId xmlns:a16="http://schemas.microsoft.com/office/drawing/2014/main" id="{4861C0C2-BE70-4A4C-BE09-20368C2D61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0" name="Text Box 1">
          <a:extLst>
            <a:ext uri="{FF2B5EF4-FFF2-40B4-BE49-F238E27FC236}">
              <a16:creationId xmlns:a16="http://schemas.microsoft.com/office/drawing/2014/main" id="{5DD54673-313F-4D62-A8CC-59A6CD5243D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1" name="Text Box 1">
          <a:extLst>
            <a:ext uri="{FF2B5EF4-FFF2-40B4-BE49-F238E27FC236}">
              <a16:creationId xmlns:a16="http://schemas.microsoft.com/office/drawing/2014/main" id="{411BA30F-8F65-4558-975E-1BDCE7AA976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2" name="Text Box 1">
          <a:extLst>
            <a:ext uri="{FF2B5EF4-FFF2-40B4-BE49-F238E27FC236}">
              <a16:creationId xmlns:a16="http://schemas.microsoft.com/office/drawing/2014/main" id="{61D649D0-7E46-46BE-A2C1-0851207419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3" name="Text Box 1">
          <a:extLst>
            <a:ext uri="{FF2B5EF4-FFF2-40B4-BE49-F238E27FC236}">
              <a16:creationId xmlns:a16="http://schemas.microsoft.com/office/drawing/2014/main" id="{41F20C48-A497-4D77-AAD2-F8D1703D75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4" name="Text Box 1">
          <a:extLst>
            <a:ext uri="{FF2B5EF4-FFF2-40B4-BE49-F238E27FC236}">
              <a16:creationId xmlns:a16="http://schemas.microsoft.com/office/drawing/2014/main" id="{CB331340-1D05-478C-80D2-9D7F8EAD95D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5" name="Text Box 1">
          <a:extLst>
            <a:ext uri="{FF2B5EF4-FFF2-40B4-BE49-F238E27FC236}">
              <a16:creationId xmlns:a16="http://schemas.microsoft.com/office/drawing/2014/main" id="{C5150581-F396-47B6-8BCE-3AF81B10CF3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6" name="Text Box 1">
          <a:extLst>
            <a:ext uri="{FF2B5EF4-FFF2-40B4-BE49-F238E27FC236}">
              <a16:creationId xmlns:a16="http://schemas.microsoft.com/office/drawing/2014/main" id="{0E9C9E72-652B-413F-9424-538DBD17A98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7" name="Text Box 1">
          <a:extLst>
            <a:ext uri="{FF2B5EF4-FFF2-40B4-BE49-F238E27FC236}">
              <a16:creationId xmlns:a16="http://schemas.microsoft.com/office/drawing/2014/main" id="{C902980C-98C8-4CA4-9144-00479F7996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8" name="Text Box 1">
          <a:extLst>
            <a:ext uri="{FF2B5EF4-FFF2-40B4-BE49-F238E27FC236}">
              <a16:creationId xmlns:a16="http://schemas.microsoft.com/office/drawing/2014/main" id="{7A409B3F-EC85-4170-A332-8F774B00153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9" name="Text Box 1">
          <a:extLst>
            <a:ext uri="{FF2B5EF4-FFF2-40B4-BE49-F238E27FC236}">
              <a16:creationId xmlns:a16="http://schemas.microsoft.com/office/drawing/2014/main" id="{F013C361-1D2E-4C02-91C0-4940CA59E10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0" name="Text Box 1">
          <a:extLst>
            <a:ext uri="{FF2B5EF4-FFF2-40B4-BE49-F238E27FC236}">
              <a16:creationId xmlns:a16="http://schemas.microsoft.com/office/drawing/2014/main" id="{471B5602-EE87-4BDE-9A37-F6A00C7FB28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1" name="Text Box 1">
          <a:extLst>
            <a:ext uri="{FF2B5EF4-FFF2-40B4-BE49-F238E27FC236}">
              <a16:creationId xmlns:a16="http://schemas.microsoft.com/office/drawing/2014/main" id="{CF900418-3162-4086-878C-623A98F90A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2" name="Text Box 1">
          <a:extLst>
            <a:ext uri="{FF2B5EF4-FFF2-40B4-BE49-F238E27FC236}">
              <a16:creationId xmlns:a16="http://schemas.microsoft.com/office/drawing/2014/main" id="{8F4F0D51-3686-4F44-A112-D4D20B403DE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3" name="Text Box 1">
          <a:extLst>
            <a:ext uri="{FF2B5EF4-FFF2-40B4-BE49-F238E27FC236}">
              <a16:creationId xmlns:a16="http://schemas.microsoft.com/office/drawing/2014/main" id="{40CFAAF5-6063-418A-B1A3-0A9A0E5C094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4" name="Text Box 1">
          <a:extLst>
            <a:ext uri="{FF2B5EF4-FFF2-40B4-BE49-F238E27FC236}">
              <a16:creationId xmlns:a16="http://schemas.microsoft.com/office/drawing/2014/main" id="{D09FDAB3-3358-4787-93E9-1ACF577DB3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5" name="Text Box 1">
          <a:extLst>
            <a:ext uri="{FF2B5EF4-FFF2-40B4-BE49-F238E27FC236}">
              <a16:creationId xmlns:a16="http://schemas.microsoft.com/office/drawing/2014/main" id="{77295184-93DD-4515-9D7E-C71B8C9760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6" name="Text Box 1">
          <a:extLst>
            <a:ext uri="{FF2B5EF4-FFF2-40B4-BE49-F238E27FC236}">
              <a16:creationId xmlns:a16="http://schemas.microsoft.com/office/drawing/2014/main" id="{BB96742E-75E6-4A87-8169-6A09AFDD0D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7" name="Text Box 1">
          <a:extLst>
            <a:ext uri="{FF2B5EF4-FFF2-40B4-BE49-F238E27FC236}">
              <a16:creationId xmlns:a16="http://schemas.microsoft.com/office/drawing/2014/main" id="{4146D9FC-6DCB-4FEF-ABF8-8583E68BCC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8" name="Text Box 1">
          <a:extLst>
            <a:ext uri="{FF2B5EF4-FFF2-40B4-BE49-F238E27FC236}">
              <a16:creationId xmlns:a16="http://schemas.microsoft.com/office/drawing/2014/main" id="{9C4A2141-061D-4E1A-9C76-A763D41A844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9" name="Text Box 1">
          <a:extLst>
            <a:ext uri="{FF2B5EF4-FFF2-40B4-BE49-F238E27FC236}">
              <a16:creationId xmlns:a16="http://schemas.microsoft.com/office/drawing/2014/main" id="{C2320AAA-A907-4543-B511-5FCAF271D4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0" name="Text Box 1">
          <a:extLst>
            <a:ext uri="{FF2B5EF4-FFF2-40B4-BE49-F238E27FC236}">
              <a16:creationId xmlns:a16="http://schemas.microsoft.com/office/drawing/2014/main" id="{11A0E34D-19B6-4BA3-ADD7-483123D79F5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1" name="Text Box 1">
          <a:extLst>
            <a:ext uri="{FF2B5EF4-FFF2-40B4-BE49-F238E27FC236}">
              <a16:creationId xmlns:a16="http://schemas.microsoft.com/office/drawing/2014/main" id="{72E5FA37-F7EB-4172-8F09-377AF170D5A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2" name="Text Box 1">
          <a:extLst>
            <a:ext uri="{FF2B5EF4-FFF2-40B4-BE49-F238E27FC236}">
              <a16:creationId xmlns:a16="http://schemas.microsoft.com/office/drawing/2014/main" id="{2D7400EA-67B7-483C-94D2-3DFCEB4128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3" name="Text Box 1">
          <a:extLst>
            <a:ext uri="{FF2B5EF4-FFF2-40B4-BE49-F238E27FC236}">
              <a16:creationId xmlns:a16="http://schemas.microsoft.com/office/drawing/2014/main" id="{C9D1BAD9-1F6E-4500-BAE1-19E4D728219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4" name="Text Box 1">
          <a:extLst>
            <a:ext uri="{FF2B5EF4-FFF2-40B4-BE49-F238E27FC236}">
              <a16:creationId xmlns:a16="http://schemas.microsoft.com/office/drawing/2014/main" id="{A1926786-0F14-46FA-A728-C94601E7E7D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5" name="Text Box 1">
          <a:extLst>
            <a:ext uri="{FF2B5EF4-FFF2-40B4-BE49-F238E27FC236}">
              <a16:creationId xmlns:a16="http://schemas.microsoft.com/office/drawing/2014/main" id="{201CEBC6-FD66-45AF-B157-F81E5063DFD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6" name="Text Box 1">
          <a:extLst>
            <a:ext uri="{FF2B5EF4-FFF2-40B4-BE49-F238E27FC236}">
              <a16:creationId xmlns:a16="http://schemas.microsoft.com/office/drawing/2014/main" id="{BB4AA4F1-55C6-4EB1-98BB-4CCB3E3AF9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7" name="Text Box 1">
          <a:extLst>
            <a:ext uri="{FF2B5EF4-FFF2-40B4-BE49-F238E27FC236}">
              <a16:creationId xmlns:a16="http://schemas.microsoft.com/office/drawing/2014/main" id="{A7DF292A-0086-45E5-8B5D-7B07ABC0E8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48" name="Text Box 1">
          <a:extLst>
            <a:ext uri="{FF2B5EF4-FFF2-40B4-BE49-F238E27FC236}">
              <a16:creationId xmlns:a16="http://schemas.microsoft.com/office/drawing/2014/main" id="{7131CBB3-5A59-4E23-B7ED-7BFF8EA5D72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49" name="Text Box 1">
          <a:extLst>
            <a:ext uri="{FF2B5EF4-FFF2-40B4-BE49-F238E27FC236}">
              <a16:creationId xmlns:a16="http://schemas.microsoft.com/office/drawing/2014/main" id="{32AE42A0-F663-4281-861B-A6C5DB38D6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0" name="Text Box 1">
          <a:extLst>
            <a:ext uri="{FF2B5EF4-FFF2-40B4-BE49-F238E27FC236}">
              <a16:creationId xmlns:a16="http://schemas.microsoft.com/office/drawing/2014/main" id="{1AE6EA7F-171B-447E-9304-65597F39F35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1" name="Text Box 1">
          <a:extLst>
            <a:ext uri="{FF2B5EF4-FFF2-40B4-BE49-F238E27FC236}">
              <a16:creationId xmlns:a16="http://schemas.microsoft.com/office/drawing/2014/main" id="{A4EC36B1-A19B-42F3-AD90-4111FEC0A8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2" name="Text Box 1">
          <a:extLst>
            <a:ext uri="{FF2B5EF4-FFF2-40B4-BE49-F238E27FC236}">
              <a16:creationId xmlns:a16="http://schemas.microsoft.com/office/drawing/2014/main" id="{AE0FF2FD-9C0E-40B9-9E13-1B602C5EE8A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3" name="Text Box 1">
          <a:extLst>
            <a:ext uri="{FF2B5EF4-FFF2-40B4-BE49-F238E27FC236}">
              <a16:creationId xmlns:a16="http://schemas.microsoft.com/office/drawing/2014/main" id="{57C41F6C-D537-4E0C-A31E-6B70720864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4" name="Text Box 1">
          <a:extLst>
            <a:ext uri="{FF2B5EF4-FFF2-40B4-BE49-F238E27FC236}">
              <a16:creationId xmlns:a16="http://schemas.microsoft.com/office/drawing/2014/main" id="{FE9FFA95-4939-4153-B387-780F86DA115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5" name="Text Box 1">
          <a:extLst>
            <a:ext uri="{FF2B5EF4-FFF2-40B4-BE49-F238E27FC236}">
              <a16:creationId xmlns:a16="http://schemas.microsoft.com/office/drawing/2014/main" id="{5835F389-F1EE-4E9A-A88C-FFDD590D74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6" name="Text Box 1">
          <a:extLst>
            <a:ext uri="{FF2B5EF4-FFF2-40B4-BE49-F238E27FC236}">
              <a16:creationId xmlns:a16="http://schemas.microsoft.com/office/drawing/2014/main" id="{19760759-7E59-4837-A478-C189F6F981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7" name="Text Box 1">
          <a:extLst>
            <a:ext uri="{FF2B5EF4-FFF2-40B4-BE49-F238E27FC236}">
              <a16:creationId xmlns:a16="http://schemas.microsoft.com/office/drawing/2014/main" id="{114CE784-D406-410B-9199-9A0F511D3D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8" name="Text Box 1">
          <a:extLst>
            <a:ext uri="{FF2B5EF4-FFF2-40B4-BE49-F238E27FC236}">
              <a16:creationId xmlns:a16="http://schemas.microsoft.com/office/drawing/2014/main" id="{A6727695-74D9-492F-BC14-01F98CBDC2D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9" name="Text Box 1">
          <a:extLst>
            <a:ext uri="{FF2B5EF4-FFF2-40B4-BE49-F238E27FC236}">
              <a16:creationId xmlns:a16="http://schemas.microsoft.com/office/drawing/2014/main" id="{DE097AE4-9854-4A92-9282-2B739FFE8C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0" name="Text Box 1">
          <a:extLst>
            <a:ext uri="{FF2B5EF4-FFF2-40B4-BE49-F238E27FC236}">
              <a16:creationId xmlns:a16="http://schemas.microsoft.com/office/drawing/2014/main" id="{ACDEA316-7B64-4ACB-8758-6C5ED5EE64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1" name="Text Box 1">
          <a:extLst>
            <a:ext uri="{FF2B5EF4-FFF2-40B4-BE49-F238E27FC236}">
              <a16:creationId xmlns:a16="http://schemas.microsoft.com/office/drawing/2014/main" id="{672FA09F-E1A4-4D63-8815-D7B3FE23F63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2" name="Text Box 1">
          <a:extLst>
            <a:ext uri="{FF2B5EF4-FFF2-40B4-BE49-F238E27FC236}">
              <a16:creationId xmlns:a16="http://schemas.microsoft.com/office/drawing/2014/main" id="{95AD60C9-0470-43EA-8E36-F19221806AA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3" name="Text Box 1">
          <a:extLst>
            <a:ext uri="{FF2B5EF4-FFF2-40B4-BE49-F238E27FC236}">
              <a16:creationId xmlns:a16="http://schemas.microsoft.com/office/drawing/2014/main" id="{2EF9EA97-C39B-49F7-A9D1-D513DD924C3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4" name="Text Box 1">
          <a:extLst>
            <a:ext uri="{FF2B5EF4-FFF2-40B4-BE49-F238E27FC236}">
              <a16:creationId xmlns:a16="http://schemas.microsoft.com/office/drawing/2014/main" id="{4AE21CFE-2479-4F8E-8FCD-2EC03A29CF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5" name="Text Box 1">
          <a:extLst>
            <a:ext uri="{FF2B5EF4-FFF2-40B4-BE49-F238E27FC236}">
              <a16:creationId xmlns:a16="http://schemas.microsoft.com/office/drawing/2014/main" id="{56A95326-6915-413F-976C-1BC0B26BC50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6" name="Text Box 1">
          <a:extLst>
            <a:ext uri="{FF2B5EF4-FFF2-40B4-BE49-F238E27FC236}">
              <a16:creationId xmlns:a16="http://schemas.microsoft.com/office/drawing/2014/main" id="{6C53109D-EF2C-42E6-9915-830024E577A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7" name="Text Box 1">
          <a:extLst>
            <a:ext uri="{FF2B5EF4-FFF2-40B4-BE49-F238E27FC236}">
              <a16:creationId xmlns:a16="http://schemas.microsoft.com/office/drawing/2014/main" id="{E20294A7-A760-42F5-8663-27C9DCA6D44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8" name="Text Box 1">
          <a:extLst>
            <a:ext uri="{FF2B5EF4-FFF2-40B4-BE49-F238E27FC236}">
              <a16:creationId xmlns:a16="http://schemas.microsoft.com/office/drawing/2014/main" id="{B64EC051-6142-42EF-A071-9B543CA60CD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9" name="Text Box 1">
          <a:extLst>
            <a:ext uri="{FF2B5EF4-FFF2-40B4-BE49-F238E27FC236}">
              <a16:creationId xmlns:a16="http://schemas.microsoft.com/office/drawing/2014/main" id="{502AA90B-5C04-47C0-81EE-D3FEFB5C225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0" name="Text Box 1">
          <a:extLst>
            <a:ext uri="{FF2B5EF4-FFF2-40B4-BE49-F238E27FC236}">
              <a16:creationId xmlns:a16="http://schemas.microsoft.com/office/drawing/2014/main" id="{DEB587D3-57D6-4B63-97F6-90155FB09B7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1" name="Text Box 1">
          <a:extLst>
            <a:ext uri="{FF2B5EF4-FFF2-40B4-BE49-F238E27FC236}">
              <a16:creationId xmlns:a16="http://schemas.microsoft.com/office/drawing/2014/main" id="{8785B3DB-362D-4674-8371-9859C4C84F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2" name="Text Box 1">
          <a:extLst>
            <a:ext uri="{FF2B5EF4-FFF2-40B4-BE49-F238E27FC236}">
              <a16:creationId xmlns:a16="http://schemas.microsoft.com/office/drawing/2014/main" id="{D93C47F1-04DF-403D-ACB6-224A0B289D6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3" name="Text Box 1">
          <a:extLst>
            <a:ext uri="{FF2B5EF4-FFF2-40B4-BE49-F238E27FC236}">
              <a16:creationId xmlns:a16="http://schemas.microsoft.com/office/drawing/2014/main" id="{7706A4D3-EE8F-4C2B-8427-16837117E75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4" name="Text Box 1">
          <a:extLst>
            <a:ext uri="{FF2B5EF4-FFF2-40B4-BE49-F238E27FC236}">
              <a16:creationId xmlns:a16="http://schemas.microsoft.com/office/drawing/2014/main" id="{7108761B-9391-42FC-A4E9-B43750F6CC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5" name="Text Box 1">
          <a:extLst>
            <a:ext uri="{FF2B5EF4-FFF2-40B4-BE49-F238E27FC236}">
              <a16:creationId xmlns:a16="http://schemas.microsoft.com/office/drawing/2014/main" id="{7521CA47-AFEF-40A5-9936-B357537AB23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6" name="Text Box 1">
          <a:extLst>
            <a:ext uri="{FF2B5EF4-FFF2-40B4-BE49-F238E27FC236}">
              <a16:creationId xmlns:a16="http://schemas.microsoft.com/office/drawing/2014/main" id="{326EB83F-9ACE-4845-BA74-F3E52C10A72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7" name="Text Box 1">
          <a:extLst>
            <a:ext uri="{FF2B5EF4-FFF2-40B4-BE49-F238E27FC236}">
              <a16:creationId xmlns:a16="http://schemas.microsoft.com/office/drawing/2014/main" id="{8A83D2A0-244A-4131-A1BC-F3C22D44090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8" name="Text Box 1">
          <a:extLst>
            <a:ext uri="{FF2B5EF4-FFF2-40B4-BE49-F238E27FC236}">
              <a16:creationId xmlns:a16="http://schemas.microsoft.com/office/drawing/2014/main" id="{013A5AD8-2E02-4CB6-8066-05755BBA1F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9" name="Text Box 1">
          <a:extLst>
            <a:ext uri="{FF2B5EF4-FFF2-40B4-BE49-F238E27FC236}">
              <a16:creationId xmlns:a16="http://schemas.microsoft.com/office/drawing/2014/main" id="{C29C29F2-3CF2-4C9E-9C69-104968F5F3B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0" name="Text Box 1">
          <a:extLst>
            <a:ext uri="{FF2B5EF4-FFF2-40B4-BE49-F238E27FC236}">
              <a16:creationId xmlns:a16="http://schemas.microsoft.com/office/drawing/2014/main" id="{DD8AE6F2-87C6-4B75-AE02-411AE71A163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1" name="Text Box 1">
          <a:extLst>
            <a:ext uri="{FF2B5EF4-FFF2-40B4-BE49-F238E27FC236}">
              <a16:creationId xmlns:a16="http://schemas.microsoft.com/office/drawing/2014/main" id="{D10EA34B-3424-4A55-A559-EB04E73EF9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2" name="Text Box 1">
          <a:extLst>
            <a:ext uri="{FF2B5EF4-FFF2-40B4-BE49-F238E27FC236}">
              <a16:creationId xmlns:a16="http://schemas.microsoft.com/office/drawing/2014/main" id="{FC6682B1-5CFF-4056-88C7-9BB4F6B54F2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3" name="Text Box 1">
          <a:extLst>
            <a:ext uri="{FF2B5EF4-FFF2-40B4-BE49-F238E27FC236}">
              <a16:creationId xmlns:a16="http://schemas.microsoft.com/office/drawing/2014/main" id="{CED3FDC8-EBE0-4F39-8AE7-6A846224ACF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4" name="Text Box 1">
          <a:extLst>
            <a:ext uri="{FF2B5EF4-FFF2-40B4-BE49-F238E27FC236}">
              <a16:creationId xmlns:a16="http://schemas.microsoft.com/office/drawing/2014/main" id="{2EC0A55D-5316-4E21-A45D-B3D524691CE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5" name="Text Box 1">
          <a:extLst>
            <a:ext uri="{FF2B5EF4-FFF2-40B4-BE49-F238E27FC236}">
              <a16:creationId xmlns:a16="http://schemas.microsoft.com/office/drawing/2014/main" id="{A60301AF-83AF-4415-BC15-A5EA4D00C6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6" name="Text Box 1">
          <a:extLst>
            <a:ext uri="{FF2B5EF4-FFF2-40B4-BE49-F238E27FC236}">
              <a16:creationId xmlns:a16="http://schemas.microsoft.com/office/drawing/2014/main" id="{6F605EC5-733A-41A7-AEFA-0171F114ECA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7" name="Text Box 1">
          <a:extLst>
            <a:ext uri="{FF2B5EF4-FFF2-40B4-BE49-F238E27FC236}">
              <a16:creationId xmlns:a16="http://schemas.microsoft.com/office/drawing/2014/main" id="{5A5FC07D-4131-46F4-B22D-8C92CD63F05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8" name="Text Box 1">
          <a:extLst>
            <a:ext uri="{FF2B5EF4-FFF2-40B4-BE49-F238E27FC236}">
              <a16:creationId xmlns:a16="http://schemas.microsoft.com/office/drawing/2014/main" id="{62E35926-DDF3-423A-AE3C-09863D9984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9" name="Text Box 1">
          <a:extLst>
            <a:ext uri="{FF2B5EF4-FFF2-40B4-BE49-F238E27FC236}">
              <a16:creationId xmlns:a16="http://schemas.microsoft.com/office/drawing/2014/main" id="{68F409B0-0524-43C3-A897-9438B25F29F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0" name="Text Box 1">
          <a:extLst>
            <a:ext uri="{FF2B5EF4-FFF2-40B4-BE49-F238E27FC236}">
              <a16:creationId xmlns:a16="http://schemas.microsoft.com/office/drawing/2014/main" id="{F8B9E2E7-C988-47C3-B1CB-BEAA61A67D9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1" name="Text Box 1">
          <a:extLst>
            <a:ext uri="{FF2B5EF4-FFF2-40B4-BE49-F238E27FC236}">
              <a16:creationId xmlns:a16="http://schemas.microsoft.com/office/drawing/2014/main" id="{A1F6BBC5-4294-4023-A7B1-5BF795507E4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2" name="Text Box 1">
          <a:extLst>
            <a:ext uri="{FF2B5EF4-FFF2-40B4-BE49-F238E27FC236}">
              <a16:creationId xmlns:a16="http://schemas.microsoft.com/office/drawing/2014/main" id="{7D2DFE4F-84D0-4257-8742-0D870706D0B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3" name="Text Box 1">
          <a:extLst>
            <a:ext uri="{FF2B5EF4-FFF2-40B4-BE49-F238E27FC236}">
              <a16:creationId xmlns:a16="http://schemas.microsoft.com/office/drawing/2014/main" id="{0408DDA5-441F-4542-9726-70960BEFE50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4" name="Text Box 1">
          <a:extLst>
            <a:ext uri="{FF2B5EF4-FFF2-40B4-BE49-F238E27FC236}">
              <a16:creationId xmlns:a16="http://schemas.microsoft.com/office/drawing/2014/main" id="{F972412F-A54C-47CA-B448-8BB0238D62E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5" name="Text Box 1">
          <a:extLst>
            <a:ext uri="{FF2B5EF4-FFF2-40B4-BE49-F238E27FC236}">
              <a16:creationId xmlns:a16="http://schemas.microsoft.com/office/drawing/2014/main" id="{3489E889-E3A7-448B-9E63-BAE4786C183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6" name="Text Box 1">
          <a:extLst>
            <a:ext uri="{FF2B5EF4-FFF2-40B4-BE49-F238E27FC236}">
              <a16:creationId xmlns:a16="http://schemas.microsoft.com/office/drawing/2014/main" id="{500931F2-2C65-4525-9C33-E2D5BC0694C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7" name="Text Box 1">
          <a:extLst>
            <a:ext uri="{FF2B5EF4-FFF2-40B4-BE49-F238E27FC236}">
              <a16:creationId xmlns:a16="http://schemas.microsoft.com/office/drawing/2014/main" id="{8D057550-95C4-4DD7-A9E6-2D2685BFB69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8" name="Text Box 1">
          <a:extLst>
            <a:ext uri="{FF2B5EF4-FFF2-40B4-BE49-F238E27FC236}">
              <a16:creationId xmlns:a16="http://schemas.microsoft.com/office/drawing/2014/main" id="{F39B67B2-726D-40D3-BE88-3D472755608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9" name="Text Box 1">
          <a:extLst>
            <a:ext uri="{FF2B5EF4-FFF2-40B4-BE49-F238E27FC236}">
              <a16:creationId xmlns:a16="http://schemas.microsoft.com/office/drawing/2014/main" id="{5642B54E-C84D-4C7E-8484-6073CCC39FC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0" name="Text Box 1">
          <a:extLst>
            <a:ext uri="{FF2B5EF4-FFF2-40B4-BE49-F238E27FC236}">
              <a16:creationId xmlns:a16="http://schemas.microsoft.com/office/drawing/2014/main" id="{BFDFCAE9-79BD-4B09-9250-D96F6B16F4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1" name="Text Box 1">
          <a:extLst>
            <a:ext uri="{FF2B5EF4-FFF2-40B4-BE49-F238E27FC236}">
              <a16:creationId xmlns:a16="http://schemas.microsoft.com/office/drawing/2014/main" id="{0732BAD2-B024-46B8-971C-02C963D0E0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2" name="Text Box 1">
          <a:extLst>
            <a:ext uri="{FF2B5EF4-FFF2-40B4-BE49-F238E27FC236}">
              <a16:creationId xmlns:a16="http://schemas.microsoft.com/office/drawing/2014/main" id="{18AC3DFC-4B30-40EF-BE59-7A0C9E5C5A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3" name="Text Box 1">
          <a:extLst>
            <a:ext uri="{FF2B5EF4-FFF2-40B4-BE49-F238E27FC236}">
              <a16:creationId xmlns:a16="http://schemas.microsoft.com/office/drawing/2014/main" id="{BD6B5B09-33CF-42CF-BAFA-A9D2E1914B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4" name="Text Box 1">
          <a:extLst>
            <a:ext uri="{FF2B5EF4-FFF2-40B4-BE49-F238E27FC236}">
              <a16:creationId xmlns:a16="http://schemas.microsoft.com/office/drawing/2014/main" id="{4975C5E0-C6F9-4AC2-804F-8F5585EBB6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5" name="Text Box 1">
          <a:extLst>
            <a:ext uri="{FF2B5EF4-FFF2-40B4-BE49-F238E27FC236}">
              <a16:creationId xmlns:a16="http://schemas.microsoft.com/office/drawing/2014/main" id="{8F0BE0CB-84C3-44B7-902D-9C7A8366A03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6" name="Text Box 1">
          <a:extLst>
            <a:ext uri="{FF2B5EF4-FFF2-40B4-BE49-F238E27FC236}">
              <a16:creationId xmlns:a16="http://schemas.microsoft.com/office/drawing/2014/main" id="{071DEBA8-11E2-4A72-BD8B-E9075F9784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7" name="Text Box 1">
          <a:extLst>
            <a:ext uri="{FF2B5EF4-FFF2-40B4-BE49-F238E27FC236}">
              <a16:creationId xmlns:a16="http://schemas.microsoft.com/office/drawing/2014/main" id="{4F0855A8-D43E-4B9C-9D87-4EBC2B33E3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8" name="Text Box 1">
          <a:extLst>
            <a:ext uri="{FF2B5EF4-FFF2-40B4-BE49-F238E27FC236}">
              <a16:creationId xmlns:a16="http://schemas.microsoft.com/office/drawing/2014/main" id="{5056ED29-1FD3-4B1C-AB67-FFAE1935016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9" name="Text Box 1">
          <a:extLst>
            <a:ext uri="{FF2B5EF4-FFF2-40B4-BE49-F238E27FC236}">
              <a16:creationId xmlns:a16="http://schemas.microsoft.com/office/drawing/2014/main" id="{AD927E0E-1EEA-4928-AB2E-982CADC730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0" name="Text Box 1">
          <a:extLst>
            <a:ext uri="{FF2B5EF4-FFF2-40B4-BE49-F238E27FC236}">
              <a16:creationId xmlns:a16="http://schemas.microsoft.com/office/drawing/2014/main" id="{50D74313-6D38-494D-AC1F-CD22BBFB9DE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1" name="Text Box 1">
          <a:extLst>
            <a:ext uri="{FF2B5EF4-FFF2-40B4-BE49-F238E27FC236}">
              <a16:creationId xmlns:a16="http://schemas.microsoft.com/office/drawing/2014/main" id="{211E87B7-224F-4041-A8E1-4846CAF6BA3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2" name="Text Box 1">
          <a:extLst>
            <a:ext uri="{FF2B5EF4-FFF2-40B4-BE49-F238E27FC236}">
              <a16:creationId xmlns:a16="http://schemas.microsoft.com/office/drawing/2014/main" id="{6C8FBF32-C7FB-4C42-8F1C-54FA6B4F15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3" name="Text Box 1">
          <a:extLst>
            <a:ext uri="{FF2B5EF4-FFF2-40B4-BE49-F238E27FC236}">
              <a16:creationId xmlns:a16="http://schemas.microsoft.com/office/drawing/2014/main" id="{EABFC678-841D-4DB2-B95D-3354D61103C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4" name="Text Box 1">
          <a:extLst>
            <a:ext uri="{FF2B5EF4-FFF2-40B4-BE49-F238E27FC236}">
              <a16:creationId xmlns:a16="http://schemas.microsoft.com/office/drawing/2014/main" id="{5ADC426F-E51A-4294-959A-92D90C5E53F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5" name="Text Box 1">
          <a:extLst>
            <a:ext uri="{FF2B5EF4-FFF2-40B4-BE49-F238E27FC236}">
              <a16:creationId xmlns:a16="http://schemas.microsoft.com/office/drawing/2014/main" id="{ADDA837C-FB3F-401F-A4F9-0F5F5345FE0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6" name="Text Box 1">
          <a:extLst>
            <a:ext uri="{FF2B5EF4-FFF2-40B4-BE49-F238E27FC236}">
              <a16:creationId xmlns:a16="http://schemas.microsoft.com/office/drawing/2014/main" id="{15CA7FDE-00BC-4D11-9A0F-3F99505B2D1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7" name="Text Box 1">
          <a:extLst>
            <a:ext uri="{FF2B5EF4-FFF2-40B4-BE49-F238E27FC236}">
              <a16:creationId xmlns:a16="http://schemas.microsoft.com/office/drawing/2014/main" id="{6B586449-496D-432B-AB40-2B48B541BE8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8" name="Text Box 1">
          <a:extLst>
            <a:ext uri="{FF2B5EF4-FFF2-40B4-BE49-F238E27FC236}">
              <a16:creationId xmlns:a16="http://schemas.microsoft.com/office/drawing/2014/main" id="{24B7EA5D-3417-4B24-B8FD-4F53F2EBC94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9" name="Text Box 1">
          <a:extLst>
            <a:ext uri="{FF2B5EF4-FFF2-40B4-BE49-F238E27FC236}">
              <a16:creationId xmlns:a16="http://schemas.microsoft.com/office/drawing/2014/main" id="{6D876D71-D0A9-4683-AC9B-F17331C8475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0" name="Text Box 1">
          <a:extLst>
            <a:ext uri="{FF2B5EF4-FFF2-40B4-BE49-F238E27FC236}">
              <a16:creationId xmlns:a16="http://schemas.microsoft.com/office/drawing/2014/main" id="{EA153497-B46B-46F1-8D69-08499EB06BC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1" name="Text Box 1">
          <a:extLst>
            <a:ext uri="{FF2B5EF4-FFF2-40B4-BE49-F238E27FC236}">
              <a16:creationId xmlns:a16="http://schemas.microsoft.com/office/drawing/2014/main" id="{35DA9E13-F225-4AA6-BB03-5BD4E39BB71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2" name="Text Box 1">
          <a:extLst>
            <a:ext uri="{FF2B5EF4-FFF2-40B4-BE49-F238E27FC236}">
              <a16:creationId xmlns:a16="http://schemas.microsoft.com/office/drawing/2014/main" id="{37A80E52-7DF9-4B5E-A7E2-9651621538E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3" name="Text Box 1">
          <a:extLst>
            <a:ext uri="{FF2B5EF4-FFF2-40B4-BE49-F238E27FC236}">
              <a16:creationId xmlns:a16="http://schemas.microsoft.com/office/drawing/2014/main" id="{DD9970C9-FE01-4482-9DA2-DB7A3834C3E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4" name="Text Box 1">
          <a:extLst>
            <a:ext uri="{FF2B5EF4-FFF2-40B4-BE49-F238E27FC236}">
              <a16:creationId xmlns:a16="http://schemas.microsoft.com/office/drawing/2014/main" id="{F77D4858-CC2B-41D6-B1E9-E69F633C9BA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5" name="Text Box 1">
          <a:extLst>
            <a:ext uri="{FF2B5EF4-FFF2-40B4-BE49-F238E27FC236}">
              <a16:creationId xmlns:a16="http://schemas.microsoft.com/office/drawing/2014/main" id="{6B77D4F9-45B9-412D-B433-17B25B9B48A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6" name="Text Box 1">
          <a:extLst>
            <a:ext uri="{FF2B5EF4-FFF2-40B4-BE49-F238E27FC236}">
              <a16:creationId xmlns:a16="http://schemas.microsoft.com/office/drawing/2014/main" id="{C1A511C7-8650-4F36-AE53-7F878D650F3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7" name="Text Box 1">
          <a:extLst>
            <a:ext uri="{FF2B5EF4-FFF2-40B4-BE49-F238E27FC236}">
              <a16:creationId xmlns:a16="http://schemas.microsoft.com/office/drawing/2014/main" id="{1C59A41B-9052-4A35-9821-B74C621FF2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8" name="Text Box 1">
          <a:extLst>
            <a:ext uri="{FF2B5EF4-FFF2-40B4-BE49-F238E27FC236}">
              <a16:creationId xmlns:a16="http://schemas.microsoft.com/office/drawing/2014/main" id="{645CF6D2-971A-4C8A-93F7-CF4B2BAE70E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9" name="Text Box 1">
          <a:extLst>
            <a:ext uri="{FF2B5EF4-FFF2-40B4-BE49-F238E27FC236}">
              <a16:creationId xmlns:a16="http://schemas.microsoft.com/office/drawing/2014/main" id="{439B72B5-5C60-4267-8E2A-32CE2BA8AC8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0" name="Text Box 1">
          <a:extLst>
            <a:ext uri="{FF2B5EF4-FFF2-40B4-BE49-F238E27FC236}">
              <a16:creationId xmlns:a16="http://schemas.microsoft.com/office/drawing/2014/main" id="{A134FD6D-076B-42E0-93C6-860CB67FE7C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1" name="Text Box 1">
          <a:extLst>
            <a:ext uri="{FF2B5EF4-FFF2-40B4-BE49-F238E27FC236}">
              <a16:creationId xmlns:a16="http://schemas.microsoft.com/office/drawing/2014/main" id="{FC207ACA-C608-4740-A355-6203B1AEF4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2" name="Text Box 1">
          <a:extLst>
            <a:ext uri="{FF2B5EF4-FFF2-40B4-BE49-F238E27FC236}">
              <a16:creationId xmlns:a16="http://schemas.microsoft.com/office/drawing/2014/main" id="{BD0AA5BA-39EF-414D-8D84-1BE23A72B14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3" name="Text Box 1">
          <a:extLst>
            <a:ext uri="{FF2B5EF4-FFF2-40B4-BE49-F238E27FC236}">
              <a16:creationId xmlns:a16="http://schemas.microsoft.com/office/drawing/2014/main" id="{B4F27E28-9FA7-4FD1-8CE0-9680BA3E6FF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4" name="Text Box 1">
          <a:extLst>
            <a:ext uri="{FF2B5EF4-FFF2-40B4-BE49-F238E27FC236}">
              <a16:creationId xmlns:a16="http://schemas.microsoft.com/office/drawing/2014/main" id="{7BAC0157-8197-45CE-9081-1F47F438DD7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5" name="Text Box 1">
          <a:extLst>
            <a:ext uri="{FF2B5EF4-FFF2-40B4-BE49-F238E27FC236}">
              <a16:creationId xmlns:a16="http://schemas.microsoft.com/office/drawing/2014/main" id="{3BC3C6B2-C4B1-4090-99AC-428E457F3F7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6" name="Text Box 1">
          <a:extLst>
            <a:ext uri="{FF2B5EF4-FFF2-40B4-BE49-F238E27FC236}">
              <a16:creationId xmlns:a16="http://schemas.microsoft.com/office/drawing/2014/main" id="{249909E5-1954-45B8-BD70-F66F3040167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7" name="Text Box 1">
          <a:extLst>
            <a:ext uri="{FF2B5EF4-FFF2-40B4-BE49-F238E27FC236}">
              <a16:creationId xmlns:a16="http://schemas.microsoft.com/office/drawing/2014/main" id="{50A3B16D-8856-4403-8086-38D375AB5A9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8" name="Text Box 1">
          <a:extLst>
            <a:ext uri="{FF2B5EF4-FFF2-40B4-BE49-F238E27FC236}">
              <a16:creationId xmlns:a16="http://schemas.microsoft.com/office/drawing/2014/main" id="{919BF705-2F4F-4B54-B9AC-0D2F01A59A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9" name="Text Box 1">
          <a:extLst>
            <a:ext uri="{FF2B5EF4-FFF2-40B4-BE49-F238E27FC236}">
              <a16:creationId xmlns:a16="http://schemas.microsoft.com/office/drawing/2014/main" id="{1475ACB0-0B57-456E-BC56-8A5B70AEBBE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0" name="Text Box 1">
          <a:extLst>
            <a:ext uri="{FF2B5EF4-FFF2-40B4-BE49-F238E27FC236}">
              <a16:creationId xmlns:a16="http://schemas.microsoft.com/office/drawing/2014/main" id="{EF75AB99-52A6-4A74-8A96-75E3D54EE3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1" name="Text Box 1">
          <a:extLst>
            <a:ext uri="{FF2B5EF4-FFF2-40B4-BE49-F238E27FC236}">
              <a16:creationId xmlns:a16="http://schemas.microsoft.com/office/drawing/2014/main" id="{F11FC13F-A507-4B0C-8C20-CB5EE19F634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2" name="Text Box 1">
          <a:extLst>
            <a:ext uri="{FF2B5EF4-FFF2-40B4-BE49-F238E27FC236}">
              <a16:creationId xmlns:a16="http://schemas.microsoft.com/office/drawing/2014/main" id="{FBD41D9C-A51D-4F2A-845E-AF5AE41E78F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3" name="Text Box 1">
          <a:extLst>
            <a:ext uri="{FF2B5EF4-FFF2-40B4-BE49-F238E27FC236}">
              <a16:creationId xmlns:a16="http://schemas.microsoft.com/office/drawing/2014/main" id="{694544C5-D865-4FA3-A9FC-A8D4B92662F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4" name="Text Box 1">
          <a:extLst>
            <a:ext uri="{FF2B5EF4-FFF2-40B4-BE49-F238E27FC236}">
              <a16:creationId xmlns:a16="http://schemas.microsoft.com/office/drawing/2014/main" id="{8A3A7FA1-BB73-46AA-827F-A85000E8EFC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5" name="Text Box 1">
          <a:extLst>
            <a:ext uri="{FF2B5EF4-FFF2-40B4-BE49-F238E27FC236}">
              <a16:creationId xmlns:a16="http://schemas.microsoft.com/office/drawing/2014/main" id="{6D2D3363-DF02-4A22-BE02-2DA3CA6EE3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6" name="Text Box 1">
          <a:extLst>
            <a:ext uri="{FF2B5EF4-FFF2-40B4-BE49-F238E27FC236}">
              <a16:creationId xmlns:a16="http://schemas.microsoft.com/office/drawing/2014/main" id="{61D19DBA-699C-4ABB-8D39-691C0892700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7" name="Text Box 1">
          <a:extLst>
            <a:ext uri="{FF2B5EF4-FFF2-40B4-BE49-F238E27FC236}">
              <a16:creationId xmlns:a16="http://schemas.microsoft.com/office/drawing/2014/main" id="{6AA7D69F-BC06-4C91-ACD5-02C571DF296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8" name="Text Box 1">
          <a:extLst>
            <a:ext uri="{FF2B5EF4-FFF2-40B4-BE49-F238E27FC236}">
              <a16:creationId xmlns:a16="http://schemas.microsoft.com/office/drawing/2014/main" id="{8B0A2C19-0870-4DD6-A8C0-081EB7B02C6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9" name="Text Box 1">
          <a:extLst>
            <a:ext uri="{FF2B5EF4-FFF2-40B4-BE49-F238E27FC236}">
              <a16:creationId xmlns:a16="http://schemas.microsoft.com/office/drawing/2014/main" id="{0C0BC83B-6490-4B69-84DF-71D9B3BA1E8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0" name="Text Box 1">
          <a:extLst>
            <a:ext uri="{FF2B5EF4-FFF2-40B4-BE49-F238E27FC236}">
              <a16:creationId xmlns:a16="http://schemas.microsoft.com/office/drawing/2014/main" id="{CA606BEF-249B-4902-8FA9-4803BF7C6EB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1" name="Text Box 1">
          <a:extLst>
            <a:ext uri="{FF2B5EF4-FFF2-40B4-BE49-F238E27FC236}">
              <a16:creationId xmlns:a16="http://schemas.microsoft.com/office/drawing/2014/main" id="{0369E774-4337-45AA-A3E6-C794F15908D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2" name="Text Box 1">
          <a:extLst>
            <a:ext uri="{FF2B5EF4-FFF2-40B4-BE49-F238E27FC236}">
              <a16:creationId xmlns:a16="http://schemas.microsoft.com/office/drawing/2014/main" id="{CE136265-7A61-4CB1-B485-BBCDF34ED2B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3" name="Text Box 1">
          <a:extLst>
            <a:ext uri="{FF2B5EF4-FFF2-40B4-BE49-F238E27FC236}">
              <a16:creationId xmlns:a16="http://schemas.microsoft.com/office/drawing/2014/main" id="{DA4B3254-F889-4975-82CE-00B6DBBEAF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4" name="Text Box 1">
          <a:extLst>
            <a:ext uri="{FF2B5EF4-FFF2-40B4-BE49-F238E27FC236}">
              <a16:creationId xmlns:a16="http://schemas.microsoft.com/office/drawing/2014/main" id="{C2CCDB9F-D57B-40B5-B21B-2EDA3C15AAA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5" name="Text Box 1">
          <a:extLst>
            <a:ext uri="{FF2B5EF4-FFF2-40B4-BE49-F238E27FC236}">
              <a16:creationId xmlns:a16="http://schemas.microsoft.com/office/drawing/2014/main" id="{3DAFBCAC-9BFF-43E0-8F64-B7737B34567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6" name="Text Box 1">
          <a:extLst>
            <a:ext uri="{FF2B5EF4-FFF2-40B4-BE49-F238E27FC236}">
              <a16:creationId xmlns:a16="http://schemas.microsoft.com/office/drawing/2014/main" id="{F125C7D3-0633-441F-BDCD-61BBAC07D1E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7" name="Text Box 1">
          <a:extLst>
            <a:ext uri="{FF2B5EF4-FFF2-40B4-BE49-F238E27FC236}">
              <a16:creationId xmlns:a16="http://schemas.microsoft.com/office/drawing/2014/main" id="{9C083233-0AF3-4048-B109-EF119A64090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8" name="Text Box 1">
          <a:extLst>
            <a:ext uri="{FF2B5EF4-FFF2-40B4-BE49-F238E27FC236}">
              <a16:creationId xmlns:a16="http://schemas.microsoft.com/office/drawing/2014/main" id="{0C19CEBA-1A5F-4736-994F-8D71611B13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9" name="Text Box 1">
          <a:extLst>
            <a:ext uri="{FF2B5EF4-FFF2-40B4-BE49-F238E27FC236}">
              <a16:creationId xmlns:a16="http://schemas.microsoft.com/office/drawing/2014/main" id="{3C496106-6AF7-435D-ABDE-0D0482164B5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0" name="Text Box 1">
          <a:extLst>
            <a:ext uri="{FF2B5EF4-FFF2-40B4-BE49-F238E27FC236}">
              <a16:creationId xmlns:a16="http://schemas.microsoft.com/office/drawing/2014/main" id="{9C6AD307-FE02-4A97-A492-760E118E444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1" name="Text Box 1">
          <a:extLst>
            <a:ext uri="{FF2B5EF4-FFF2-40B4-BE49-F238E27FC236}">
              <a16:creationId xmlns:a16="http://schemas.microsoft.com/office/drawing/2014/main" id="{333CDC6F-6388-441B-A836-E45DAF09C7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2" name="Text Box 1">
          <a:extLst>
            <a:ext uri="{FF2B5EF4-FFF2-40B4-BE49-F238E27FC236}">
              <a16:creationId xmlns:a16="http://schemas.microsoft.com/office/drawing/2014/main" id="{6C09B360-B89C-4B9D-A6E3-C0E941BE94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3" name="Text Box 1">
          <a:extLst>
            <a:ext uri="{FF2B5EF4-FFF2-40B4-BE49-F238E27FC236}">
              <a16:creationId xmlns:a16="http://schemas.microsoft.com/office/drawing/2014/main" id="{4AC8DF90-299B-4E09-97DB-7B7913202A7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4" name="Text Box 1">
          <a:extLst>
            <a:ext uri="{FF2B5EF4-FFF2-40B4-BE49-F238E27FC236}">
              <a16:creationId xmlns:a16="http://schemas.microsoft.com/office/drawing/2014/main" id="{95DB8F94-E497-4440-A857-D9B3482781C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5" name="Text Box 1">
          <a:extLst>
            <a:ext uri="{FF2B5EF4-FFF2-40B4-BE49-F238E27FC236}">
              <a16:creationId xmlns:a16="http://schemas.microsoft.com/office/drawing/2014/main" id="{916368D8-E693-4709-A503-56544066425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6" name="Text Box 1">
          <a:extLst>
            <a:ext uri="{FF2B5EF4-FFF2-40B4-BE49-F238E27FC236}">
              <a16:creationId xmlns:a16="http://schemas.microsoft.com/office/drawing/2014/main" id="{FE3DAE63-739E-4CF3-BDCA-FD53C2311A5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7" name="Text Box 1">
          <a:extLst>
            <a:ext uri="{FF2B5EF4-FFF2-40B4-BE49-F238E27FC236}">
              <a16:creationId xmlns:a16="http://schemas.microsoft.com/office/drawing/2014/main" id="{62FA4D64-500E-4D3A-89BD-4B7E242F159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8" name="Text Box 1">
          <a:extLst>
            <a:ext uri="{FF2B5EF4-FFF2-40B4-BE49-F238E27FC236}">
              <a16:creationId xmlns:a16="http://schemas.microsoft.com/office/drawing/2014/main" id="{4F38DBB4-F92F-4637-9FE6-BF09DE990A5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9" name="Text Box 1">
          <a:extLst>
            <a:ext uri="{FF2B5EF4-FFF2-40B4-BE49-F238E27FC236}">
              <a16:creationId xmlns:a16="http://schemas.microsoft.com/office/drawing/2014/main" id="{555AD91F-354A-4636-9C73-E3450E151E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0" name="Text Box 1">
          <a:extLst>
            <a:ext uri="{FF2B5EF4-FFF2-40B4-BE49-F238E27FC236}">
              <a16:creationId xmlns:a16="http://schemas.microsoft.com/office/drawing/2014/main" id="{62FC44FB-D89F-43FA-A5EA-699A3BF2865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1" name="Text Box 1">
          <a:extLst>
            <a:ext uri="{FF2B5EF4-FFF2-40B4-BE49-F238E27FC236}">
              <a16:creationId xmlns:a16="http://schemas.microsoft.com/office/drawing/2014/main" id="{6F7FFC5D-17D8-4BD5-A851-EDC6004681A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2" name="Text Box 1">
          <a:extLst>
            <a:ext uri="{FF2B5EF4-FFF2-40B4-BE49-F238E27FC236}">
              <a16:creationId xmlns:a16="http://schemas.microsoft.com/office/drawing/2014/main" id="{A8438AD4-8877-446C-9F15-7EFF647C6F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3" name="Text Box 1">
          <a:extLst>
            <a:ext uri="{FF2B5EF4-FFF2-40B4-BE49-F238E27FC236}">
              <a16:creationId xmlns:a16="http://schemas.microsoft.com/office/drawing/2014/main" id="{0D24C8D0-E933-4BD8-BC86-3CCF8D7838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4" name="Text Box 1">
          <a:extLst>
            <a:ext uri="{FF2B5EF4-FFF2-40B4-BE49-F238E27FC236}">
              <a16:creationId xmlns:a16="http://schemas.microsoft.com/office/drawing/2014/main" id="{7589922B-4D98-4E4E-893D-BC9C30D6CB4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5" name="Text Box 1">
          <a:extLst>
            <a:ext uri="{FF2B5EF4-FFF2-40B4-BE49-F238E27FC236}">
              <a16:creationId xmlns:a16="http://schemas.microsoft.com/office/drawing/2014/main" id="{E5B23C26-E7A1-4C69-B8E9-DBF7FA3E0F2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6" name="Text Box 1">
          <a:extLst>
            <a:ext uri="{FF2B5EF4-FFF2-40B4-BE49-F238E27FC236}">
              <a16:creationId xmlns:a16="http://schemas.microsoft.com/office/drawing/2014/main" id="{7152ADC7-5D6F-4A6D-8966-80FA4F7A10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7" name="Text Box 1">
          <a:extLst>
            <a:ext uri="{FF2B5EF4-FFF2-40B4-BE49-F238E27FC236}">
              <a16:creationId xmlns:a16="http://schemas.microsoft.com/office/drawing/2014/main" id="{3690EDA5-E324-46AE-BCAB-FA21EB3645A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8" name="Text Box 1">
          <a:extLst>
            <a:ext uri="{FF2B5EF4-FFF2-40B4-BE49-F238E27FC236}">
              <a16:creationId xmlns:a16="http://schemas.microsoft.com/office/drawing/2014/main" id="{23BC8F28-9F06-42AA-8761-53A03964CB8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9" name="Text Box 1">
          <a:extLst>
            <a:ext uri="{FF2B5EF4-FFF2-40B4-BE49-F238E27FC236}">
              <a16:creationId xmlns:a16="http://schemas.microsoft.com/office/drawing/2014/main" id="{7DAE7F9C-87D3-4962-BD61-4BB3949955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0" name="Text Box 1">
          <a:extLst>
            <a:ext uri="{FF2B5EF4-FFF2-40B4-BE49-F238E27FC236}">
              <a16:creationId xmlns:a16="http://schemas.microsoft.com/office/drawing/2014/main" id="{00A70D4D-49C3-4920-8082-A6578941E0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1" name="Text Box 1">
          <a:extLst>
            <a:ext uri="{FF2B5EF4-FFF2-40B4-BE49-F238E27FC236}">
              <a16:creationId xmlns:a16="http://schemas.microsoft.com/office/drawing/2014/main" id="{6155EC40-1FEF-4527-8D79-D01089B6949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2" name="Text Box 1">
          <a:extLst>
            <a:ext uri="{FF2B5EF4-FFF2-40B4-BE49-F238E27FC236}">
              <a16:creationId xmlns:a16="http://schemas.microsoft.com/office/drawing/2014/main" id="{6ECFDC79-E66A-4D7B-ACEA-34CAE8914B0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3" name="Text Box 1">
          <a:extLst>
            <a:ext uri="{FF2B5EF4-FFF2-40B4-BE49-F238E27FC236}">
              <a16:creationId xmlns:a16="http://schemas.microsoft.com/office/drawing/2014/main" id="{97B0212A-7EA2-46D7-B85E-2EEF5AE6FA9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4" name="Text Box 1">
          <a:extLst>
            <a:ext uri="{FF2B5EF4-FFF2-40B4-BE49-F238E27FC236}">
              <a16:creationId xmlns:a16="http://schemas.microsoft.com/office/drawing/2014/main" id="{0FA5C2F0-6D6A-43C1-9E5B-40D3D65B3AA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5" name="Text Box 1">
          <a:extLst>
            <a:ext uri="{FF2B5EF4-FFF2-40B4-BE49-F238E27FC236}">
              <a16:creationId xmlns:a16="http://schemas.microsoft.com/office/drawing/2014/main" id="{1082ACE6-8DA7-4F8E-8E95-635D341053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6" name="Text Box 1">
          <a:extLst>
            <a:ext uri="{FF2B5EF4-FFF2-40B4-BE49-F238E27FC236}">
              <a16:creationId xmlns:a16="http://schemas.microsoft.com/office/drawing/2014/main" id="{BCD19CDC-81F5-4448-9E68-FE9517683FE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7" name="Text Box 1">
          <a:extLst>
            <a:ext uri="{FF2B5EF4-FFF2-40B4-BE49-F238E27FC236}">
              <a16:creationId xmlns:a16="http://schemas.microsoft.com/office/drawing/2014/main" id="{34446C43-0FE2-4FFE-8330-8F9D51E9FCE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8" name="Text Box 1">
          <a:extLst>
            <a:ext uri="{FF2B5EF4-FFF2-40B4-BE49-F238E27FC236}">
              <a16:creationId xmlns:a16="http://schemas.microsoft.com/office/drawing/2014/main" id="{B6A26D1B-08B7-4D1A-AA7C-DC5DEA3677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9" name="Text Box 1">
          <a:extLst>
            <a:ext uri="{FF2B5EF4-FFF2-40B4-BE49-F238E27FC236}">
              <a16:creationId xmlns:a16="http://schemas.microsoft.com/office/drawing/2014/main" id="{A78EAA3F-7B25-4328-8814-A3478E4D74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0" name="Text Box 1">
          <a:extLst>
            <a:ext uri="{FF2B5EF4-FFF2-40B4-BE49-F238E27FC236}">
              <a16:creationId xmlns:a16="http://schemas.microsoft.com/office/drawing/2014/main" id="{9350C057-E361-4F30-A986-D0E816652C4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1" name="Text Box 1">
          <a:extLst>
            <a:ext uri="{FF2B5EF4-FFF2-40B4-BE49-F238E27FC236}">
              <a16:creationId xmlns:a16="http://schemas.microsoft.com/office/drawing/2014/main" id="{73C616A9-7CF8-47E6-9197-8E75D76B20F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2" name="Text Box 1">
          <a:extLst>
            <a:ext uri="{FF2B5EF4-FFF2-40B4-BE49-F238E27FC236}">
              <a16:creationId xmlns:a16="http://schemas.microsoft.com/office/drawing/2014/main" id="{25BD8212-57F1-424F-91F2-D7C2120C36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3" name="Text Box 1">
          <a:extLst>
            <a:ext uri="{FF2B5EF4-FFF2-40B4-BE49-F238E27FC236}">
              <a16:creationId xmlns:a16="http://schemas.microsoft.com/office/drawing/2014/main" id="{CFD9E751-0635-4417-82F0-0EFE33863F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4" name="Text Box 1">
          <a:extLst>
            <a:ext uri="{FF2B5EF4-FFF2-40B4-BE49-F238E27FC236}">
              <a16:creationId xmlns:a16="http://schemas.microsoft.com/office/drawing/2014/main" id="{A8110ACD-56E7-4E41-B1B6-7ED31DEFACD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5" name="Text Box 1">
          <a:extLst>
            <a:ext uri="{FF2B5EF4-FFF2-40B4-BE49-F238E27FC236}">
              <a16:creationId xmlns:a16="http://schemas.microsoft.com/office/drawing/2014/main" id="{A8DD1777-A44E-4A55-B882-44248947362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6" name="Text Box 1">
          <a:extLst>
            <a:ext uri="{FF2B5EF4-FFF2-40B4-BE49-F238E27FC236}">
              <a16:creationId xmlns:a16="http://schemas.microsoft.com/office/drawing/2014/main" id="{EAADC9FA-BE9D-49CD-8C8C-81BAC435D1E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7" name="Text Box 1">
          <a:extLst>
            <a:ext uri="{FF2B5EF4-FFF2-40B4-BE49-F238E27FC236}">
              <a16:creationId xmlns:a16="http://schemas.microsoft.com/office/drawing/2014/main" id="{1A83E667-BE51-43E4-A649-948B08768F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8" name="Text Box 1">
          <a:extLst>
            <a:ext uri="{FF2B5EF4-FFF2-40B4-BE49-F238E27FC236}">
              <a16:creationId xmlns:a16="http://schemas.microsoft.com/office/drawing/2014/main" id="{E61786B1-0AF0-44E2-A9BE-61CAD123DE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9" name="Text Box 1">
          <a:extLst>
            <a:ext uri="{FF2B5EF4-FFF2-40B4-BE49-F238E27FC236}">
              <a16:creationId xmlns:a16="http://schemas.microsoft.com/office/drawing/2014/main" id="{E83C26F6-4CD0-4449-BE3A-5643DC6049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0" name="Text Box 1">
          <a:extLst>
            <a:ext uri="{FF2B5EF4-FFF2-40B4-BE49-F238E27FC236}">
              <a16:creationId xmlns:a16="http://schemas.microsoft.com/office/drawing/2014/main" id="{6569EEAB-CC1F-4FE3-9701-BCFA8F93CE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1" name="Text Box 1">
          <a:extLst>
            <a:ext uri="{FF2B5EF4-FFF2-40B4-BE49-F238E27FC236}">
              <a16:creationId xmlns:a16="http://schemas.microsoft.com/office/drawing/2014/main" id="{B4B965D7-C25E-4ED4-A46E-E7027DF7B3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2" name="Text Box 1">
          <a:extLst>
            <a:ext uri="{FF2B5EF4-FFF2-40B4-BE49-F238E27FC236}">
              <a16:creationId xmlns:a16="http://schemas.microsoft.com/office/drawing/2014/main" id="{D999ECDF-BFD6-4A3B-9BEB-367C774C26A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3" name="Text Box 1">
          <a:extLst>
            <a:ext uri="{FF2B5EF4-FFF2-40B4-BE49-F238E27FC236}">
              <a16:creationId xmlns:a16="http://schemas.microsoft.com/office/drawing/2014/main" id="{110F0785-C019-4976-8E2C-CC0F79B9B81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4" name="Text Box 1">
          <a:extLst>
            <a:ext uri="{FF2B5EF4-FFF2-40B4-BE49-F238E27FC236}">
              <a16:creationId xmlns:a16="http://schemas.microsoft.com/office/drawing/2014/main" id="{5B1ADA0E-5946-44BE-8DA3-90D065D6B13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5" name="Text Box 1">
          <a:extLst>
            <a:ext uri="{FF2B5EF4-FFF2-40B4-BE49-F238E27FC236}">
              <a16:creationId xmlns:a16="http://schemas.microsoft.com/office/drawing/2014/main" id="{C7E8BF26-8A17-4F3C-9031-6370628652C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6" name="Text Box 1">
          <a:extLst>
            <a:ext uri="{FF2B5EF4-FFF2-40B4-BE49-F238E27FC236}">
              <a16:creationId xmlns:a16="http://schemas.microsoft.com/office/drawing/2014/main" id="{11701E8A-6170-44DE-8930-6C728F3294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7" name="Text Box 1">
          <a:extLst>
            <a:ext uri="{FF2B5EF4-FFF2-40B4-BE49-F238E27FC236}">
              <a16:creationId xmlns:a16="http://schemas.microsoft.com/office/drawing/2014/main" id="{900E2E61-2CC1-4590-9BED-AE580EFDFBC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8" name="Text Box 1">
          <a:extLst>
            <a:ext uri="{FF2B5EF4-FFF2-40B4-BE49-F238E27FC236}">
              <a16:creationId xmlns:a16="http://schemas.microsoft.com/office/drawing/2014/main" id="{28E1900E-1335-4B6A-98C1-EFE7BE2642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9" name="Text Box 1">
          <a:extLst>
            <a:ext uri="{FF2B5EF4-FFF2-40B4-BE49-F238E27FC236}">
              <a16:creationId xmlns:a16="http://schemas.microsoft.com/office/drawing/2014/main" id="{850D049A-4010-4015-94A0-6DF8ADFEE92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0" name="Text Box 1">
          <a:extLst>
            <a:ext uri="{FF2B5EF4-FFF2-40B4-BE49-F238E27FC236}">
              <a16:creationId xmlns:a16="http://schemas.microsoft.com/office/drawing/2014/main" id="{77E0ED0E-1A7E-4D44-A276-F4333E99F8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1" name="Text Box 1">
          <a:extLst>
            <a:ext uri="{FF2B5EF4-FFF2-40B4-BE49-F238E27FC236}">
              <a16:creationId xmlns:a16="http://schemas.microsoft.com/office/drawing/2014/main" id="{D08BCD3B-7B99-479F-BA04-66749DAD21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2" name="Text Box 1">
          <a:extLst>
            <a:ext uri="{FF2B5EF4-FFF2-40B4-BE49-F238E27FC236}">
              <a16:creationId xmlns:a16="http://schemas.microsoft.com/office/drawing/2014/main" id="{651EDCC1-D714-4F50-9DED-D1E103BA4EF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3" name="Text Box 1">
          <a:extLst>
            <a:ext uri="{FF2B5EF4-FFF2-40B4-BE49-F238E27FC236}">
              <a16:creationId xmlns:a16="http://schemas.microsoft.com/office/drawing/2014/main" id="{62822FDA-F62A-49E2-A53C-BEE72540B9C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4" name="Text Box 1">
          <a:extLst>
            <a:ext uri="{FF2B5EF4-FFF2-40B4-BE49-F238E27FC236}">
              <a16:creationId xmlns:a16="http://schemas.microsoft.com/office/drawing/2014/main" id="{A0A6C311-601C-46FA-9C60-DA7F3989BC0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5" name="Text Box 1">
          <a:extLst>
            <a:ext uri="{FF2B5EF4-FFF2-40B4-BE49-F238E27FC236}">
              <a16:creationId xmlns:a16="http://schemas.microsoft.com/office/drawing/2014/main" id="{6225E7F7-353A-46FF-AE5C-32E3BEB4DFA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6" name="Text Box 1">
          <a:extLst>
            <a:ext uri="{FF2B5EF4-FFF2-40B4-BE49-F238E27FC236}">
              <a16:creationId xmlns:a16="http://schemas.microsoft.com/office/drawing/2014/main" id="{8326C600-295E-48DE-B118-29FBB7BADF9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7" name="Text Box 1">
          <a:extLst>
            <a:ext uri="{FF2B5EF4-FFF2-40B4-BE49-F238E27FC236}">
              <a16:creationId xmlns:a16="http://schemas.microsoft.com/office/drawing/2014/main" id="{627CC15E-13E0-4A61-82C3-847FC81A5F7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8" name="Text Box 1">
          <a:extLst>
            <a:ext uri="{FF2B5EF4-FFF2-40B4-BE49-F238E27FC236}">
              <a16:creationId xmlns:a16="http://schemas.microsoft.com/office/drawing/2014/main" id="{67267E62-EAAF-44BC-9353-D00F71F344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9" name="Text Box 1">
          <a:extLst>
            <a:ext uri="{FF2B5EF4-FFF2-40B4-BE49-F238E27FC236}">
              <a16:creationId xmlns:a16="http://schemas.microsoft.com/office/drawing/2014/main" id="{A839A569-12B1-4764-B5B6-9C757E617D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0" name="Text Box 1">
          <a:extLst>
            <a:ext uri="{FF2B5EF4-FFF2-40B4-BE49-F238E27FC236}">
              <a16:creationId xmlns:a16="http://schemas.microsoft.com/office/drawing/2014/main" id="{BD59A6DE-7230-4AB2-A74F-CF79F1AFB1E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1" name="Text Box 1">
          <a:extLst>
            <a:ext uri="{FF2B5EF4-FFF2-40B4-BE49-F238E27FC236}">
              <a16:creationId xmlns:a16="http://schemas.microsoft.com/office/drawing/2014/main" id="{21E7F392-2A66-4956-BDFA-9747C23B32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2" name="Text Box 1">
          <a:extLst>
            <a:ext uri="{FF2B5EF4-FFF2-40B4-BE49-F238E27FC236}">
              <a16:creationId xmlns:a16="http://schemas.microsoft.com/office/drawing/2014/main" id="{3C9D39A2-15BD-46C7-8A55-ADF8A492CEF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3" name="Text Box 1">
          <a:extLst>
            <a:ext uri="{FF2B5EF4-FFF2-40B4-BE49-F238E27FC236}">
              <a16:creationId xmlns:a16="http://schemas.microsoft.com/office/drawing/2014/main" id="{8948FFFA-90DF-4031-84AA-D8466E043C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4" name="Text Box 1">
          <a:extLst>
            <a:ext uri="{FF2B5EF4-FFF2-40B4-BE49-F238E27FC236}">
              <a16:creationId xmlns:a16="http://schemas.microsoft.com/office/drawing/2014/main" id="{6427B91D-5469-488B-A0E1-8BF40C5C55B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5" name="Text Box 1">
          <a:extLst>
            <a:ext uri="{FF2B5EF4-FFF2-40B4-BE49-F238E27FC236}">
              <a16:creationId xmlns:a16="http://schemas.microsoft.com/office/drawing/2014/main" id="{C1C4F569-F51A-493C-AF05-8D8A99FA57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6" name="Text Box 1">
          <a:extLst>
            <a:ext uri="{FF2B5EF4-FFF2-40B4-BE49-F238E27FC236}">
              <a16:creationId xmlns:a16="http://schemas.microsoft.com/office/drawing/2014/main" id="{70F267E9-33F8-4D6F-ACFD-9E9B75FB18C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7" name="Text Box 1">
          <a:extLst>
            <a:ext uri="{FF2B5EF4-FFF2-40B4-BE49-F238E27FC236}">
              <a16:creationId xmlns:a16="http://schemas.microsoft.com/office/drawing/2014/main" id="{1B0F6483-6271-466E-8FFD-110E234BA7D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8" name="Text Box 1">
          <a:extLst>
            <a:ext uri="{FF2B5EF4-FFF2-40B4-BE49-F238E27FC236}">
              <a16:creationId xmlns:a16="http://schemas.microsoft.com/office/drawing/2014/main" id="{0C441CD3-2E5B-46F8-9C0F-659F66F3E1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9" name="Text Box 1">
          <a:extLst>
            <a:ext uri="{FF2B5EF4-FFF2-40B4-BE49-F238E27FC236}">
              <a16:creationId xmlns:a16="http://schemas.microsoft.com/office/drawing/2014/main" id="{6E81FB02-DD8C-4DA6-B618-96EBC8BB2BB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0" name="Text Box 1">
          <a:extLst>
            <a:ext uri="{FF2B5EF4-FFF2-40B4-BE49-F238E27FC236}">
              <a16:creationId xmlns:a16="http://schemas.microsoft.com/office/drawing/2014/main" id="{419B7C2C-ED4F-4CE5-A0B2-CA6B53CB4D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1" name="Text Box 1">
          <a:extLst>
            <a:ext uri="{FF2B5EF4-FFF2-40B4-BE49-F238E27FC236}">
              <a16:creationId xmlns:a16="http://schemas.microsoft.com/office/drawing/2014/main" id="{96E66C21-E402-4578-A680-7778752AEA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2" name="Text Box 1">
          <a:extLst>
            <a:ext uri="{FF2B5EF4-FFF2-40B4-BE49-F238E27FC236}">
              <a16:creationId xmlns:a16="http://schemas.microsoft.com/office/drawing/2014/main" id="{A571E1FD-9E1F-4DFE-9F36-0B5C2B2B1C1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3" name="Text Box 1">
          <a:extLst>
            <a:ext uri="{FF2B5EF4-FFF2-40B4-BE49-F238E27FC236}">
              <a16:creationId xmlns:a16="http://schemas.microsoft.com/office/drawing/2014/main" id="{0F5B369E-4E07-4B3E-90D5-17A422BA1E2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4" name="Text Box 1">
          <a:extLst>
            <a:ext uri="{FF2B5EF4-FFF2-40B4-BE49-F238E27FC236}">
              <a16:creationId xmlns:a16="http://schemas.microsoft.com/office/drawing/2014/main" id="{3C5D4F97-0298-4319-8643-B779BFB87D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5" name="Text Box 1">
          <a:extLst>
            <a:ext uri="{FF2B5EF4-FFF2-40B4-BE49-F238E27FC236}">
              <a16:creationId xmlns:a16="http://schemas.microsoft.com/office/drawing/2014/main" id="{2A917CE7-6822-4396-970A-377831EC2D1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6" name="Text Box 1">
          <a:extLst>
            <a:ext uri="{FF2B5EF4-FFF2-40B4-BE49-F238E27FC236}">
              <a16:creationId xmlns:a16="http://schemas.microsoft.com/office/drawing/2014/main" id="{8DC5408D-AA74-41DA-9286-FB4FB539FBE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7" name="Text Box 1">
          <a:extLst>
            <a:ext uri="{FF2B5EF4-FFF2-40B4-BE49-F238E27FC236}">
              <a16:creationId xmlns:a16="http://schemas.microsoft.com/office/drawing/2014/main" id="{5F2ABD7F-DA32-4BC5-B076-EEB06473A71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8" name="Text Box 1">
          <a:extLst>
            <a:ext uri="{FF2B5EF4-FFF2-40B4-BE49-F238E27FC236}">
              <a16:creationId xmlns:a16="http://schemas.microsoft.com/office/drawing/2014/main" id="{5471D66F-9B80-4BC9-9672-EBAF7B91825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9" name="Text Box 1">
          <a:extLst>
            <a:ext uri="{FF2B5EF4-FFF2-40B4-BE49-F238E27FC236}">
              <a16:creationId xmlns:a16="http://schemas.microsoft.com/office/drawing/2014/main" id="{EC615A35-C030-4563-B36A-B566DCE2EC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0" name="Text Box 1">
          <a:extLst>
            <a:ext uri="{FF2B5EF4-FFF2-40B4-BE49-F238E27FC236}">
              <a16:creationId xmlns:a16="http://schemas.microsoft.com/office/drawing/2014/main" id="{FFC41109-8015-417D-99F1-8E9DD9F4AE3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1" name="Text Box 1">
          <a:extLst>
            <a:ext uri="{FF2B5EF4-FFF2-40B4-BE49-F238E27FC236}">
              <a16:creationId xmlns:a16="http://schemas.microsoft.com/office/drawing/2014/main" id="{429DF784-68A1-49D9-9720-3142B4FD096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2" name="Text Box 1">
          <a:extLst>
            <a:ext uri="{FF2B5EF4-FFF2-40B4-BE49-F238E27FC236}">
              <a16:creationId xmlns:a16="http://schemas.microsoft.com/office/drawing/2014/main" id="{06394432-D67B-476A-BD10-C7B06B83C9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3" name="Text Box 1">
          <a:extLst>
            <a:ext uri="{FF2B5EF4-FFF2-40B4-BE49-F238E27FC236}">
              <a16:creationId xmlns:a16="http://schemas.microsoft.com/office/drawing/2014/main" id="{9B110DAB-68F7-436F-BAFF-792123ABD18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4" name="Text Box 1">
          <a:extLst>
            <a:ext uri="{FF2B5EF4-FFF2-40B4-BE49-F238E27FC236}">
              <a16:creationId xmlns:a16="http://schemas.microsoft.com/office/drawing/2014/main" id="{4FB39C4D-CFA2-4374-B08A-761FA72FEA1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5" name="Text Box 1">
          <a:extLst>
            <a:ext uri="{FF2B5EF4-FFF2-40B4-BE49-F238E27FC236}">
              <a16:creationId xmlns:a16="http://schemas.microsoft.com/office/drawing/2014/main" id="{6D74EBBE-E011-4C16-A04F-EC5DAB30949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6" name="Text Box 1">
          <a:extLst>
            <a:ext uri="{FF2B5EF4-FFF2-40B4-BE49-F238E27FC236}">
              <a16:creationId xmlns:a16="http://schemas.microsoft.com/office/drawing/2014/main" id="{535423DD-4B0A-40F8-AA72-80AD0AD0B49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7" name="Text Box 1">
          <a:extLst>
            <a:ext uri="{FF2B5EF4-FFF2-40B4-BE49-F238E27FC236}">
              <a16:creationId xmlns:a16="http://schemas.microsoft.com/office/drawing/2014/main" id="{8EA2C60E-2A13-4DEB-985F-B1E76DB68A5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8" name="Text Box 1">
          <a:extLst>
            <a:ext uri="{FF2B5EF4-FFF2-40B4-BE49-F238E27FC236}">
              <a16:creationId xmlns:a16="http://schemas.microsoft.com/office/drawing/2014/main" id="{BCCA690D-9952-408C-9B02-6085DAEB470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9" name="Text Box 1">
          <a:extLst>
            <a:ext uri="{FF2B5EF4-FFF2-40B4-BE49-F238E27FC236}">
              <a16:creationId xmlns:a16="http://schemas.microsoft.com/office/drawing/2014/main" id="{32DCEB80-CE0B-4443-B238-99BF746CF2F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0" name="Text Box 1">
          <a:extLst>
            <a:ext uri="{FF2B5EF4-FFF2-40B4-BE49-F238E27FC236}">
              <a16:creationId xmlns:a16="http://schemas.microsoft.com/office/drawing/2014/main" id="{53CA4BF3-4C06-4A49-89B9-0A06123CE8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1" name="Text Box 1">
          <a:extLst>
            <a:ext uri="{FF2B5EF4-FFF2-40B4-BE49-F238E27FC236}">
              <a16:creationId xmlns:a16="http://schemas.microsoft.com/office/drawing/2014/main" id="{45FC2C4A-6F1F-4F1F-86EF-DDA5A4E48A4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2" name="Text Box 1">
          <a:extLst>
            <a:ext uri="{FF2B5EF4-FFF2-40B4-BE49-F238E27FC236}">
              <a16:creationId xmlns:a16="http://schemas.microsoft.com/office/drawing/2014/main" id="{56E5EC3B-C80F-4124-A992-5301537C3D8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3" name="Text Box 1">
          <a:extLst>
            <a:ext uri="{FF2B5EF4-FFF2-40B4-BE49-F238E27FC236}">
              <a16:creationId xmlns:a16="http://schemas.microsoft.com/office/drawing/2014/main" id="{C16DD775-F14B-4D6D-9F9E-9172E96F554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4" name="Text Box 1">
          <a:extLst>
            <a:ext uri="{FF2B5EF4-FFF2-40B4-BE49-F238E27FC236}">
              <a16:creationId xmlns:a16="http://schemas.microsoft.com/office/drawing/2014/main" id="{8CAE4E4A-5E09-48B3-AF7A-BB5AE0F9AF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5" name="Text Box 1">
          <a:extLst>
            <a:ext uri="{FF2B5EF4-FFF2-40B4-BE49-F238E27FC236}">
              <a16:creationId xmlns:a16="http://schemas.microsoft.com/office/drawing/2014/main" id="{C5397271-B8D4-4623-83EA-95CEB52ECAE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6" name="Text Box 1">
          <a:extLst>
            <a:ext uri="{FF2B5EF4-FFF2-40B4-BE49-F238E27FC236}">
              <a16:creationId xmlns:a16="http://schemas.microsoft.com/office/drawing/2014/main" id="{627924D2-38D7-444D-84C0-460B41F64C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7" name="Text Box 1">
          <a:extLst>
            <a:ext uri="{FF2B5EF4-FFF2-40B4-BE49-F238E27FC236}">
              <a16:creationId xmlns:a16="http://schemas.microsoft.com/office/drawing/2014/main" id="{D9BCE7B6-858C-48E8-BF69-663AB3A2DE7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8" name="Text Box 1">
          <a:extLst>
            <a:ext uri="{FF2B5EF4-FFF2-40B4-BE49-F238E27FC236}">
              <a16:creationId xmlns:a16="http://schemas.microsoft.com/office/drawing/2014/main" id="{B6B1A6FB-036D-4030-AA4E-AA78D3F52F1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9" name="Text Box 1">
          <a:extLst>
            <a:ext uri="{FF2B5EF4-FFF2-40B4-BE49-F238E27FC236}">
              <a16:creationId xmlns:a16="http://schemas.microsoft.com/office/drawing/2014/main" id="{0C83CE72-8453-4AB2-BC96-21E7EE4341B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0" name="Text Box 1">
          <a:extLst>
            <a:ext uri="{FF2B5EF4-FFF2-40B4-BE49-F238E27FC236}">
              <a16:creationId xmlns:a16="http://schemas.microsoft.com/office/drawing/2014/main" id="{6E09A4A1-AB12-4802-B2E7-D80EE4EBFBD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1" name="Text Box 1">
          <a:extLst>
            <a:ext uri="{FF2B5EF4-FFF2-40B4-BE49-F238E27FC236}">
              <a16:creationId xmlns:a16="http://schemas.microsoft.com/office/drawing/2014/main" id="{94F29DF1-7D33-4689-99DD-CE466442A2E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2" name="Text Box 1">
          <a:extLst>
            <a:ext uri="{FF2B5EF4-FFF2-40B4-BE49-F238E27FC236}">
              <a16:creationId xmlns:a16="http://schemas.microsoft.com/office/drawing/2014/main" id="{458B32E5-993A-41FF-82DD-AAA30D89265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3" name="Text Box 1">
          <a:extLst>
            <a:ext uri="{FF2B5EF4-FFF2-40B4-BE49-F238E27FC236}">
              <a16:creationId xmlns:a16="http://schemas.microsoft.com/office/drawing/2014/main" id="{76462919-87BB-4932-B89A-E1D59561AF7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4" name="Text Box 1">
          <a:extLst>
            <a:ext uri="{FF2B5EF4-FFF2-40B4-BE49-F238E27FC236}">
              <a16:creationId xmlns:a16="http://schemas.microsoft.com/office/drawing/2014/main" id="{6B5AF529-869A-4995-901B-A141A313676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5" name="Text Box 1">
          <a:extLst>
            <a:ext uri="{FF2B5EF4-FFF2-40B4-BE49-F238E27FC236}">
              <a16:creationId xmlns:a16="http://schemas.microsoft.com/office/drawing/2014/main" id="{C70D9697-A46A-4C32-91F6-CDEBFC11463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6" name="Text Box 1">
          <a:extLst>
            <a:ext uri="{FF2B5EF4-FFF2-40B4-BE49-F238E27FC236}">
              <a16:creationId xmlns:a16="http://schemas.microsoft.com/office/drawing/2014/main" id="{6615C39F-D10B-4F1F-9248-4390CAA6A0E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7" name="Text Box 1">
          <a:extLst>
            <a:ext uri="{FF2B5EF4-FFF2-40B4-BE49-F238E27FC236}">
              <a16:creationId xmlns:a16="http://schemas.microsoft.com/office/drawing/2014/main" id="{6DDC9027-2ECA-4DAB-AC54-E02CE026D7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8" name="Text Box 1">
          <a:extLst>
            <a:ext uri="{FF2B5EF4-FFF2-40B4-BE49-F238E27FC236}">
              <a16:creationId xmlns:a16="http://schemas.microsoft.com/office/drawing/2014/main" id="{6B43EE85-8101-4E27-9743-AF7D97EF386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9" name="Text Box 1">
          <a:extLst>
            <a:ext uri="{FF2B5EF4-FFF2-40B4-BE49-F238E27FC236}">
              <a16:creationId xmlns:a16="http://schemas.microsoft.com/office/drawing/2014/main" id="{A876A5B2-2D17-4CB2-82C9-D9F5F02EBE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70" name="Text Box 1">
          <a:extLst>
            <a:ext uri="{FF2B5EF4-FFF2-40B4-BE49-F238E27FC236}">
              <a16:creationId xmlns:a16="http://schemas.microsoft.com/office/drawing/2014/main" id="{C6F7FD2A-4B3B-48C4-9076-21CF1A43995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1" name="Text Box 1">
          <a:extLst>
            <a:ext uri="{FF2B5EF4-FFF2-40B4-BE49-F238E27FC236}">
              <a16:creationId xmlns:a16="http://schemas.microsoft.com/office/drawing/2014/main" id="{D72A5120-8174-4EC9-A429-D44E8AE787C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2" name="Text Box 1">
          <a:extLst>
            <a:ext uri="{FF2B5EF4-FFF2-40B4-BE49-F238E27FC236}">
              <a16:creationId xmlns:a16="http://schemas.microsoft.com/office/drawing/2014/main" id="{708B142A-20CD-42A3-9C03-2093D15839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3" name="Text Box 1">
          <a:extLst>
            <a:ext uri="{FF2B5EF4-FFF2-40B4-BE49-F238E27FC236}">
              <a16:creationId xmlns:a16="http://schemas.microsoft.com/office/drawing/2014/main" id="{CA95D08B-DF96-4FC7-8378-C2D586965A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4" name="Text Box 1">
          <a:extLst>
            <a:ext uri="{FF2B5EF4-FFF2-40B4-BE49-F238E27FC236}">
              <a16:creationId xmlns:a16="http://schemas.microsoft.com/office/drawing/2014/main" id="{C584665D-48B2-47E5-9877-444F9BCA4A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5" name="Text Box 1">
          <a:extLst>
            <a:ext uri="{FF2B5EF4-FFF2-40B4-BE49-F238E27FC236}">
              <a16:creationId xmlns:a16="http://schemas.microsoft.com/office/drawing/2014/main" id="{601E6E93-FC83-4814-BB48-8C178B3DEF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6" name="Text Box 1">
          <a:extLst>
            <a:ext uri="{FF2B5EF4-FFF2-40B4-BE49-F238E27FC236}">
              <a16:creationId xmlns:a16="http://schemas.microsoft.com/office/drawing/2014/main" id="{158AC29D-BBDF-4053-99F3-E617591AED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7" name="Text Box 1">
          <a:extLst>
            <a:ext uri="{FF2B5EF4-FFF2-40B4-BE49-F238E27FC236}">
              <a16:creationId xmlns:a16="http://schemas.microsoft.com/office/drawing/2014/main" id="{BF8D9873-A607-4403-9E82-50544FB6C7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8" name="Text Box 1">
          <a:extLst>
            <a:ext uri="{FF2B5EF4-FFF2-40B4-BE49-F238E27FC236}">
              <a16:creationId xmlns:a16="http://schemas.microsoft.com/office/drawing/2014/main" id="{20E95CA4-C18B-4385-8F7E-937D67C846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9" name="Text Box 1">
          <a:extLst>
            <a:ext uri="{FF2B5EF4-FFF2-40B4-BE49-F238E27FC236}">
              <a16:creationId xmlns:a16="http://schemas.microsoft.com/office/drawing/2014/main" id="{9595D159-67CC-49BF-A655-85146223812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0" name="Text Box 1">
          <a:extLst>
            <a:ext uri="{FF2B5EF4-FFF2-40B4-BE49-F238E27FC236}">
              <a16:creationId xmlns:a16="http://schemas.microsoft.com/office/drawing/2014/main" id="{B0C28976-144E-400C-A6A5-59AB4C1480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1" name="Text Box 1">
          <a:extLst>
            <a:ext uri="{FF2B5EF4-FFF2-40B4-BE49-F238E27FC236}">
              <a16:creationId xmlns:a16="http://schemas.microsoft.com/office/drawing/2014/main" id="{2D8786A1-A497-45CD-9E44-4F9CBC61C51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2" name="Text Box 1">
          <a:extLst>
            <a:ext uri="{FF2B5EF4-FFF2-40B4-BE49-F238E27FC236}">
              <a16:creationId xmlns:a16="http://schemas.microsoft.com/office/drawing/2014/main" id="{DDB001CA-541D-402C-8612-E68ECA237E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3" name="Text Box 1">
          <a:extLst>
            <a:ext uri="{FF2B5EF4-FFF2-40B4-BE49-F238E27FC236}">
              <a16:creationId xmlns:a16="http://schemas.microsoft.com/office/drawing/2014/main" id="{E1B57126-7B9D-45F4-9FCF-9D6E98ACEF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4" name="Text Box 1">
          <a:extLst>
            <a:ext uri="{FF2B5EF4-FFF2-40B4-BE49-F238E27FC236}">
              <a16:creationId xmlns:a16="http://schemas.microsoft.com/office/drawing/2014/main" id="{741120E7-2DCF-4CA2-B395-56518BB290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5" name="Text Box 1">
          <a:extLst>
            <a:ext uri="{FF2B5EF4-FFF2-40B4-BE49-F238E27FC236}">
              <a16:creationId xmlns:a16="http://schemas.microsoft.com/office/drawing/2014/main" id="{8CC92976-6A1E-475B-9B4A-3301E17F1C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6" name="Text Box 1">
          <a:extLst>
            <a:ext uri="{FF2B5EF4-FFF2-40B4-BE49-F238E27FC236}">
              <a16:creationId xmlns:a16="http://schemas.microsoft.com/office/drawing/2014/main" id="{DBFB84EA-A9D6-4F72-B684-165D0C99E3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7" name="Text Box 1">
          <a:extLst>
            <a:ext uri="{FF2B5EF4-FFF2-40B4-BE49-F238E27FC236}">
              <a16:creationId xmlns:a16="http://schemas.microsoft.com/office/drawing/2014/main" id="{AFAE4B81-D8DF-4182-990F-019B30A1D4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8" name="Text Box 1">
          <a:extLst>
            <a:ext uri="{FF2B5EF4-FFF2-40B4-BE49-F238E27FC236}">
              <a16:creationId xmlns:a16="http://schemas.microsoft.com/office/drawing/2014/main" id="{26286EDA-FDFC-4C2A-BF22-3DDDD66BF2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9" name="Text Box 1">
          <a:extLst>
            <a:ext uri="{FF2B5EF4-FFF2-40B4-BE49-F238E27FC236}">
              <a16:creationId xmlns:a16="http://schemas.microsoft.com/office/drawing/2014/main" id="{D498816D-4539-43CC-AA03-35CD52D912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0" name="Text Box 1">
          <a:extLst>
            <a:ext uri="{FF2B5EF4-FFF2-40B4-BE49-F238E27FC236}">
              <a16:creationId xmlns:a16="http://schemas.microsoft.com/office/drawing/2014/main" id="{5D48A193-AF59-4818-8FE8-23943C82F9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1" name="Text Box 1">
          <a:extLst>
            <a:ext uri="{FF2B5EF4-FFF2-40B4-BE49-F238E27FC236}">
              <a16:creationId xmlns:a16="http://schemas.microsoft.com/office/drawing/2014/main" id="{C242124E-5708-4DD0-9477-300F3C5FAA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2" name="Text Box 1">
          <a:extLst>
            <a:ext uri="{FF2B5EF4-FFF2-40B4-BE49-F238E27FC236}">
              <a16:creationId xmlns:a16="http://schemas.microsoft.com/office/drawing/2014/main" id="{651D06B9-2B7A-47EE-AFDA-F6F1888C68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3" name="Text Box 1">
          <a:extLst>
            <a:ext uri="{FF2B5EF4-FFF2-40B4-BE49-F238E27FC236}">
              <a16:creationId xmlns:a16="http://schemas.microsoft.com/office/drawing/2014/main" id="{AE1CDB4A-8590-42B8-9F60-967272AAC1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4" name="Text Box 1">
          <a:extLst>
            <a:ext uri="{FF2B5EF4-FFF2-40B4-BE49-F238E27FC236}">
              <a16:creationId xmlns:a16="http://schemas.microsoft.com/office/drawing/2014/main" id="{84759756-BE1F-47D0-845A-6C4710D0D3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5" name="Text Box 1">
          <a:extLst>
            <a:ext uri="{FF2B5EF4-FFF2-40B4-BE49-F238E27FC236}">
              <a16:creationId xmlns:a16="http://schemas.microsoft.com/office/drawing/2014/main" id="{30D16D8F-5F14-452E-B895-A9C7020DBF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6" name="Text Box 1">
          <a:extLst>
            <a:ext uri="{FF2B5EF4-FFF2-40B4-BE49-F238E27FC236}">
              <a16:creationId xmlns:a16="http://schemas.microsoft.com/office/drawing/2014/main" id="{349C0E88-C6FB-43B1-965B-2F8B167F44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7" name="Text Box 1">
          <a:extLst>
            <a:ext uri="{FF2B5EF4-FFF2-40B4-BE49-F238E27FC236}">
              <a16:creationId xmlns:a16="http://schemas.microsoft.com/office/drawing/2014/main" id="{197F21CC-000D-436F-9DC9-B4957802AA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8" name="Text Box 1">
          <a:extLst>
            <a:ext uri="{FF2B5EF4-FFF2-40B4-BE49-F238E27FC236}">
              <a16:creationId xmlns:a16="http://schemas.microsoft.com/office/drawing/2014/main" id="{77B1BA7C-631D-408A-B5DA-B970189697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9" name="Text Box 1">
          <a:extLst>
            <a:ext uri="{FF2B5EF4-FFF2-40B4-BE49-F238E27FC236}">
              <a16:creationId xmlns:a16="http://schemas.microsoft.com/office/drawing/2014/main" id="{7407BF78-1961-4763-95B1-99E7393525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0" name="Text Box 1">
          <a:extLst>
            <a:ext uri="{FF2B5EF4-FFF2-40B4-BE49-F238E27FC236}">
              <a16:creationId xmlns:a16="http://schemas.microsoft.com/office/drawing/2014/main" id="{CD056084-E888-4B71-BD73-E0E33EA853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1" name="Text Box 1">
          <a:extLst>
            <a:ext uri="{FF2B5EF4-FFF2-40B4-BE49-F238E27FC236}">
              <a16:creationId xmlns:a16="http://schemas.microsoft.com/office/drawing/2014/main" id="{FF02BD65-1894-4976-B7C6-8B83B05753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2" name="Text Box 1">
          <a:extLst>
            <a:ext uri="{FF2B5EF4-FFF2-40B4-BE49-F238E27FC236}">
              <a16:creationId xmlns:a16="http://schemas.microsoft.com/office/drawing/2014/main" id="{0A5BD0C6-6F40-409B-9E6A-F291655475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3" name="Text Box 1">
          <a:extLst>
            <a:ext uri="{FF2B5EF4-FFF2-40B4-BE49-F238E27FC236}">
              <a16:creationId xmlns:a16="http://schemas.microsoft.com/office/drawing/2014/main" id="{37EB8AF5-A364-4C46-963F-6F13F0ED66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4" name="Text Box 1">
          <a:extLst>
            <a:ext uri="{FF2B5EF4-FFF2-40B4-BE49-F238E27FC236}">
              <a16:creationId xmlns:a16="http://schemas.microsoft.com/office/drawing/2014/main" id="{EEF3F581-AEE9-48D8-B15D-D007A45617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5" name="Text Box 1">
          <a:extLst>
            <a:ext uri="{FF2B5EF4-FFF2-40B4-BE49-F238E27FC236}">
              <a16:creationId xmlns:a16="http://schemas.microsoft.com/office/drawing/2014/main" id="{B7530D13-AF35-426E-9362-F783C3DBE8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6" name="Text Box 1">
          <a:extLst>
            <a:ext uri="{FF2B5EF4-FFF2-40B4-BE49-F238E27FC236}">
              <a16:creationId xmlns:a16="http://schemas.microsoft.com/office/drawing/2014/main" id="{5D868AF2-D1E3-4A1A-8C58-F806351057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7" name="Text Box 1">
          <a:extLst>
            <a:ext uri="{FF2B5EF4-FFF2-40B4-BE49-F238E27FC236}">
              <a16:creationId xmlns:a16="http://schemas.microsoft.com/office/drawing/2014/main" id="{B395E7E2-3D79-4CC2-BF2A-06EB125AC8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8" name="Text Box 1">
          <a:extLst>
            <a:ext uri="{FF2B5EF4-FFF2-40B4-BE49-F238E27FC236}">
              <a16:creationId xmlns:a16="http://schemas.microsoft.com/office/drawing/2014/main" id="{95905088-DCFE-4B1A-8C58-425DE85EFD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9" name="Text Box 1">
          <a:extLst>
            <a:ext uri="{FF2B5EF4-FFF2-40B4-BE49-F238E27FC236}">
              <a16:creationId xmlns:a16="http://schemas.microsoft.com/office/drawing/2014/main" id="{250FF7E6-8435-4AD7-B413-78AC1A6B0F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0" name="Text Box 1">
          <a:extLst>
            <a:ext uri="{FF2B5EF4-FFF2-40B4-BE49-F238E27FC236}">
              <a16:creationId xmlns:a16="http://schemas.microsoft.com/office/drawing/2014/main" id="{F71C241F-E67D-4703-B895-928731374F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1" name="Text Box 1">
          <a:extLst>
            <a:ext uri="{FF2B5EF4-FFF2-40B4-BE49-F238E27FC236}">
              <a16:creationId xmlns:a16="http://schemas.microsoft.com/office/drawing/2014/main" id="{A0424BCD-0C86-4A9D-BA32-9D21E0D44B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2" name="Text Box 1">
          <a:extLst>
            <a:ext uri="{FF2B5EF4-FFF2-40B4-BE49-F238E27FC236}">
              <a16:creationId xmlns:a16="http://schemas.microsoft.com/office/drawing/2014/main" id="{DDCABD4B-2D79-4C2C-8154-CCE79BF8E5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3" name="Text Box 1">
          <a:extLst>
            <a:ext uri="{FF2B5EF4-FFF2-40B4-BE49-F238E27FC236}">
              <a16:creationId xmlns:a16="http://schemas.microsoft.com/office/drawing/2014/main" id="{267D3E78-D2E1-47E7-99AA-FB815B66D7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4" name="Text Box 1">
          <a:extLst>
            <a:ext uri="{FF2B5EF4-FFF2-40B4-BE49-F238E27FC236}">
              <a16:creationId xmlns:a16="http://schemas.microsoft.com/office/drawing/2014/main" id="{FF4D3993-C376-4502-8705-C56B1D84E1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5" name="Text Box 1">
          <a:extLst>
            <a:ext uri="{FF2B5EF4-FFF2-40B4-BE49-F238E27FC236}">
              <a16:creationId xmlns:a16="http://schemas.microsoft.com/office/drawing/2014/main" id="{A5F2983E-451B-4246-9CA9-CE48E9E3E2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6" name="Text Box 1">
          <a:extLst>
            <a:ext uri="{FF2B5EF4-FFF2-40B4-BE49-F238E27FC236}">
              <a16:creationId xmlns:a16="http://schemas.microsoft.com/office/drawing/2014/main" id="{5FD958CF-65E8-43E8-AD04-0690B893CD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7" name="Text Box 1">
          <a:extLst>
            <a:ext uri="{FF2B5EF4-FFF2-40B4-BE49-F238E27FC236}">
              <a16:creationId xmlns:a16="http://schemas.microsoft.com/office/drawing/2014/main" id="{A9F6B8BB-89FF-480C-8E55-103836905F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8" name="Text Box 1">
          <a:extLst>
            <a:ext uri="{FF2B5EF4-FFF2-40B4-BE49-F238E27FC236}">
              <a16:creationId xmlns:a16="http://schemas.microsoft.com/office/drawing/2014/main" id="{E0D6132C-3829-4348-81CF-3C557E606F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9" name="Text Box 1">
          <a:extLst>
            <a:ext uri="{FF2B5EF4-FFF2-40B4-BE49-F238E27FC236}">
              <a16:creationId xmlns:a16="http://schemas.microsoft.com/office/drawing/2014/main" id="{6E8E6544-5364-49C8-BDA7-6D7030831B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0" name="Text Box 1">
          <a:extLst>
            <a:ext uri="{FF2B5EF4-FFF2-40B4-BE49-F238E27FC236}">
              <a16:creationId xmlns:a16="http://schemas.microsoft.com/office/drawing/2014/main" id="{9C175366-E4BA-44B3-90ED-96A8CF17E4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1" name="Text Box 1">
          <a:extLst>
            <a:ext uri="{FF2B5EF4-FFF2-40B4-BE49-F238E27FC236}">
              <a16:creationId xmlns:a16="http://schemas.microsoft.com/office/drawing/2014/main" id="{5F9EF5A9-8DE5-4A72-8E81-C3A51A71D7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2" name="Text Box 1">
          <a:extLst>
            <a:ext uri="{FF2B5EF4-FFF2-40B4-BE49-F238E27FC236}">
              <a16:creationId xmlns:a16="http://schemas.microsoft.com/office/drawing/2014/main" id="{38CE1DDC-A101-45E2-BDFE-83B704E489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3" name="Text Box 1">
          <a:extLst>
            <a:ext uri="{FF2B5EF4-FFF2-40B4-BE49-F238E27FC236}">
              <a16:creationId xmlns:a16="http://schemas.microsoft.com/office/drawing/2014/main" id="{446C1B64-B1E6-4B7D-989F-3DCE0FE87B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4" name="Text Box 1">
          <a:extLst>
            <a:ext uri="{FF2B5EF4-FFF2-40B4-BE49-F238E27FC236}">
              <a16:creationId xmlns:a16="http://schemas.microsoft.com/office/drawing/2014/main" id="{E34B1528-9FE5-4304-9A1D-632A362994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5" name="Text Box 1">
          <a:extLst>
            <a:ext uri="{FF2B5EF4-FFF2-40B4-BE49-F238E27FC236}">
              <a16:creationId xmlns:a16="http://schemas.microsoft.com/office/drawing/2014/main" id="{C944A58F-3918-4738-84A5-7F1149C8C3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6" name="Text Box 1">
          <a:extLst>
            <a:ext uri="{FF2B5EF4-FFF2-40B4-BE49-F238E27FC236}">
              <a16:creationId xmlns:a16="http://schemas.microsoft.com/office/drawing/2014/main" id="{2A53A2BE-FED2-4716-95F1-09306F7BC5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7" name="Text Box 1">
          <a:extLst>
            <a:ext uri="{FF2B5EF4-FFF2-40B4-BE49-F238E27FC236}">
              <a16:creationId xmlns:a16="http://schemas.microsoft.com/office/drawing/2014/main" id="{EB66E320-E0FD-4A86-A362-96ECD73EBE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8" name="Text Box 1">
          <a:extLst>
            <a:ext uri="{FF2B5EF4-FFF2-40B4-BE49-F238E27FC236}">
              <a16:creationId xmlns:a16="http://schemas.microsoft.com/office/drawing/2014/main" id="{FF87FE3F-DBC5-401A-B252-2AA7904FE5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9" name="Text Box 1">
          <a:extLst>
            <a:ext uri="{FF2B5EF4-FFF2-40B4-BE49-F238E27FC236}">
              <a16:creationId xmlns:a16="http://schemas.microsoft.com/office/drawing/2014/main" id="{1E59EE02-8FBF-4BDC-90EF-DE088370EB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0" name="Text Box 1">
          <a:extLst>
            <a:ext uri="{FF2B5EF4-FFF2-40B4-BE49-F238E27FC236}">
              <a16:creationId xmlns:a16="http://schemas.microsoft.com/office/drawing/2014/main" id="{605F98D7-9342-4BA7-B05B-E4DFE4D347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1" name="Text Box 1">
          <a:extLst>
            <a:ext uri="{FF2B5EF4-FFF2-40B4-BE49-F238E27FC236}">
              <a16:creationId xmlns:a16="http://schemas.microsoft.com/office/drawing/2014/main" id="{80A429DC-5F38-4D60-990C-85ECA2B935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2" name="Text Box 1">
          <a:extLst>
            <a:ext uri="{FF2B5EF4-FFF2-40B4-BE49-F238E27FC236}">
              <a16:creationId xmlns:a16="http://schemas.microsoft.com/office/drawing/2014/main" id="{6CA61298-FF8F-4C8F-8284-768B1BF05D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3" name="Text Box 1">
          <a:extLst>
            <a:ext uri="{FF2B5EF4-FFF2-40B4-BE49-F238E27FC236}">
              <a16:creationId xmlns:a16="http://schemas.microsoft.com/office/drawing/2014/main" id="{4815ACD8-0A3C-469F-83B1-962A5CD4B6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4" name="Text Box 1">
          <a:extLst>
            <a:ext uri="{FF2B5EF4-FFF2-40B4-BE49-F238E27FC236}">
              <a16:creationId xmlns:a16="http://schemas.microsoft.com/office/drawing/2014/main" id="{9F4D4A5C-62CA-4CB7-A140-D2266056258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5" name="Text Box 1">
          <a:extLst>
            <a:ext uri="{FF2B5EF4-FFF2-40B4-BE49-F238E27FC236}">
              <a16:creationId xmlns:a16="http://schemas.microsoft.com/office/drawing/2014/main" id="{8ACBA67D-1A0A-4EC7-9174-DDBD8EEFFF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6" name="Text Box 1">
          <a:extLst>
            <a:ext uri="{FF2B5EF4-FFF2-40B4-BE49-F238E27FC236}">
              <a16:creationId xmlns:a16="http://schemas.microsoft.com/office/drawing/2014/main" id="{0BD62EC5-27A8-4DD4-BFC0-C0D7170835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7" name="Text Box 1">
          <a:extLst>
            <a:ext uri="{FF2B5EF4-FFF2-40B4-BE49-F238E27FC236}">
              <a16:creationId xmlns:a16="http://schemas.microsoft.com/office/drawing/2014/main" id="{598589B2-7F8E-4369-AB35-A703BA435E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8" name="Text Box 1">
          <a:extLst>
            <a:ext uri="{FF2B5EF4-FFF2-40B4-BE49-F238E27FC236}">
              <a16:creationId xmlns:a16="http://schemas.microsoft.com/office/drawing/2014/main" id="{9EEEF9D6-A2CC-4A2C-AB7F-A325BE03A9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9" name="Text Box 1">
          <a:extLst>
            <a:ext uri="{FF2B5EF4-FFF2-40B4-BE49-F238E27FC236}">
              <a16:creationId xmlns:a16="http://schemas.microsoft.com/office/drawing/2014/main" id="{B98238F4-915D-404F-BAAF-1259C43A54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0" name="Text Box 1">
          <a:extLst>
            <a:ext uri="{FF2B5EF4-FFF2-40B4-BE49-F238E27FC236}">
              <a16:creationId xmlns:a16="http://schemas.microsoft.com/office/drawing/2014/main" id="{39317135-1190-4A12-B319-6E48A140B2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1" name="Text Box 1">
          <a:extLst>
            <a:ext uri="{FF2B5EF4-FFF2-40B4-BE49-F238E27FC236}">
              <a16:creationId xmlns:a16="http://schemas.microsoft.com/office/drawing/2014/main" id="{DD3DEDAA-060A-4473-9F54-D6B03E0D93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2" name="Text Box 1">
          <a:extLst>
            <a:ext uri="{FF2B5EF4-FFF2-40B4-BE49-F238E27FC236}">
              <a16:creationId xmlns:a16="http://schemas.microsoft.com/office/drawing/2014/main" id="{D88462D1-1BDE-4AD1-93CA-DCCC204CE2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3" name="Text Box 1">
          <a:extLst>
            <a:ext uri="{FF2B5EF4-FFF2-40B4-BE49-F238E27FC236}">
              <a16:creationId xmlns:a16="http://schemas.microsoft.com/office/drawing/2014/main" id="{881D4ACE-5505-4FEE-8887-F3E90E7AB1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4" name="Text Box 1">
          <a:extLst>
            <a:ext uri="{FF2B5EF4-FFF2-40B4-BE49-F238E27FC236}">
              <a16:creationId xmlns:a16="http://schemas.microsoft.com/office/drawing/2014/main" id="{3EE32104-52A0-473A-9960-651F101FE7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5" name="Text Box 1">
          <a:extLst>
            <a:ext uri="{FF2B5EF4-FFF2-40B4-BE49-F238E27FC236}">
              <a16:creationId xmlns:a16="http://schemas.microsoft.com/office/drawing/2014/main" id="{6E842837-F821-4211-B891-57DDD1F1EF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6" name="Text Box 1">
          <a:extLst>
            <a:ext uri="{FF2B5EF4-FFF2-40B4-BE49-F238E27FC236}">
              <a16:creationId xmlns:a16="http://schemas.microsoft.com/office/drawing/2014/main" id="{C9FBA82B-3F8C-41BA-9EC4-7F5FA77CF9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7" name="Text Box 1">
          <a:extLst>
            <a:ext uri="{FF2B5EF4-FFF2-40B4-BE49-F238E27FC236}">
              <a16:creationId xmlns:a16="http://schemas.microsoft.com/office/drawing/2014/main" id="{D9D62810-9240-4ADC-9173-5C85C8DCF2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8" name="Text Box 1">
          <a:extLst>
            <a:ext uri="{FF2B5EF4-FFF2-40B4-BE49-F238E27FC236}">
              <a16:creationId xmlns:a16="http://schemas.microsoft.com/office/drawing/2014/main" id="{4F1A4613-57C1-45C2-A827-97ACABE9A7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9" name="Text Box 1">
          <a:extLst>
            <a:ext uri="{FF2B5EF4-FFF2-40B4-BE49-F238E27FC236}">
              <a16:creationId xmlns:a16="http://schemas.microsoft.com/office/drawing/2014/main" id="{8088FF34-7785-49F1-A778-529956BD9E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0" name="Text Box 1">
          <a:extLst>
            <a:ext uri="{FF2B5EF4-FFF2-40B4-BE49-F238E27FC236}">
              <a16:creationId xmlns:a16="http://schemas.microsoft.com/office/drawing/2014/main" id="{781C5623-44B0-492E-9E34-8D56EB1986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1" name="Text Box 1">
          <a:extLst>
            <a:ext uri="{FF2B5EF4-FFF2-40B4-BE49-F238E27FC236}">
              <a16:creationId xmlns:a16="http://schemas.microsoft.com/office/drawing/2014/main" id="{84BB9680-1963-40F9-B902-1411568448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2" name="Text Box 1">
          <a:extLst>
            <a:ext uri="{FF2B5EF4-FFF2-40B4-BE49-F238E27FC236}">
              <a16:creationId xmlns:a16="http://schemas.microsoft.com/office/drawing/2014/main" id="{464F499A-48DC-42B3-9658-5DD27D1B2B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3" name="Text Box 1">
          <a:extLst>
            <a:ext uri="{FF2B5EF4-FFF2-40B4-BE49-F238E27FC236}">
              <a16:creationId xmlns:a16="http://schemas.microsoft.com/office/drawing/2014/main" id="{3AA2A91B-93F4-4DB8-9162-924C34049E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4" name="Text Box 1">
          <a:extLst>
            <a:ext uri="{FF2B5EF4-FFF2-40B4-BE49-F238E27FC236}">
              <a16:creationId xmlns:a16="http://schemas.microsoft.com/office/drawing/2014/main" id="{60209D77-01F6-4264-BAFD-0B2F322486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5" name="Text Box 1">
          <a:extLst>
            <a:ext uri="{FF2B5EF4-FFF2-40B4-BE49-F238E27FC236}">
              <a16:creationId xmlns:a16="http://schemas.microsoft.com/office/drawing/2014/main" id="{3EFC257B-647C-480B-B777-731BE9F3CF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6" name="Text Box 1">
          <a:extLst>
            <a:ext uri="{FF2B5EF4-FFF2-40B4-BE49-F238E27FC236}">
              <a16:creationId xmlns:a16="http://schemas.microsoft.com/office/drawing/2014/main" id="{4E62404A-5E2C-474E-8092-894825BE28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7" name="Text Box 1">
          <a:extLst>
            <a:ext uri="{FF2B5EF4-FFF2-40B4-BE49-F238E27FC236}">
              <a16:creationId xmlns:a16="http://schemas.microsoft.com/office/drawing/2014/main" id="{4949449D-41B8-493E-91DB-8E6EA971C5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8" name="Text Box 1">
          <a:extLst>
            <a:ext uri="{FF2B5EF4-FFF2-40B4-BE49-F238E27FC236}">
              <a16:creationId xmlns:a16="http://schemas.microsoft.com/office/drawing/2014/main" id="{4297A87F-A4E0-4E3D-8CB0-BB533A93BD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9" name="Text Box 1">
          <a:extLst>
            <a:ext uri="{FF2B5EF4-FFF2-40B4-BE49-F238E27FC236}">
              <a16:creationId xmlns:a16="http://schemas.microsoft.com/office/drawing/2014/main" id="{CC13979A-FCDB-4751-A565-37F8E71D81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0" name="Text Box 1">
          <a:extLst>
            <a:ext uri="{FF2B5EF4-FFF2-40B4-BE49-F238E27FC236}">
              <a16:creationId xmlns:a16="http://schemas.microsoft.com/office/drawing/2014/main" id="{64839EEE-D501-4787-BD4B-F34A38FC9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1" name="Text Box 1">
          <a:extLst>
            <a:ext uri="{FF2B5EF4-FFF2-40B4-BE49-F238E27FC236}">
              <a16:creationId xmlns:a16="http://schemas.microsoft.com/office/drawing/2014/main" id="{5A398397-E662-4232-8F2A-738852E65B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2" name="Text Box 1">
          <a:extLst>
            <a:ext uri="{FF2B5EF4-FFF2-40B4-BE49-F238E27FC236}">
              <a16:creationId xmlns:a16="http://schemas.microsoft.com/office/drawing/2014/main" id="{E992ABD3-AD5F-4927-8D56-DBFC69705A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3" name="Text Box 1">
          <a:extLst>
            <a:ext uri="{FF2B5EF4-FFF2-40B4-BE49-F238E27FC236}">
              <a16:creationId xmlns:a16="http://schemas.microsoft.com/office/drawing/2014/main" id="{796F2C0F-34F2-48EB-AC14-9506699731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4" name="Text Box 1">
          <a:extLst>
            <a:ext uri="{FF2B5EF4-FFF2-40B4-BE49-F238E27FC236}">
              <a16:creationId xmlns:a16="http://schemas.microsoft.com/office/drawing/2014/main" id="{D6DF0044-B9D9-4762-8CFA-0261C97A4D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5" name="Text Box 1">
          <a:extLst>
            <a:ext uri="{FF2B5EF4-FFF2-40B4-BE49-F238E27FC236}">
              <a16:creationId xmlns:a16="http://schemas.microsoft.com/office/drawing/2014/main" id="{1D942305-300E-486D-B46B-012B943957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6" name="Text Box 1">
          <a:extLst>
            <a:ext uri="{FF2B5EF4-FFF2-40B4-BE49-F238E27FC236}">
              <a16:creationId xmlns:a16="http://schemas.microsoft.com/office/drawing/2014/main" id="{A7E150E3-5774-4FE5-9F7F-D74B3B3C5E3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7" name="Text Box 1">
          <a:extLst>
            <a:ext uri="{FF2B5EF4-FFF2-40B4-BE49-F238E27FC236}">
              <a16:creationId xmlns:a16="http://schemas.microsoft.com/office/drawing/2014/main" id="{DBF9C25D-4A32-443B-A259-7189A25B1D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8" name="Text Box 1">
          <a:extLst>
            <a:ext uri="{FF2B5EF4-FFF2-40B4-BE49-F238E27FC236}">
              <a16:creationId xmlns:a16="http://schemas.microsoft.com/office/drawing/2014/main" id="{59A5F59D-B1EF-4816-A425-FC2D812C71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9" name="Text Box 1">
          <a:extLst>
            <a:ext uri="{FF2B5EF4-FFF2-40B4-BE49-F238E27FC236}">
              <a16:creationId xmlns:a16="http://schemas.microsoft.com/office/drawing/2014/main" id="{A5A056CF-6EC8-44A4-8767-B418114F39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0" name="Text Box 1">
          <a:extLst>
            <a:ext uri="{FF2B5EF4-FFF2-40B4-BE49-F238E27FC236}">
              <a16:creationId xmlns:a16="http://schemas.microsoft.com/office/drawing/2014/main" id="{14006AA7-060A-4EF1-9C7C-9ED70E40F3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1" name="Text Box 1">
          <a:extLst>
            <a:ext uri="{FF2B5EF4-FFF2-40B4-BE49-F238E27FC236}">
              <a16:creationId xmlns:a16="http://schemas.microsoft.com/office/drawing/2014/main" id="{D081F886-4FD0-4375-AFB5-45F37D21D6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2" name="Text Box 1">
          <a:extLst>
            <a:ext uri="{FF2B5EF4-FFF2-40B4-BE49-F238E27FC236}">
              <a16:creationId xmlns:a16="http://schemas.microsoft.com/office/drawing/2014/main" id="{3B008ED6-94DF-4E0F-8AF0-D44577CECF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3" name="Text Box 1">
          <a:extLst>
            <a:ext uri="{FF2B5EF4-FFF2-40B4-BE49-F238E27FC236}">
              <a16:creationId xmlns:a16="http://schemas.microsoft.com/office/drawing/2014/main" id="{B2F9599C-1F1E-435F-B30B-ACA1F91F75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4" name="Text Box 1">
          <a:extLst>
            <a:ext uri="{FF2B5EF4-FFF2-40B4-BE49-F238E27FC236}">
              <a16:creationId xmlns:a16="http://schemas.microsoft.com/office/drawing/2014/main" id="{09C3C09F-FF7F-4DA0-8178-B0B97EE8FD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5" name="Text Box 1">
          <a:extLst>
            <a:ext uri="{FF2B5EF4-FFF2-40B4-BE49-F238E27FC236}">
              <a16:creationId xmlns:a16="http://schemas.microsoft.com/office/drawing/2014/main" id="{0AD90084-DC50-4ADF-BB07-55417F3EDAE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6" name="Text Box 1">
          <a:extLst>
            <a:ext uri="{FF2B5EF4-FFF2-40B4-BE49-F238E27FC236}">
              <a16:creationId xmlns:a16="http://schemas.microsoft.com/office/drawing/2014/main" id="{A980C6AA-24EC-4C27-B8E1-03E0B81FBD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7" name="Text Box 1">
          <a:extLst>
            <a:ext uri="{FF2B5EF4-FFF2-40B4-BE49-F238E27FC236}">
              <a16:creationId xmlns:a16="http://schemas.microsoft.com/office/drawing/2014/main" id="{3DD63487-2728-4B49-B378-2FD0945EEC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8" name="Text Box 1">
          <a:extLst>
            <a:ext uri="{FF2B5EF4-FFF2-40B4-BE49-F238E27FC236}">
              <a16:creationId xmlns:a16="http://schemas.microsoft.com/office/drawing/2014/main" id="{1638A2F4-CFB4-45B4-A8B5-D4E5D4D5CD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9" name="Text Box 1">
          <a:extLst>
            <a:ext uri="{FF2B5EF4-FFF2-40B4-BE49-F238E27FC236}">
              <a16:creationId xmlns:a16="http://schemas.microsoft.com/office/drawing/2014/main" id="{34C55B97-8625-46D8-B13E-76F8716C94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0" name="Text Box 1">
          <a:extLst>
            <a:ext uri="{FF2B5EF4-FFF2-40B4-BE49-F238E27FC236}">
              <a16:creationId xmlns:a16="http://schemas.microsoft.com/office/drawing/2014/main" id="{2B586FCF-0946-4FFA-9DB2-C4D8A27AF5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1" name="Text Box 1">
          <a:extLst>
            <a:ext uri="{FF2B5EF4-FFF2-40B4-BE49-F238E27FC236}">
              <a16:creationId xmlns:a16="http://schemas.microsoft.com/office/drawing/2014/main" id="{56EE8198-051D-4F9A-A5FD-A6020AE28B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2" name="Text Box 1">
          <a:extLst>
            <a:ext uri="{FF2B5EF4-FFF2-40B4-BE49-F238E27FC236}">
              <a16:creationId xmlns:a16="http://schemas.microsoft.com/office/drawing/2014/main" id="{4B869144-2BD2-430E-B7FD-7C5BAD5339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3" name="Text Box 1">
          <a:extLst>
            <a:ext uri="{FF2B5EF4-FFF2-40B4-BE49-F238E27FC236}">
              <a16:creationId xmlns:a16="http://schemas.microsoft.com/office/drawing/2014/main" id="{315CDA64-77E3-45A6-A1E4-D5EEE354A6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4" name="Text Box 1">
          <a:extLst>
            <a:ext uri="{FF2B5EF4-FFF2-40B4-BE49-F238E27FC236}">
              <a16:creationId xmlns:a16="http://schemas.microsoft.com/office/drawing/2014/main" id="{C2B0CC25-D813-46BA-B7C5-7F123740CC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5" name="Text Box 1">
          <a:extLst>
            <a:ext uri="{FF2B5EF4-FFF2-40B4-BE49-F238E27FC236}">
              <a16:creationId xmlns:a16="http://schemas.microsoft.com/office/drawing/2014/main" id="{65AB22AE-5104-4FFA-877A-2051D1A873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6" name="Text Box 1">
          <a:extLst>
            <a:ext uri="{FF2B5EF4-FFF2-40B4-BE49-F238E27FC236}">
              <a16:creationId xmlns:a16="http://schemas.microsoft.com/office/drawing/2014/main" id="{3E44E1C9-1778-4224-9A75-04E0111DEE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7" name="Text Box 1">
          <a:extLst>
            <a:ext uri="{FF2B5EF4-FFF2-40B4-BE49-F238E27FC236}">
              <a16:creationId xmlns:a16="http://schemas.microsoft.com/office/drawing/2014/main" id="{CF91AFBF-A88A-4605-9AE4-248E251531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8" name="Text Box 1">
          <a:extLst>
            <a:ext uri="{FF2B5EF4-FFF2-40B4-BE49-F238E27FC236}">
              <a16:creationId xmlns:a16="http://schemas.microsoft.com/office/drawing/2014/main" id="{7B517B3D-3DE4-4654-8537-AB79EBC2E9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9" name="Text Box 1">
          <a:extLst>
            <a:ext uri="{FF2B5EF4-FFF2-40B4-BE49-F238E27FC236}">
              <a16:creationId xmlns:a16="http://schemas.microsoft.com/office/drawing/2014/main" id="{72274785-3EE8-4696-B120-4E26C7B077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0" name="Text Box 1">
          <a:extLst>
            <a:ext uri="{FF2B5EF4-FFF2-40B4-BE49-F238E27FC236}">
              <a16:creationId xmlns:a16="http://schemas.microsoft.com/office/drawing/2014/main" id="{9A653FD6-4664-4CE6-8BC6-05D9549422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1" name="Text Box 1">
          <a:extLst>
            <a:ext uri="{FF2B5EF4-FFF2-40B4-BE49-F238E27FC236}">
              <a16:creationId xmlns:a16="http://schemas.microsoft.com/office/drawing/2014/main" id="{3DB8B36E-BFEE-4DBA-8E1A-80808FEEC1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2" name="Text Box 1">
          <a:extLst>
            <a:ext uri="{FF2B5EF4-FFF2-40B4-BE49-F238E27FC236}">
              <a16:creationId xmlns:a16="http://schemas.microsoft.com/office/drawing/2014/main" id="{C2D300CD-39E5-40AB-823B-A775AEE5AD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3" name="Text Box 1">
          <a:extLst>
            <a:ext uri="{FF2B5EF4-FFF2-40B4-BE49-F238E27FC236}">
              <a16:creationId xmlns:a16="http://schemas.microsoft.com/office/drawing/2014/main" id="{8E10C23E-9AB4-4E12-B141-030F407A8E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4" name="Text Box 1">
          <a:extLst>
            <a:ext uri="{FF2B5EF4-FFF2-40B4-BE49-F238E27FC236}">
              <a16:creationId xmlns:a16="http://schemas.microsoft.com/office/drawing/2014/main" id="{67FBB5CF-B148-4BF3-AAF7-A364590B0A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5" name="Text Box 1">
          <a:extLst>
            <a:ext uri="{FF2B5EF4-FFF2-40B4-BE49-F238E27FC236}">
              <a16:creationId xmlns:a16="http://schemas.microsoft.com/office/drawing/2014/main" id="{EC7562E2-02FE-4650-BA45-9E04E3A507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6" name="Text Box 1">
          <a:extLst>
            <a:ext uri="{FF2B5EF4-FFF2-40B4-BE49-F238E27FC236}">
              <a16:creationId xmlns:a16="http://schemas.microsoft.com/office/drawing/2014/main" id="{5724D28D-CDDC-4692-AE13-D7C57F9ED6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7" name="Text Box 1">
          <a:extLst>
            <a:ext uri="{FF2B5EF4-FFF2-40B4-BE49-F238E27FC236}">
              <a16:creationId xmlns:a16="http://schemas.microsoft.com/office/drawing/2014/main" id="{B4C75CCC-7726-4A39-999C-36A8131469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8" name="Text Box 1">
          <a:extLst>
            <a:ext uri="{FF2B5EF4-FFF2-40B4-BE49-F238E27FC236}">
              <a16:creationId xmlns:a16="http://schemas.microsoft.com/office/drawing/2014/main" id="{7362B48D-AB15-46B3-A53A-E015419A8B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9" name="Text Box 1">
          <a:extLst>
            <a:ext uri="{FF2B5EF4-FFF2-40B4-BE49-F238E27FC236}">
              <a16:creationId xmlns:a16="http://schemas.microsoft.com/office/drawing/2014/main" id="{62D5321E-0BBA-4207-AFD3-EDFBB96529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0" name="Text Box 1">
          <a:extLst>
            <a:ext uri="{FF2B5EF4-FFF2-40B4-BE49-F238E27FC236}">
              <a16:creationId xmlns:a16="http://schemas.microsoft.com/office/drawing/2014/main" id="{20E042FA-3600-4DA2-B7C8-B1F79CB350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1" name="Text Box 1">
          <a:extLst>
            <a:ext uri="{FF2B5EF4-FFF2-40B4-BE49-F238E27FC236}">
              <a16:creationId xmlns:a16="http://schemas.microsoft.com/office/drawing/2014/main" id="{D6F579A2-F35B-4E80-8DB7-743E9636F1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2" name="Text Box 1">
          <a:extLst>
            <a:ext uri="{FF2B5EF4-FFF2-40B4-BE49-F238E27FC236}">
              <a16:creationId xmlns:a16="http://schemas.microsoft.com/office/drawing/2014/main" id="{5DFCD2C8-29AA-453C-B2AA-198EEEE53F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3" name="Text Box 1">
          <a:extLst>
            <a:ext uri="{FF2B5EF4-FFF2-40B4-BE49-F238E27FC236}">
              <a16:creationId xmlns:a16="http://schemas.microsoft.com/office/drawing/2014/main" id="{4B020EB4-A1D3-43A6-9264-3F6FCBEC32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4" name="Text Box 1">
          <a:extLst>
            <a:ext uri="{FF2B5EF4-FFF2-40B4-BE49-F238E27FC236}">
              <a16:creationId xmlns:a16="http://schemas.microsoft.com/office/drawing/2014/main" id="{A60F58C4-C340-4463-AA41-D7D76B2D96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5" name="Text Box 1">
          <a:extLst>
            <a:ext uri="{FF2B5EF4-FFF2-40B4-BE49-F238E27FC236}">
              <a16:creationId xmlns:a16="http://schemas.microsoft.com/office/drawing/2014/main" id="{4D58EA27-CB18-4009-B5CC-9F6BD46662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6" name="Text Box 1">
          <a:extLst>
            <a:ext uri="{FF2B5EF4-FFF2-40B4-BE49-F238E27FC236}">
              <a16:creationId xmlns:a16="http://schemas.microsoft.com/office/drawing/2014/main" id="{073493CE-8493-443B-BA0C-179A74A8CB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7" name="Text Box 1">
          <a:extLst>
            <a:ext uri="{FF2B5EF4-FFF2-40B4-BE49-F238E27FC236}">
              <a16:creationId xmlns:a16="http://schemas.microsoft.com/office/drawing/2014/main" id="{6F05850B-48ED-47CB-BFA0-D2795B82A7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8" name="Text Box 1">
          <a:extLst>
            <a:ext uri="{FF2B5EF4-FFF2-40B4-BE49-F238E27FC236}">
              <a16:creationId xmlns:a16="http://schemas.microsoft.com/office/drawing/2014/main" id="{F1BA5BBD-104A-4897-BD96-1A9552F52A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9" name="Text Box 1">
          <a:extLst>
            <a:ext uri="{FF2B5EF4-FFF2-40B4-BE49-F238E27FC236}">
              <a16:creationId xmlns:a16="http://schemas.microsoft.com/office/drawing/2014/main" id="{7D977A2C-D2E3-4A5C-A307-DAE9FE097D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0" name="Text Box 1">
          <a:extLst>
            <a:ext uri="{FF2B5EF4-FFF2-40B4-BE49-F238E27FC236}">
              <a16:creationId xmlns:a16="http://schemas.microsoft.com/office/drawing/2014/main" id="{D170B64C-E8BB-4857-94AA-34C227564E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1" name="Text Box 1">
          <a:extLst>
            <a:ext uri="{FF2B5EF4-FFF2-40B4-BE49-F238E27FC236}">
              <a16:creationId xmlns:a16="http://schemas.microsoft.com/office/drawing/2014/main" id="{8EB4EB8B-C5BC-4BC2-B605-BD3FD54E33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2" name="Text Box 1">
          <a:extLst>
            <a:ext uri="{FF2B5EF4-FFF2-40B4-BE49-F238E27FC236}">
              <a16:creationId xmlns:a16="http://schemas.microsoft.com/office/drawing/2014/main" id="{4DF035AB-0767-4DD9-BDD8-9C505785CB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3" name="Text Box 1">
          <a:extLst>
            <a:ext uri="{FF2B5EF4-FFF2-40B4-BE49-F238E27FC236}">
              <a16:creationId xmlns:a16="http://schemas.microsoft.com/office/drawing/2014/main" id="{BC27F925-2E6E-4103-8D37-FDCD3A3FFF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4" name="Text Box 1">
          <a:extLst>
            <a:ext uri="{FF2B5EF4-FFF2-40B4-BE49-F238E27FC236}">
              <a16:creationId xmlns:a16="http://schemas.microsoft.com/office/drawing/2014/main" id="{60A6290C-9906-4753-81DF-C4BBE03864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5" name="Text Box 1">
          <a:extLst>
            <a:ext uri="{FF2B5EF4-FFF2-40B4-BE49-F238E27FC236}">
              <a16:creationId xmlns:a16="http://schemas.microsoft.com/office/drawing/2014/main" id="{D17E9918-7B56-48AA-B7F7-63AAAFF419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6" name="Text Box 1">
          <a:extLst>
            <a:ext uri="{FF2B5EF4-FFF2-40B4-BE49-F238E27FC236}">
              <a16:creationId xmlns:a16="http://schemas.microsoft.com/office/drawing/2014/main" id="{65462FD0-B40A-48F5-852B-7BB2D2EF55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7" name="Text Box 1">
          <a:extLst>
            <a:ext uri="{FF2B5EF4-FFF2-40B4-BE49-F238E27FC236}">
              <a16:creationId xmlns:a16="http://schemas.microsoft.com/office/drawing/2014/main" id="{EF4BEE83-2FE0-4037-B00A-37C0B6F5AA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8" name="Text Box 1">
          <a:extLst>
            <a:ext uri="{FF2B5EF4-FFF2-40B4-BE49-F238E27FC236}">
              <a16:creationId xmlns:a16="http://schemas.microsoft.com/office/drawing/2014/main" id="{31632939-6069-4A6C-955A-03F27ECD90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9" name="Text Box 1">
          <a:extLst>
            <a:ext uri="{FF2B5EF4-FFF2-40B4-BE49-F238E27FC236}">
              <a16:creationId xmlns:a16="http://schemas.microsoft.com/office/drawing/2014/main" id="{8E84093A-8C79-46A3-8ABD-C2A72C853C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0" name="Text Box 1">
          <a:extLst>
            <a:ext uri="{FF2B5EF4-FFF2-40B4-BE49-F238E27FC236}">
              <a16:creationId xmlns:a16="http://schemas.microsoft.com/office/drawing/2014/main" id="{11A825E1-9BF2-4E6A-AA58-322E8E2214C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1" name="Text Box 1">
          <a:extLst>
            <a:ext uri="{FF2B5EF4-FFF2-40B4-BE49-F238E27FC236}">
              <a16:creationId xmlns:a16="http://schemas.microsoft.com/office/drawing/2014/main" id="{BB7BE458-D69A-45C3-8C05-42DB985ED7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2" name="Text Box 1">
          <a:extLst>
            <a:ext uri="{FF2B5EF4-FFF2-40B4-BE49-F238E27FC236}">
              <a16:creationId xmlns:a16="http://schemas.microsoft.com/office/drawing/2014/main" id="{4EF98EFD-1DCA-40AD-8CE2-FF9399DBE0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3" name="Text Box 1">
          <a:extLst>
            <a:ext uri="{FF2B5EF4-FFF2-40B4-BE49-F238E27FC236}">
              <a16:creationId xmlns:a16="http://schemas.microsoft.com/office/drawing/2014/main" id="{FB11F372-B024-4BE0-9C7C-0F8998FFEB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4" name="Text Box 1">
          <a:extLst>
            <a:ext uri="{FF2B5EF4-FFF2-40B4-BE49-F238E27FC236}">
              <a16:creationId xmlns:a16="http://schemas.microsoft.com/office/drawing/2014/main" id="{374C0513-3B1B-47A0-B4BE-FB92639CB6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5" name="Text Box 1">
          <a:extLst>
            <a:ext uri="{FF2B5EF4-FFF2-40B4-BE49-F238E27FC236}">
              <a16:creationId xmlns:a16="http://schemas.microsoft.com/office/drawing/2014/main" id="{1700ADCA-437E-4667-A083-9B1701FC18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6" name="Text Box 1">
          <a:extLst>
            <a:ext uri="{FF2B5EF4-FFF2-40B4-BE49-F238E27FC236}">
              <a16:creationId xmlns:a16="http://schemas.microsoft.com/office/drawing/2014/main" id="{CE4CE945-1A6C-4BAB-93AE-4310A559ECB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7" name="Text Box 1">
          <a:extLst>
            <a:ext uri="{FF2B5EF4-FFF2-40B4-BE49-F238E27FC236}">
              <a16:creationId xmlns:a16="http://schemas.microsoft.com/office/drawing/2014/main" id="{4FB5B492-39C5-4073-91D2-AAEE536A77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8" name="Text Box 1">
          <a:extLst>
            <a:ext uri="{FF2B5EF4-FFF2-40B4-BE49-F238E27FC236}">
              <a16:creationId xmlns:a16="http://schemas.microsoft.com/office/drawing/2014/main" id="{9DF5EDE7-6374-437F-823E-5BF3AD09AE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9" name="Text Box 1">
          <a:extLst>
            <a:ext uri="{FF2B5EF4-FFF2-40B4-BE49-F238E27FC236}">
              <a16:creationId xmlns:a16="http://schemas.microsoft.com/office/drawing/2014/main" id="{C59C1350-67DC-4AFF-A3B3-8F724B38B9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0" name="Text Box 1">
          <a:extLst>
            <a:ext uri="{FF2B5EF4-FFF2-40B4-BE49-F238E27FC236}">
              <a16:creationId xmlns:a16="http://schemas.microsoft.com/office/drawing/2014/main" id="{2ACE2737-05C4-41D5-8303-48393E0571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1" name="Text Box 1">
          <a:extLst>
            <a:ext uri="{FF2B5EF4-FFF2-40B4-BE49-F238E27FC236}">
              <a16:creationId xmlns:a16="http://schemas.microsoft.com/office/drawing/2014/main" id="{12FE444D-023D-4A69-86EF-38FDB7516FB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2" name="Text Box 1">
          <a:extLst>
            <a:ext uri="{FF2B5EF4-FFF2-40B4-BE49-F238E27FC236}">
              <a16:creationId xmlns:a16="http://schemas.microsoft.com/office/drawing/2014/main" id="{EA5E9B45-B4C3-4412-9141-0A892764AE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3" name="Text Box 1">
          <a:extLst>
            <a:ext uri="{FF2B5EF4-FFF2-40B4-BE49-F238E27FC236}">
              <a16:creationId xmlns:a16="http://schemas.microsoft.com/office/drawing/2014/main" id="{7AEACCCB-7CE8-46EB-A1F6-074DA3C5C4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4" name="Text Box 1">
          <a:extLst>
            <a:ext uri="{FF2B5EF4-FFF2-40B4-BE49-F238E27FC236}">
              <a16:creationId xmlns:a16="http://schemas.microsoft.com/office/drawing/2014/main" id="{4DECFDDB-3DCF-4ADC-9DD3-670F12D244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5" name="Text Box 1">
          <a:extLst>
            <a:ext uri="{FF2B5EF4-FFF2-40B4-BE49-F238E27FC236}">
              <a16:creationId xmlns:a16="http://schemas.microsoft.com/office/drawing/2014/main" id="{C47F8860-A05F-455D-BD69-791387CD301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6" name="Text Box 1">
          <a:extLst>
            <a:ext uri="{FF2B5EF4-FFF2-40B4-BE49-F238E27FC236}">
              <a16:creationId xmlns:a16="http://schemas.microsoft.com/office/drawing/2014/main" id="{8BD83ED2-C601-4847-9108-7FCCC5F501E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7" name="Text Box 1">
          <a:extLst>
            <a:ext uri="{FF2B5EF4-FFF2-40B4-BE49-F238E27FC236}">
              <a16:creationId xmlns:a16="http://schemas.microsoft.com/office/drawing/2014/main" id="{F13394A4-7623-4AB9-9E8D-6878E97FAE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8" name="Text Box 1">
          <a:extLst>
            <a:ext uri="{FF2B5EF4-FFF2-40B4-BE49-F238E27FC236}">
              <a16:creationId xmlns:a16="http://schemas.microsoft.com/office/drawing/2014/main" id="{6A9FCECB-8581-4FB7-BE6C-6BD23CC830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9" name="Text Box 1">
          <a:extLst>
            <a:ext uri="{FF2B5EF4-FFF2-40B4-BE49-F238E27FC236}">
              <a16:creationId xmlns:a16="http://schemas.microsoft.com/office/drawing/2014/main" id="{4FC701F3-6533-4A54-8885-B273FCDCA40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0" name="Text Box 1">
          <a:extLst>
            <a:ext uri="{FF2B5EF4-FFF2-40B4-BE49-F238E27FC236}">
              <a16:creationId xmlns:a16="http://schemas.microsoft.com/office/drawing/2014/main" id="{2B7A7EBB-3EB5-4D85-ABCB-7C1F579448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1" name="Text Box 1">
          <a:extLst>
            <a:ext uri="{FF2B5EF4-FFF2-40B4-BE49-F238E27FC236}">
              <a16:creationId xmlns:a16="http://schemas.microsoft.com/office/drawing/2014/main" id="{FA60D319-BE75-4A22-82AE-24A975476F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2" name="Text Box 1">
          <a:extLst>
            <a:ext uri="{FF2B5EF4-FFF2-40B4-BE49-F238E27FC236}">
              <a16:creationId xmlns:a16="http://schemas.microsoft.com/office/drawing/2014/main" id="{5F664AE9-6DDC-4E68-AA5A-DD3E8172E4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3" name="Text Box 1">
          <a:extLst>
            <a:ext uri="{FF2B5EF4-FFF2-40B4-BE49-F238E27FC236}">
              <a16:creationId xmlns:a16="http://schemas.microsoft.com/office/drawing/2014/main" id="{5E36A603-92B1-4F8B-BA23-BEF0E329AA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4" name="Text Box 1">
          <a:extLst>
            <a:ext uri="{FF2B5EF4-FFF2-40B4-BE49-F238E27FC236}">
              <a16:creationId xmlns:a16="http://schemas.microsoft.com/office/drawing/2014/main" id="{DF7803BC-9CD9-4A6B-ABAD-51FC6D59B2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5" name="Text Box 1">
          <a:extLst>
            <a:ext uri="{FF2B5EF4-FFF2-40B4-BE49-F238E27FC236}">
              <a16:creationId xmlns:a16="http://schemas.microsoft.com/office/drawing/2014/main" id="{8C487F59-B927-44E8-9805-6A526F6870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6" name="Text Box 1">
          <a:extLst>
            <a:ext uri="{FF2B5EF4-FFF2-40B4-BE49-F238E27FC236}">
              <a16:creationId xmlns:a16="http://schemas.microsoft.com/office/drawing/2014/main" id="{AA965B2F-D35B-41DC-9E31-179B2E94B0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7" name="Text Box 1">
          <a:extLst>
            <a:ext uri="{FF2B5EF4-FFF2-40B4-BE49-F238E27FC236}">
              <a16:creationId xmlns:a16="http://schemas.microsoft.com/office/drawing/2014/main" id="{BF11AA1A-177E-4F36-A089-59098BCAC0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8" name="Text Box 1">
          <a:extLst>
            <a:ext uri="{FF2B5EF4-FFF2-40B4-BE49-F238E27FC236}">
              <a16:creationId xmlns:a16="http://schemas.microsoft.com/office/drawing/2014/main" id="{70D76EA1-2BAB-4EEF-8C83-72B9C5699E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9" name="Text Box 1">
          <a:extLst>
            <a:ext uri="{FF2B5EF4-FFF2-40B4-BE49-F238E27FC236}">
              <a16:creationId xmlns:a16="http://schemas.microsoft.com/office/drawing/2014/main" id="{EB95E804-223C-4AD1-BE27-235F29716B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0" name="Text Box 1">
          <a:extLst>
            <a:ext uri="{FF2B5EF4-FFF2-40B4-BE49-F238E27FC236}">
              <a16:creationId xmlns:a16="http://schemas.microsoft.com/office/drawing/2014/main" id="{0D5A23DF-480F-4847-902D-7D768B429A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1" name="Text Box 1">
          <a:extLst>
            <a:ext uri="{FF2B5EF4-FFF2-40B4-BE49-F238E27FC236}">
              <a16:creationId xmlns:a16="http://schemas.microsoft.com/office/drawing/2014/main" id="{9A7C7CAA-5126-4B35-B7FE-97E5D4B27C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2" name="Text Box 1">
          <a:extLst>
            <a:ext uri="{FF2B5EF4-FFF2-40B4-BE49-F238E27FC236}">
              <a16:creationId xmlns:a16="http://schemas.microsoft.com/office/drawing/2014/main" id="{089E084A-94ED-49CA-8586-DFC25DE8FB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3" name="Text Box 1">
          <a:extLst>
            <a:ext uri="{FF2B5EF4-FFF2-40B4-BE49-F238E27FC236}">
              <a16:creationId xmlns:a16="http://schemas.microsoft.com/office/drawing/2014/main" id="{7556BF73-493B-4E74-9C88-14574C17659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4" name="Text Box 1">
          <a:extLst>
            <a:ext uri="{FF2B5EF4-FFF2-40B4-BE49-F238E27FC236}">
              <a16:creationId xmlns:a16="http://schemas.microsoft.com/office/drawing/2014/main" id="{35F83929-B011-408B-A80B-FD7CABB3F3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5" name="Text Box 1">
          <a:extLst>
            <a:ext uri="{FF2B5EF4-FFF2-40B4-BE49-F238E27FC236}">
              <a16:creationId xmlns:a16="http://schemas.microsoft.com/office/drawing/2014/main" id="{A0E03CF0-B4DF-4C08-8D0A-A48E345006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6" name="Text Box 1">
          <a:extLst>
            <a:ext uri="{FF2B5EF4-FFF2-40B4-BE49-F238E27FC236}">
              <a16:creationId xmlns:a16="http://schemas.microsoft.com/office/drawing/2014/main" id="{A8BEC54F-4AEB-4BE8-A65C-BF67B278AD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7" name="Text Box 1">
          <a:extLst>
            <a:ext uri="{FF2B5EF4-FFF2-40B4-BE49-F238E27FC236}">
              <a16:creationId xmlns:a16="http://schemas.microsoft.com/office/drawing/2014/main" id="{34AE5D0E-3867-43BF-A4BA-D7B74EB9B4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8" name="Text Box 1">
          <a:extLst>
            <a:ext uri="{FF2B5EF4-FFF2-40B4-BE49-F238E27FC236}">
              <a16:creationId xmlns:a16="http://schemas.microsoft.com/office/drawing/2014/main" id="{CE546B5E-CD3F-4A8D-8686-629E405C4D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9" name="Text Box 1">
          <a:extLst>
            <a:ext uri="{FF2B5EF4-FFF2-40B4-BE49-F238E27FC236}">
              <a16:creationId xmlns:a16="http://schemas.microsoft.com/office/drawing/2014/main" id="{631F1500-AFC3-4CF9-A4FB-F29815E5CF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0" name="Text Box 1">
          <a:extLst>
            <a:ext uri="{FF2B5EF4-FFF2-40B4-BE49-F238E27FC236}">
              <a16:creationId xmlns:a16="http://schemas.microsoft.com/office/drawing/2014/main" id="{6CF4EA41-29BB-490F-AE13-ABFBEDF5C3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1" name="Text Box 1">
          <a:extLst>
            <a:ext uri="{FF2B5EF4-FFF2-40B4-BE49-F238E27FC236}">
              <a16:creationId xmlns:a16="http://schemas.microsoft.com/office/drawing/2014/main" id="{C0F7CD65-3B99-4D05-9149-286CB6BFBA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2" name="Text Box 1">
          <a:extLst>
            <a:ext uri="{FF2B5EF4-FFF2-40B4-BE49-F238E27FC236}">
              <a16:creationId xmlns:a16="http://schemas.microsoft.com/office/drawing/2014/main" id="{36BBDDE2-92E2-4056-80D1-502B50650F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3" name="Text Box 1">
          <a:extLst>
            <a:ext uri="{FF2B5EF4-FFF2-40B4-BE49-F238E27FC236}">
              <a16:creationId xmlns:a16="http://schemas.microsoft.com/office/drawing/2014/main" id="{01BA7BE7-5C47-4483-AE68-FF85F57E71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4" name="Text Box 1">
          <a:extLst>
            <a:ext uri="{FF2B5EF4-FFF2-40B4-BE49-F238E27FC236}">
              <a16:creationId xmlns:a16="http://schemas.microsoft.com/office/drawing/2014/main" id="{0F51AFFE-FCE8-41B9-B408-CAEA4D3EDE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5" name="Text Box 1">
          <a:extLst>
            <a:ext uri="{FF2B5EF4-FFF2-40B4-BE49-F238E27FC236}">
              <a16:creationId xmlns:a16="http://schemas.microsoft.com/office/drawing/2014/main" id="{F1ECC5D3-CDDE-4D1F-B570-D4EC5AD9CF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6" name="Text Box 1">
          <a:extLst>
            <a:ext uri="{FF2B5EF4-FFF2-40B4-BE49-F238E27FC236}">
              <a16:creationId xmlns:a16="http://schemas.microsoft.com/office/drawing/2014/main" id="{E2D7CAAA-0E65-4D88-9BDC-3516E52790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7" name="Text Box 1">
          <a:extLst>
            <a:ext uri="{FF2B5EF4-FFF2-40B4-BE49-F238E27FC236}">
              <a16:creationId xmlns:a16="http://schemas.microsoft.com/office/drawing/2014/main" id="{3206E33D-4A7F-438B-9373-84BC011330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8" name="Text Box 1">
          <a:extLst>
            <a:ext uri="{FF2B5EF4-FFF2-40B4-BE49-F238E27FC236}">
              <a16:creationId xmlns:a16="http://schemas.microsoft.com/office/drawing/2014/main" id="{D8699931-3BA6-48CC-985B-80F43AD6BB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9" name="Text Box 1">
          <a:extLst>
            <a:ext uri="{FF2B5EF4-FFF2-40B4-BE49-F238E27FC236}">
              <a16:creationId xmlns:a16="http://schemas.microsoft.com/office/drawing/2014/main" id="{FCD24967-1113-4489-8841-7B5B57EA90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0" name="Text Box 1">
          <a:extLst>
            <a:ext uri="{FF2B5EF4-FFF2-40B4-BE49-F238E27FC236}">
              <a16:creationId xmlns:a16="http://schemas.microsoft.com/office/drawing/2014/main" id="{E4FDCD0D-2AFD-40EC-BB7B-392F3A7DB5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1" name="Text Box 1">
          <a:extLst>
            <a:ext uri="{FF2B5EF4-FFF2-40B4-BE49-F238E27FC236}">
              <a16:creationId xmlns:a16="http://schemas.microsoft.com/office/drawing/2014/main" id="{649D9761-BCF0-496A-862E-611653CF9C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2" name="Text Box 1">
          <a:extLst>
            <a:ext uri="{FF2B5EF4-FFF2-40B4-BE49-F238E27FC236}">
              <a16:creationId xmlns:a16="http://schemas.microsoft.com/office/drawing/2014/main" id="{1C228528-D82E-46AE-AF0D-A1F9809038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3" name="Text Box 1">
          <a:extLst>
            <a:ext uri="{FF2B5EF4-FFF2-40B4-BE49-F238E27FC236}">
              <a16:creationId xmlns:a16="http://schemas.microsoft.com/office/drawing/2014/main" id="{FA863EBE-9D5E-48D3-8D85-A272CFBA7A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4" name="Text Box 1">
          <a:extLst>
            <a:ext uri="{FF2B5EF4-FFF2-40B4-BE49-F238E27FC236}">
              <a16:creationId xmlns:a16="http://schemas.microsoft.com/office/drawing/2014/main" id="{DCEC2756-1DB7-4F4C-86AF-9AE851AD8C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5" name="Text Box 1">
          <a:extLst>
            <a:ext uri="{FF2B5EF4-FFF2-40B4-BE49-F238E27FC236}">
              <a16:creationId xmlns:a16="http://schemas.microsoft.com/office/drawing/2014/main" id="{8DFEF382-2A80-474B-B2CE-D73B79F28B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6" name="Text Box 1">
          <a:extLst>
            <a:ext uri="{FF2B5EF4-FFF2-40B4-BE49-F238E27FC236}">
              <a16:creationId xmlns:a16="http://schemas.microsoft.com/office/drawing/2014/main" id="{C8FA0654-716D-4591-92C4-61D05FA713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7" name="Text Box 1">
          <a:extLst>
            <a:ext uri="{FF2B5EF4-FFF2-40B4-BE49-F238E27FC236}">
              <a16:creationId xmlns:a16="http://schemas.microsoft.com/office/drawing/2014/main" id="{839B885F-8602-46F9-8D16-B80F1E37D9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8" name="Text Box 1">
          <a:extLst>
            <a:ext uri="{FF2B5EF4-FFF2-40B4-BE49-F238E27FC236}">
              <a16:creationId xmlns:a16="http://schemas.microsoft.com/office/drawing/2014/main" id="{DCEEB455-C3C8-41C0-A9FD-8569D6A6EB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9" name="Text Box 1">
          <a:extLst>
            <a:ext uri="{FF2B5EF4-FFF2-40B4-BE49-F238E27FC236}">
              <a16:creationId xmlns:a16="http://schemas.microsoft.com/office/drawing/2014/main" id="{7E0B454F-B724-4EAA-9453-3C73F7E286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0" name="Text Box 1">
          <a:extLst>
            <a:ext uri="{FF2B5EF4-FFF2-40B4-BE49-F238E27FC236}">
              <a16:creationId xmlns:a16="http://schemas.microsoft.com/office/drawing/2014/main" id="{B58F42EE-3FE9-4B1B-93A4-704862D8D3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1" name="Text Box 1">
          <a:extLst>
            <a:ext uri="{FF2B5EF4-FFF2-40B4-BE49-F238E27FC236}">
              <a16:creationId xmlns:a16="http://schemas.microsoft.com/office/drawing/2014/main" id="{0CB451CD-ECB2-43EF-B772-3F47CBF147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2" name="Text Box 1">
          <a:extLst>
            <a:ext uri="{FF2B5EF4-FFF2-40B4-BE49-F238E27FC236}">
              <a16:creationId xmlns:a16="http://schemas.microsoft.com/office/drawing/2014/main" id="{02DFD7DF-6F9C-4128-AD2B-43B44800948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3" name="Text Box 1">
          <a:extLst>
            <a:ext uri="{FF2B5EF4-FFF2-40B4-BE49-F238E27FC236}">
              <a16:creationId xmlns:a16="http://schemas.microsoft.com/office/drawing/2014/main" id="{223257D5-48E0-46E5-B47B-E6E1EC51A05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4" name="Text Box 1">
          <a:extLst>
            <a:ext uri="{FF2B5EF4-FFF2-40B4-BE49-F238E27FC236}">
              <a16:creationId xmlns:a16="http://schemas.microsoft.com/office/drawing/2014/main" id="{629FF39D-8100-43BA-9411-77050F52D9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5" name="Text Box 1">
          <a:extLst>
            <a:ext uri="{FF2B5EF4-FFF2-40B4-BE49-F238E27FC236}">
              <a16:creationId xmlns:a16="http://schemas.microsoft.com/office/drawing/2014/main" id="{72070F9C-70C4-4056-977B-0904A908E0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6" name="Text Box 1">
          <a:extLst>
            <a:ext uri="{FF2B5EF4-FFF2-40B4-BE49-F238E27FC236}">
              <a16:creationId xmlns:a16="http://schemas.microsoft.com/office/drawing/2014/main" id="{352F2CB5-DCE0-43E6-AA62-A3EFE5ADA0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7" name="Text Box 1">
          <a:extLst>
            <a:ext uri="{FF2B5EF4-FFF2-40B4-BE49-F238E27FC236}">
              <a16:creationId xmlns:a16="http://schemas.microsoft.com/office/drawing/2014/main" id="{4E258ACE-A343-4A8A-9E8D-33FFCCE527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8" name="Text Box 1">
          <a:extLst>
            <a:ext uri="{FF2B5EF4-FFF2-40B4-BE49-F238E27FC236}">
              <a16:creationId xmlns:a16="http://schemas.microsoft.com/office/drawing/2014/main" id="{1BB0A914-76C8-4996-8B55-C83C90A191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9" name="Text Box 1">
          <a:extLst>
            <a:ext uri="{FF2B5EF4-FFF2-40B4-BE49-F238E27FC236}">
              <a16:creationId xmlns:a16="http://schemas.microsoft.com/office/drawing/2014/main" id="{EC2FF668-4F87-42D0-BE29-B6F8301634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0" name="Text Box 1">
          <a:extLst>
            <a:ext uri="{FF2B5EF4-FFF2-40B4-BE49-F238E27FC236}">
              <a16:creationId xmlns:a16="http://schemas.microsoft.com/office/drawing/2014/main" id="{4F28C115-CC5B-4596-994E-287477AA41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1" name="Text Box 1">
          <a:extLst>
            <a:ext uri="{FF2B5EF4-FFF2-40B4-BE49-F238E27FC236}">
              <a16:creationId xmlns:a16="http://schemas.microsoft.com/office/drawing/2014/main" id="{D9323BC1-E568-47A9-8D82-18293BB723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2" name="Text Box 1">
          <a:extLst>
            <a:ext uri="{FF2B5EF4-FFF2-40B4-BE49-F238E27FC236}">
              <a16:creationId xmlns:a16="http://schemas.microsoft.com/office/drawing/2014/main" id="{01CC1E32-FBD3-4CBF-88AE-420D2E68A3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3" name="Text Box 1">
          <a:extLst>
            <a:ext uri="{FF2B5EF4-FFF2-40B4-BE49-F238E27FC236}">
              <a16:creationId xmlns:a16="http://schemas.microsoft.com/office/drawing/2014/main" id="{35DBB575-1AFC-4FF2-B385-58C723F5ED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4" name="Text Box 1">
          <a:extLst>
            <a:ext uri="{FF2B5EF4-FFF2-40B4-BE49-F238E27FC236}">
              <a16:creationId xmlns:a16="http://schemas.microsoft.com/office/drawing/2014/main" id="{998CBFF0-A2FE-4EC2-B96C-2C37878FA2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5" name="Text Box 1">
          <a:extLst>
            <a:ext uri="{FF2B5EF4-FFF2-40B4-BE49-F238E27FC236}">
              <a16:creationId xmlns:a16="http://schemas.microsoft.com/office/drawing/2014/main" id="{29C76B37-A38B-4E92-AA2D-BEAFEB92BFB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6" name="Text Box 1">
          <a:extLst>
            <a:ext uri="{FF2B5EF4-FFF2-40B4-BE49-F238E27FC236}">
              <a16:creationId xmlns:a16="http://schemas.microsoft.com/office/drawing/2014/main" id="{EA4C031C-F4C1-4346-B388-5FC25508D5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7" name="Text Box 1">
          <a:extLst>
            <a:ext uri="{FF2B5EF4-FFF2-40B4-BE49-F238E27FC236}">
              <a16:creationId xmlns:a16="http://schemas.microsoft.com/office/drawing/2014/main" id="{4F806519-E06F-4F64-866F-2A3AEFF5A0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8" name="Text Box 1">
          <a:extLst>
            <a:ext uri="{FF2B5EF4-FFF2-40B4-BE49-F238E27FC236}">
              <a16:creationId xmlns:a16="http://schemas.microsoft.com/office/drawing/2014/main" id="{ACCD7689-D7F2-40BE-8E53-181390691E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9" name="Text Box 1">
          <a:extLst>
            <a:ext uri="{FF2B5EF4-FFF2-40B4-BE49-F238E27FC236}">
              <a16:creationId xmlns:a16="http://schemas.microsoft.com/office/drawing/2014/main" id="{5C149FAF-B428-4C5D-9065-F325F74F5D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0" name="Text Box 1">
          <a:extLst>
            <a:ext uri="{FF2B5EF4-FFF2-40B4-BE49-F238E27FC236}">
              <a16:creationId xmlns:a16="http://schemas.microsoft.com/office/drawing/2014/main" id="{4DFD2E49-9E2B-4CA6-885B-346D598146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1" name="Text Box 1">
          <a:extLst>
            <a:ext uri="{FF2B5EF4-FFF2-40B4-BE49-F238E27FC236}">
              <a16:creationId xmlns:a16="http://schemas.microsoft.com/office/drawing/2014/main" id="{83CD0770-BB07-445A-AE90-25E2D35E94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2" name="Text Box 1">
          <a:extLst>
            <a:ext uri="{FF2B5EF4-FFF2-40B4-BE49-F238E27FC236}">
              <a16:creationId xmlns:a16="http://schemas.microsoft.com/office/drawing/2014/main" id="{5C0472B5-307D-4B19-80F2-C778D99344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3" name="Text Box 1">
          <a:extLst>
            <a:ext uri="{FF2B5EF4-FFF2-40B4-BE49-F238E27FC236}">
              <a16:creationId xmlns:a16="http://schemas.microsoft.com/office/drawing/2014/main" id="{BD3364EC-1037-4AE8-BE8C-12BF4664A0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4" name="Text Box 1">
          <a:extLst>
            <a:ext uri="{FF2B5EF4-FFF2-40B4-BE49-F238E27FC236}">
              <a16:creationId xmlns:a16="http://schemas.microsoft.com/office/drawing/2014/main" id="{5C0F4E59-649D-4F8F-9827-3741701E15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5" name="Text Box 1">
          <a:extLst>
            <a:ext uri="{FF2B5EF4-FFF2-40B4-BE49-F238E27FC236}">
              <a16:creationId xmlns:a16="http://schemas.microsoft.com/office/drawing/2014/main" id="{64673A39-BDF0-409F-912E-002FF63A37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6" name="Text Box 1">
          <a:extLst>
            <a:ext uri="{FF2B5EF4-FFF2-40B4-BE49-F238E27FC236}">
              <a16:creationId xmlns:a16="http://schemas.microsoft.com/office/drawing/2014/main" id="{265F205F-2FCE-4AD0-B8F0-CCADDC580C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7" name="Text Box 1">
          <a:extLst>
            <a:ext uri="{FF2B5EF4-FFF2-40B4-BE49-F238E27FC236}">
              <a16:creationId xmlns:a16="http://schemas.microsoft.com/office/drawing/2014/main" id="{EE1E1E3D-C635-4023-9433-496137912C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8" name="Text Box 1">
          <a:extLst>
            <a:ext uri="{FF2B5EF4-FFF2-40B4-BE49-F238E27FC236}">
              <a16:creationId xmlns:a16="http://schemas.microsoft.com/office/drawing/2014/main" id="{ACBF02D5-6B58-4806-8CC2-22106AD0E3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9" name="Text Box 1">
          <a:extLst>
            <a:ext uri="{FF2B5EF4-FFF2-40B4-BE49-F238E27FC236}">
              <a16:creationId xmlns:a16="http://schemas.microsoft.com/office/drawing/2014/main" id="{A88F1790-C1CB-43C0-A83B-6F3DFD8A26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0" name="Text Box 1">
          <a:extLst>
            <a:ext uri="{FF2B5EF4-FFF2-40B4-BE49-F238E27FC236}">
              <a16:creationId xmlns:a16="http://schemas.microsoft.com/office/drawing/2014/main" id="{36CC1521-726C-4455-9E9F-7B4C09B4456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1" name="Text Box 1">
          <a:extLst>
            <a:ext uri="{FF2B5EF4-FFF2-40B4-BE49-F238E27FC236}">
              <a16:creationId xmlns:a16="http://schemas.microsoft.com/office/drawing/2014/main" id="{23D5BC21-0A96-4951-A8F4-C7B07FAE10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2" name="Text Box 1">
          <a:extLst>
            <a:ext uri="{FF2B5EF4-FFF2-40B4-BE49-F238E27FC236}">
              <a16:creationId xmlns:a16="http://schemas.microsoft.com/office/drawing/2014/main" id="{ECF298A2-E73B-42FA-B2A4-6875FF2B3A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3" name="Text Box 1">
          <a:extLst>
            <a:ext uri="{FF2B5EF4-FFF2-40B4-BE49-F238E27FC236}">
              <a16:creationId xmlns:a16="http://schemas.microsoft.com/office/drawing/2014/main" id="{B850A28F-BA97-42A5-80DC-0A14E96B05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4" name="Text Box 1">
          <a:extLst>
            <a:ext uri="{FF2B5EF4-FFF2-40B4-BE49-F238E27FC236}">
              <a16:creationId xmlns:a16="http://schemas.microsoft.com/office/drawing/2014/main" id="{8E2EBFFF-CC84-428B-A105-AE734A9936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5" name="Text Box 1">
          <a:extLst>
            <a:ext uri="{FF2B5EF4-FFF2-40B4-BE49-F238E27FC236}">
              <a16:creationId xmlns:a16="http://schemas.microsoft.com/office/drawing/2014/main" id="{C1B8755A-6022-4BA8-917B-024D6B158B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6" name="Text Box 1">
          <a:extLst>
            <a:ext uri="{FF2B5EF4-FFF2-40B4-BE49-F238E27FC236}">
              <a16:creationId xmlns:a16="http://schemas.microsoft.com/office/drawing/2014/main" id="{3D6BC0C3-6B8D-4715-8B09-036F3B42EC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7" name="Text Box 1">
          <a:extLst>
            <a:ext uri="{FF2B5EF4-FFF2-40B4-BE49-F238E27FC236}">
              <a16:creationId xmlns:a16="http://schemas.microsoft.com/office/drawing/2014/main" id="{0AB08823-0826-4EEB-A633-2C1C39B688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8" name="Text Box 1">
          <a:extLst>
            <a:ext uri="{FF2B5EF4-FFF2-40B4-BE49-F238E27FC236}">
              <a16:creationId xmlns:a16="http://schemas.microsoft.com/office/drawing/2014/main" id="{42FC310B-8C93-415E-A90A-9B85AA7E34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9" name="Text Box 1">
          <a:extLst>
            <a:ext uri="{FF2B5EF4-FFF2-40B4-BE49-F238E27FC236}">
              <a16:creationId xmlns:a16="http://schemas.microsoft.com/office/drawing/2014/main" id="{2E1D70BD-986F-43DF-80EB-592239159A7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0" name="Text Box 1">
          <a:extLst>
            <a:ext uri="{FF2B5EF4-FFF2-40B4-BE49-F238E27FC236}">
              <a16:creationId xmlns:a16="http://schemas.microsoft.com/office/drawing/2014/main" id="{A3C97EBE-FCDA-4614-B21E-A7B0F4DC0C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1" name="Text Box 1">
          <a:extLst>
            <a:ext uri="{FF2B5EF4-FFF2-40B4-BE49-F238E27FC236}">
              <a16:creationId xmlns:a16="http://schemas.microsoft.com/office/drawing/2014/main" id="{F1C04C2B-026D-4251-B0D6-08F826D55D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2" name="Text Box 1">
          <a:extLst>
            <a:ext uri="{FF2B5EF4-FFF2-40B4-BE49-F238E27FC236}">
              <a16:creationId xmlns:a16="http://schemas.microsoft.com/office/drawing/2014/main" id="{83D8EBEB-C68E-4BD8-9688-E4C3448293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3" name="Text Box 1">
          <a:extLst>
            <a:ext uri="{FF2B5EF4-FFF2-40B4-BE49-F238E27FC236}">
              <a16:creationId xmlns:a16="http://schemas.microsoft.com/office/drawing/2014/main" id="{D2CBB58D-7D5C-4743-BF74-FF60219FA9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4" name="Text Box 1">
          <a:extLst>
            <a:ext uri="{FF2B5EF4-FFF2-40B4-BE49-F238E27FC236}">
              <a16:creationId xmlns:a16="http://schemas.microsoft.com/office/drawing/2014/main" id="{3F0E5AC1-280A-4288-BB12-B15F4370C2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5" name="Text Box 1">
          <a:extLst>
            <a:ext uri="{FF2B5EF4-FFF2-40B4-BE49-F238E27FC236}">
              <a16:creationId xmlns:a16="http://schemas.microsoft.com/office/drawing/2014/main" id="{2BC59F11-D5F0-4059-94CD-45C3DF03CB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6" name="Text Box 1">
          <a:extLst>
            <a:ext uri="{FF2B5EF4-FFF2-40B4-BE49-F238E27FC236}">
              <a16:creationId xmlns:a16="http://schemas.microsoft.com/office/drawing/2014/main" id="{7CDD56F7-00DE-486B-B688-1956595D5B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7" name="Text Box 1">
          <a:extLst>
            <a:ext uri="{FF2B5EF4-FFF2-40B4-BE49-F238E27FC236}">
              <a16:creationId xmlns:a16="http://schemas.microsoft.com/office/drawing/2014/main" id="{D6E35E7E-DF62-48ED-A707-64CB243C0C6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8" name="Text Box 1">
          <a:extLst>
            <a:ext uri="{FF2B5EF4-FFF2-40B4-BE49-F238E27FC236}">
              <a16:creationId xmlns:a16="http://schemas.microsoft.com/office/drawing/2014/main" id="{16B98FED-BD75-4CDA-BDEF-9B2CD3F638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9" name="Text Box 1">
          <a:extLst>
            <a:ext uri="{FF2B5EF4-FFF2-40B4-BE49-F238E27FC236}">
              <a16:creationId xmlns:a16="http://schemas.microsoft.com/office/drawing/2014/main" id="{3FB4BC33-C7BA-4958-AD02-642E99FA4F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0" name="Text Box 1">
          <a:extLst>
            <a:ext uri="{FF2B5EF4-FFF2-40B4-BE49-F238E27FC236}">
              <a16:creationId xmlns:a16="http://schemas.microsoft.com/office/drawing/2014/main" id="{974230B9-7B3B-4145-AF86-3808092ED0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1" name="Text Box 1">
          <a:extLst>
            <a:ext uri="{FF2B5EF4-FFF2-40B4-BE49-F238E27FC236}">
              <a16:creationId xmlns:a16="http://schemas.microsoft.com/office/drawing/2014/main" id="{5E708E6B-4DFA-4322-894F-356756C9BE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2" name="Text Box 1">
          <a:extLst>
            <a:ext uri="{FF2B5EF4-FFF2-40B4-BE49-F238E27FC236}">
              <a16:creationId xmlns:a16="http://schemas.microsoft.com/office/drawing/2014/main" id="{ADC86EEC-C616-49D8-8827-8B747D6F7C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3" name="Text Box 1">
          <a:extLst>
            <a:ext uri="{FF2B5EF4-FFF2-40B4-BE49-F238E27FC236}">
              <a16:creationId xmlns:a16="http://schemas.microsoft.com/office/drawing/2014/main" id="{83C859C3-C5D8-416B-9F4A-02A5EF153F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4" name="Text Box 1">
          <a:extLst>
            <a:ext uri="{FF2B5EF4-FFF2-40B4-BE49-F238E27FC236}">
              <a16:creationId xmlns:a16="http://schemas.microsoft.com/office/drawing/2014/main" id="{0BE4B9DE-4C2D-4D87-B292-C9A90A2E82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5" name="Text Box 1">
          <a:extLst>
            <a:ext uri="{FF2B5EF4-FFF2-40B4-BE49-F238E27FC236}">
              <a16:creationId xmlns:a16="http://schemas.microsoft.com/office/drawing/2014/main" id="{47C9C860-68E6-4E2C-8702-0A9D1B8082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6" name="Text Box 1">
          <a:extLst>
            <a:ext uri="{FF2B5EF4-FFF2-40B4-BE49-F238E27FC236}">
              <a16:creationId xmlns:a16="http://schemas.microsoft.com/office/drawing/2014/main" id="{72ED9CB3-E5C9-4F2A-9162-884ADFE4E3C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7" name="Text Box 1">
          <a:extLst>
            <a:ext uri="{FF2B5EF4-FFF2-40B4-BE49-F238E27FC236}">
              <a16:creationId xmlns:a16="http://schemas.microsoft.com/office/drawing/2014/main" id="{76AE08DA-0826-4239-98D0-05FDBCF942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8" name="Text Box 1">
          <a:extLst>
            <a:ext uri="{FF2B5EF4-FFF2-40B4-BE49-F238E27FC236}">
              <a16:creationId xmlns:a16="http://schemas.microsoft.com/office/drawing/2014/main" id="{AEEF122F-A6CF-4C70-AA60-D2EE74DD43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9" name="Text Box 1">
          <a:extLst>
            <a:ext uri="{FF2B5EF4-FFF2-40B4-BE49-F238E27FC236}">
              <a16:creationId xmlns:a16="http://schemas.microsoft.com/office/drawing/2014/main" id="{C69BACFC-019A-47A4-9D02-7B6CE313D7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0" name="Text Box 1">
          <a:extLst>
            <a:ext uri="{FF2B5EF4-FFF2-40B4-BE49-F238E27FC236}">
              <a16:creationId xmlns:a16="http://schemas.microsoft.com/office/drawing/2014/main" id="{F64CE05A-01F8-4E03-8893-967C495739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1" name="Text Box 1">
          <a:extLst>
            <a:ext uri="{FF2B5EF4-FFF2-40B4-BE49-F238E27FC236}">
              <a16:creationId xmlns:a16="http://schemas.microsoft.com/office/drawing/2014/main" id="{A29BAE6B-AB83-43A6-9BD3-6AA014365E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2" name="Text Box 1">
          <a:extLst>
            <a:ext uri="{FF2B5EF4-FFF2-40B4-BE49-F238E27FC236}">
              <a16:creationId xmlns:a16="http://schemas.microsoft.com/office/drawing/2014/main" id="{B97CCD6B-95FF-4F67-ABD4-F0E82E9600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3" name="Text Box 1">
          <a:extLst>
            <a:ext uri="{FF2B5EF4-FFF2-40B4-BE49-F238E27FC236}">
              <a16:creationId xmlns:a16="http://schemas.microsoft.com/office/drawing/2014/main" id="{BD1B656C-88BB-4FD4-8448-62D1A3DF54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4" name="Text Box 1">
          <a:extLst>
            <a:ext uri="{FF2B5EF4-FFF2-40B4-BE49-F238E27FC236}">
              <a16:creationId xmlns:a16="http://schemas.microsoft.com/office/drawing/2014/main" id="{1E9FA5AC-F337-4B00-96CC-6C0088ABE6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5" name="Text Box 1">
          <a:extLst>
            <a:ext uri="{FF2B5EF4-FFF2-40B4-BE49-F238E27FC236}">
              <a16:creationId xmlns:a16="http://schemas.microsoft.com/office/drawing/2014/main" id="{DF864B99-65BD-4E56-B05A-AC9A8468BA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6" name="Text Box 1">
          <a:extLst>
            <a:ext uri="{FF2B5EF4-FFF2-40B4-BE49-F238E27FC236}">
              <a16:creationId xmlns:a16="http://schemas.microsoft.com/office/drawing/2014/main" id="{9CAD657A-7069-4ADF-B0C6-84E8AB3DCE2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7" name="Text Box 1">
          <a:extLst>
            <a:ext uri="{FF2B5EF4-FFF2-40B4-BE49-F238E27FC236}">
              <a16:creationId xmlns:a16="http://schemas.microsoft.com/office/drawing/2014/main" id="{0A4464DF-D9E9-4A1E-835A-BFB9BE9B43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8" name="Text Box 1">
          <a:extLst>
            <a:ext uri="{FF2B5EF4-FFF2-40B4-BE49-F238E27FC236}">
              <a16:creationId xmlns:a16="http://schemas.microsoft.com/office/drawing/2014/main" id="{914AAA55-0E2E-4712-B0B7-15CBA4A860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9" name="Text Box 1">
          <a:extLst>
            <a:ext uri="{FF2B5EF4-FFF2-40B4-BE49-F238E27FC236}">
              <a16:creationId xmlns:a16="http://schemas.microsoft.com/office/drawing/2014/main" id="{876AA24D-2A21-40E5-9036-E50BF3FC43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0" name="Text Box 1">
          <a:extLst>
            <a:ext uri="{FF2B5EF4-FFF2-40B4-BE49-F238E27FC236}">
              <a16:creationId xmlns:a16="http://schemas.microsoft.com/office/drawing/2014/main" id="{6B4AAD6C-B015-48FA-B134-3DBFE6080A2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1" name="Text Box 1">
          <a:extLst>
            <a:ext uri="{FF2B5EF4-FFF2-40B4-BE49-F238E27FC236}">
              <a16:creationId xmlns:a16="http://schemas.microsoft.com/office/drawing/2014/main" id="{EE56F257-362A-4C71-B0C7-E8495B4BEB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2" name="Text Box 1">
          <a:extLst>
            <a:ext uri="{FF2B5EF4-FFF2-40B4-BE49-F238E27FC236}">
              <a16:creationId xmlns:a16="http://schemas.microsoft.com/office/drawing/2014/main" id="{35D8194A-3495-45D8-AE13-E53093C386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3" name="Text Box 1">
          <a:extLst>
            <a:ext uri="{FF2B5EF4-FFF2-40B4-BE49-F238E27FC236}">
              <a16:creationId xmlns:a16="http://schemas.microsoft.com/office/drawing/2014/main" id="{CCAF91BC-57FF-4E82-A514-4C36E118A4E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4" name="Text Box 1">
          <a:extLst>
            <a:ext uri="{FF2B5EF4-FFF2-40B4-BE49-F238E27FC236}">
              <a16:creationId xmlns:a16="http://schemas.microsoft.com/office/drawing/2014/main" id="{DB7BEADA-8E1D-4172-AB71-80431F42F8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5" name="Text Box 1">
          <a:extLst>
            <a:ext uri="{FF2B5EF4-FFF2-40B4-BE49-F238E27FC236}">
              <a16:creationId xmlns:a16="http://schemas.microsoft.com/office/drawing/2014/main" id="{A82EDFCF-48F4-4659-A117-F3E03DA175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6" name="Text Box 1">
          <a:extLst>
            <a:ext uri="{FF2B5EF4-FFF2-40B4-BE49-F238E27FC236}">
              <a16:creationId xmlns:a16="http://schemas.microsoft.com/office/drawing/2014/main" id="{26563B2D-BA93-43D1-80EC-CB2353A9DF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7" name="Text Box 1">
          <a:extLst>
            <a:ext uri="{FF2B5EF4-FFF2-40B4-BE49-F238E27FC236}">
              <a16:creationId xmlns:a16="http://schemas.microsoft.com/office/drawing/2014/main" id="{64683409-489B-4161-90E2-A8D8554E64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8" name="Text Box 1">
          <a:extLst>
            <a:ext uri="{FF2B5EF4-FFF2-40B4-BE49-F238E27FC236}">
              <a16:creationId xmlns:a16="http://schemas.microsoft.com/office/drawing/2014/main" id="{BF34F3D2-CB95-4B72-8A41-CE5BB0B524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9" name="Text Box 1">
          <a:extLst>
            <a:ext uri="{FF2B5EF4-FFF2-40B4-BE49-F238E27FC236}">
              <a16:creationId xmlns:a16="http://schemas.microsoft.com/office/drawing/2014/main" id="{FC24F971-95B3-4617-BEAB-A7EE7124B9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0" name="Text Box 1">
          <a:extLst>
            <a:ext uri="{FF2B5EF4-FFF2-40B4-BE49-F238E27FC236}">
              <a16:creationId xmlns:a16="http://schemas.microsoft.com/office/drawing/2014/main" id="{7F24E681-EC9D-46E6-A1F0-7680AC04BA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1" name="Text Box 1">
          <a:extLst>
            <a:ext uri="{FF2B5EF4-FFF2-40B4-BE49-F238E27FC236}">
              <a16:creationId xmlns:a16="http://schemas.microsoft.com/office/drawing/2014/main" id="{0880FB0D-39D3-40BD-90F8-B430DD1A6B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2" name="Text Box 1">
          <a:extLst>
            <a:ext uri="{FF2B5EF4-FFF2-40B4-BE49-F238E27FC236}">
              <a16:creationId xmlns:a16="http://schemas.microsoft.com/office/drawing/2014/main" id="{05167324-51F1-4A2B-8431-06643BD680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3" name="Text Box 1">
          <a:extLst>
            <a:ext uri="{FF2B5EF4-FFF2-40B4-BE49-F238E27FC236}">
              <a16:creationId xmlns:a16="http://schemas.microsoft.com/office/drawing/2014/main" id="{D1C05A65-96AE-44C1-8AB8-FA03FA13C9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4" name="Text Box 1">
          <a:extLst>
            <a:ext uri="{FF2B5EF4-FFF2-40B4-BE49-F238E27FC236}">
              <a16:creationId xmlns:a16="http://schemas.microsoft.com/office/drawing/2014/main" id="{791DB4CE-BB5A-4EAF-A590-91FB7A483A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5" name="Text Box 1">
          <a:extLst>
            <a:ext uri="{FF2B5EF4-FFF2-40B4-BE49-F238E27FC236}">
              <a16:creationId xmlns:a16="http://schemas.microsoft.com/office/drawing/2014/main" id="{CCD42739-A921-49AE-8DA0-A216CE6CF0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6" name="Text Box 1">
          <a:extLst>
            <a:ext uri="{FF2B5EF4-FFF2-40B4-BE49-F238E27FC236}">
              <a16:creationId xmlns:a16="http://schemas.microsoft.com/office/drawing/2014/main" id="{2AA9E650-1AFC-4ED5-A8AF-A9B9E55C51E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7" name="Text Box 1">
          <a:extLst>
            <a:ext uri="{FF2B5EF4-FFF2-40B4-BE49-F238E27FC236}">
              <a16:creationId xmlns:a16="http://schemas.microsoft.com/office/drawing/2014/main" id="{E3DF2A14-CBFF-4CE5-97E3-1E8BCE0CA6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8" name="Text Box 1">
          <a:extLst>
            <a:ext uri="{FF2B5EF4-FFF2-40B4-BE49-F238E27FC236}">
              <a16:creationId xmlns:a16="http://schemas.microsoft.com/office/drawing/2014/main" id="{28272C12-E8F3-442A-AB2A-D37B982C7B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9" name="Text Box 1">
          <a:extLst>
            <a:ext uri="{FF2B5EF4-FFF2-40B4-BE49-F238E27FC236}">
              <a16:creationId xmlns:a16="http://schemas.microsoft.com/office/drawing/2014/main" id="{54FC32C8-10B7-4A0F-84A3-7908CE8B6D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0" name="Text Box 1">
          <a:extLst>
            <a:ext uri="{FF2B5EF4-FFF2-40B4-BE49-F238E27FC236}">
              <a16:creationId xmlns:a16="http://schemas.microsoft.com/office/drawing/2014/main" id="{3CBAB6E0-C9CC-48FD-8EAC-85EC644FAA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1" name="Text Box 1">
          <a:extLst>
            <a:ext uri="{FF2B5EF4-FFF2-40B4-BE49-F238E27FC236}">
              <a16:creationId xmlns:a16="http://schemas.microsoft.com/office/drawing/2014/main" id="{A5916698-6A04-47E3-996C-5F027DB379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2" name="Text Box 1">
          <a:extLst>
            <a:ext uri="{FF2B5EF4-FFF2-40B4-BE49-F238E27FC236}">
              <a16:creationId xmlns:a16="http://schemas.microsoft.com/office/drawing/2014/main" id="{B8573407-E07F-4D84-92CB-6C48C327F5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3" name="Text Box 1">
          <a:extLst>
            <a:ext uri="{FF2B5EF4-FFF2-40B4-BE49-F238E27FC236}">
              <a16:creationId xmlns:a16="http://schemas.microsoft.com/office/drawing/2014/main" id="{BDC99CA6-93D7-4CBF-BB63-6A215AC4E0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4" name="Text Box 1">
          <a:extLst>
            <a:ext uri="{FF2B5EF4-FFF2-40B4-BE49-F238E27FC236}">
              <a16:creationId xmlns:a16="http://schemas.microsoft.com/office/drawing/2014/main" id="{3BFBAC1F-0ED3-4389-8DD6-597BB48752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5" name="Text Box 1">
          <a:extLst>
            <a:ext uri="{FF2B5EF4-FFF2-40B4-BE49-F238E27FC236}">
              <a16:creationId xmlns:a16="http://schemas.microsoft.com/office/drawing/2014/main" id="{B14D0C86-D4F1-4D18-911C-5225DBC41A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6" name="Text Box 1">
          <a:extLst>
            <a:ext uri="{FF2B5EF4-FFF2-40B4-BE49-F238E27FC236}">
              <a16:creationId xmlns:a16="http://schemas.microsoft.com/office/drawing/2014/main" id="{45A18282-4370-4813-99C7-D4A028A70A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7" name="Text Box 1">
          <a:extLst>
            <a:ext uri="{FF2B5EF4-FFF2-40B4-BE49-F238E27FC236}">
              <a16:creationId xmlns:a16="http://schemas.microsoft.com/office/drawing/2014/main" id="{9B5EB217-088B-4F23-9ECD-ADA33548FB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8" name="Text Box 1">
          <a:extLst>
            <a:ext uri="{FF2B5EF4-FFF2-40B4-BE49-F238E27FC236}">
              <a16:creationId xmlns:a16="http://schemas.microsoft.com/office/drawing/2014/main" id="{DD0ABE2F-0AD4-46FB-A1FE-6A72BFEFC3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9" name="Text Box 1">
          <a:extLst>
            <a:ext uri="{FF2B5EF4-FFF2-40B4-BE49-F238E27FC236}">
              <a16:creationId xmlns:a16="http://schemas.microsoft.com/office/drawing/2014/main" id="{71FF64E0-908D-4C5D-87E2-26DAF1356D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0" name="Text Box 1">
          <a:extLst>
            <a:ext uri="{FF2B5EF4-FFF2-40B4-BE49-F238E27FC236}">
              <a16:creationId xmlns:a16="http://schemas.microsoft.com/office/drawing/2014/main" id="{D3C15840-BB9F-43F2-B72C-B5BF9E0C62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1" name="Text Box 1">
          <a:extLst>
            <a:ext uri="{FF2B5EF4-FFF2-40B4-BE49-F238E27FC236}">
              <a16:creationId xmlns:a16="http://schemas.microsoft.com/office/drawing/2014/main" id="{492F64AF-D988-4F6E-9F29-4DEC7E834B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2" name="Text Box 1">
          <a:extLst>
            <a:ext uri="{FF2B5EF4-FFF2-40B4-BE49-F238E27FC236}">
              <a16:creationId xmlns:a16="http://schemas.microsoft.com/office/drawing/2014/main" id="{01C5ABDA-9835-414E-A011-A288D729BB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3" name="Text Box 1">
          <a:extLst>
            <a:ext uri="{FF2B5EF4-FFF2-40B4-BE49-F238E27FC236}">
              <a16:creationId xmlns:a16="http://schemas.microsoft.com/office/drawing/2014/main" id="{DE8C49A9-2A95-4C6F-BEA9-B8EC27765A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4" name="Text Box 1">
          <a:extLst>
            <a:ext uri="{FF2B5EF4-FFF2-40B4-BE49-F238E27FC236}">
              <a16:creationId xmlns:a16="http://schemas.microsoft.com/office/drawing/2014/main" id="{95A0237E-9BCC-40A0-9CE5-1E9D765CB2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5" name="Text Box 1">
          <a:extLst>
            <a:ext uri="{FF2B5EF4-FFF2-40B4-BE49-F238E27FC236}">
              <a16:creationId xmlns:a16="http://schemas.microsoft.com/office/drawing/2014/main" id="{506C2658-5BA7-449F-AE39-2779016CCD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6" name="Text Box 1">
          <a:extLst>
            <a:ext uri="{FF2B5EF4-FFF2-40B4-BE49-F238E27FC236}">
              <a16:creationId xmlns:a16="http://schemas.microsoft.com/office/drawing/2014/main" id="{B91D5F00-F80D-4CEE-B748-0238756E42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7" name="Text Box 1">
          <a:extLst>
            <a:ext uri="{FF2B5EF4-FFF2-40B4-BE49-F238E27FC236}">
              <a16:creationId xmlns:a16="http://schemas.microsoft.com/office/drawing/2014/main" id="{6B15AFA0-484A-4233-8B07-0B726B322D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8" name="Text Box 1">
          <a:extLst>
            <a:ext uri="{FF2B5EF4-FFF2-40B4-BE49-F238E27FC236}">
              <a16:creationId xmlns:a16="http://schemas.microsoft.com/office/drawing/2014/main" id="{4DF4319C-62B4-4EDC-BD24-1AC9B79F9E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9" name="Text Box 1">
          <a:extLst>
            <a:ext uri="{FF2B5EF4-FFF2-40B4-BE49-F238E27FC236}">
              <a16:creationId xmlns:a16="http://schemas.microsoft.com/office/drawing/2014/main" id="{EFCEA294-6F90-493C-8F9E-11FE5FF8BC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0" name="Text Box 1">
          <a:extLst>
            <a:ext uri="{FF2B5EF4-FFF2-40B4-BE49-F238E27FC236}">
              <a16:creationId xmlns:a16="http://schemas.microsoft.com/office/drawing/2014/main" id="{2470A0B5-FA24-4D92-BB99-EBC0701FBA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1" name="Text Box 1">
          <a:extLst>
            <a:ext uri="{FF2B5EF4-FFF2-40B4-BE49-F238E27FC236}">
              <a16:creationId xmlns:a16="http://schemas.microsoft.com/office/drawing/2014/main" id="{9A2707A4-08F7-4799-867B-1FD6BF2F0A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2" name="Text Box 1">
          <a:extLst>
            <a:ext uri="{FF2B5EF4-FFF2-40B4-BE49-F238E27FC236}">
              <a16:creationId xmlns:a16="http://schemas.microsoft.com/office/drawing/2014/main" id="{5F178446-95D3-4231-AF38-7710DE62A8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3" name="Text Box 1">
          <a:extLst>
            <a:ext uri="{FF2B5EF4-FFF2-40B4-BE49-F238E27FC236}">
              <a16:creationId xmlns:a16="http://schemas.microsoft.com/office/drawing/2014/main" id="{0BCB5530-C388-4486-9157-DE8F9F84DE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4" name="Text Box 1">
          <a:extLst>
            <a:ext uri="{FF2B5EF4-FFF2-40B4-BE49-F238E27FC236}">
              <a16:creationId xmlns:a16="http://schemas.microsoft.com/office/drawing/2014/main" id="{7C9678EF-11F3-491F-8B9A-FC4DB74A3E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5" name="Text Box 1">
          <a:extLst>
            <a:ext uri="{FF2B5EF4-FFF2-40B4-BE49-F238E27FC236}">
              <a16:creationId xmlns:a16="http://schemas.microsoft.com/office/drawing/2014/main" id="{306E22B1-EB57-403A-82E5-5DD12E1D66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6" name="Text Box 1">
          <a:extLst>
            <a:ext uri="{FF2B5EF4-FFF2-40B4-BE49-F238E27FC236}">
              <a16:creationId xmlns:a16="http://schemas.microsoft.com/office/drawing/2014/main" id="{8A4B1B1F-6A23-439B-A57F-8CC9A04B00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7" name="Text Box 1">
          <a:extLst>
            <a:ext uri="{FF2B5EF4-FFF2-40B4-BE49-F238E27FC236}">
              <a16:creationId xmlns:a16="http://schemas.microsoft.com/office/drawing/2014/main" id="{7DE5679B-1C0D-4D85-B485-661DDD39B3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8" name="Text Box 1">
          <a:extLst>
            <a:ext uri="{FF2B5EF4-FFF2-40B4-BE49-F238E27FC236}">
              <a16:creationId xmlns:a16="http://schemas.microsoft.com/office/drawing/2014/main" id="{989D115C-EC13-4FCA-9657-8F076EF9A4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9" name="Text Box 1">
          <a:extLst>
            <a:ext uri="{FF2B5EF4-FFF2-40B4-BE49-F238E27FC236}">
              <a16:creationId xmlns:a16="http://schemas.microsoft.com/office/drawing/2014/main" id="{F864DA14-0097-4C6C-AF76-B2FDCD039C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0" name="Text Box 1">
          <a:extLst>
            <a:ext uri="{FF2B5EF4-FFF2-40B4-BE49-F238E27FC236}">
              <a16:creationId xmlns:a16="http://schemas.microsoft.com/office/drawing/2014/main" id="{437A6FCA-833E-4B40-8EA1-19709CF5D4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1" name="Text Box 1">
          <a:extLst>
            <a:ext uri="{FF2B5EF4-FFF2-40B4-BE49-F238E27FC236}">
              <a16:creationId xmlns:a16="http://schemas.microsoft.com/office/drawing/2014/main" id="{23B163A1-4375-40C2-92E0-A849F4B79B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2" name="Text Box 1">
          <a:extLst>
            <a:ext uri="{FF2B5EF4-FFF2-40B4-BE49-F238E27FC236}">
              <a16:creationId xmlns:a16="http://schemas.microsoft.com/office/drawing/2014/main" id="{6E2482DE-46A5-4E7C-B618-2B36739127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3" name="Text Box 1">
          <a:extLst>
            <a:ext uri="{FF2B5EF4-FFF2-40B4-BE49-F238E27FC236}">
              <a16:creationId xmlns:a16="http://schemas.microsoft.com/office/drawing/2014/main" id="{C593026E-12FB-459C-B53D-F4D56777FB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4" name="Text Box 1">
          <a:extLst>
            <a:ext uri="{FF2B5EF4-FFF2-40B4-BE49-F238E27FC236}">
              <a16:creationId xmlns:a16="http://schemas.microsoft.com/office/drawing/2014/main" id="{7E0A6761-76F6-478F-96D0-AAEDD847D1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5" name="Text Box 1">
          <a:extLst>
            <a:ext uri="{FF2B5EF4-FFF2-40B4-BE49-F238E27FC236}">
              <a16:creationId xmlns:a16="http://schemas.microsoft.com/office/drawing/2014/main" id="{1F360C3B-4595-4BEF-8F42-9152247D6B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6" name="Text Box 1">
          <a:extLst>
            <a:ext uri="{FF2B5EF4-FFF2-40B4-BE49-F238E27FC236}">
              <a16:creationId xmlns:a16="http://schemas.microsoft.com/office/drawing/2014/main" id="{3E6947AE-F53C-4D37-BB3F-67BCA23F64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7" name="Text Box 1">
          <a:extLst>
            <a:ext uri="{FF2B5EF4-FFF2-40B4-BE49-F238E27FC236}">
              <a16:creationId xmlns:a16="http://schemas.microsoft.com/office/drawing/2014/main" id="{6997BEB9-90BA-4E4C-B6E8-6F074705FA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8" name="Text Box 1">
          <a:extLst>
            <a:ext uri="{FF2B5EF4-FFF2-40B4-BE49-F238E27FC236}">
              <a16:creationId xmlns:a16="http://schemas.microsoft.com/office/drawing/2014/main" id="{86D71A6E-BBE5-41CD-A3AE-F64BD1B525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9" name="Text Box 1">
          <a:extLst>
            <a:ext uri="{FF2B5EF4-FFF2-40B4-BE49-F238E27FC236}">
              <a16:creationId xmlns:a16="http://schemas.microsoft.com/office/drawing/2014/main" id="{2D1AE52E-81FD-4E15-9B5E-84373C7704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0" name="Text Box 1">
          <a:extLst>
            <a:ext uri="{FF2B5EF4-FFF2-40B4-BE49-F238E27FC236}">
              <a16:creationId xmlns:a16="http://schemas.microsoft.com/office/drawing/2014/main" id="{303AFF19-B75D-4846-A8B9-403B43CF1E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1" name="Text Box 1">
          <a:extLst>
            <a:ext uri="{FF2B5EF4-FFF2-40B4-BE49-F238E27FC236}">
              <a16:creationId xmlns:a16="http://schemas.microsoft.com/office/drawing/2014/main" id="{488DCA88-A184-4DDC-B956-FB470ADD793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2" name="Text Box 1">
          <a:extLst>
            <a:ext uri="{FF2B5EF4-FFF2-40B4-BE49-F238E27FC236}">
              <a16:creationId xmlns:a16="http://schemas.microsoft.com/office/drawing/2014/main" id="{61C2A028-F08D-4E29-BD2B-6FF27A0CD9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3" name="Text Box 1">
          <a:extLst>
            <a:ext uri="{FF2B5EF4-FFF2-40B4-BE49-F238E27FC236}">
              <a16:creationId xmlns:a16="http://schemas.microsoft.com/office/drawing/2014/main" id="{1A302BB7-88A8-4529-B777-C86AA026F2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4" name="Text Box 1">
          <a:extLst>
            <a:ext uri="{FF2B5EF4-FFF2-40B4-BE49-F238E27FC236}">
              <a16:creationId xmlns:a16="http://schemas.microsoft.com/office/drawing/2014/main" id="{26FE0234-CC10-49B1-BEF4-C84D41A92C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5" name="Text Box 1">
          <a:extLst>
            <a:ext uri="{FF2B5EF4-FFF2-40B4-BE49-F238E27FC236}">
              <a16:creationId xmlns:a16="http://schemas.microsoft.com/office/drawing/2014/main" id="{BADA05C9-A844-48AE-9EB7-71264E688B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6" name="Text Box 1">
          <a:extLst>
            <a:ext uri="{FF2B5EF4-FFF2-40B4-BE49-F238E27FC236}">
              <a16:creationId xmlns:a16="http://schemas.microsoft.com/office/drawing/2014/main" id="{2A6EC336-3E8C-4E2A-9E99-5DE1A4483B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7" name="Text Box 1">
          <a:extLst>
            <a:ext uri="{FF2B5EF4-FFF2-40B4-BE49-F238E27FC236}">
              <a16:creationId xmlns:a16="http://schemas.microsoft.com/office/drawing/2014/main" id="{19CA1D66-0074-419E-AF75-A06159AD62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8" name="Text Box 1">
          <a:extLst>
            <a:ext uri="{FF2B5EF4-FFF2-40B4-BE49-F238E27FC236}">
              <a16:creationId xmlns:a16="http://schemas.microsoft.com/office/drawing/2014/main" id="{520CE61F-48DC-4B79-B278-BFE808572A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9" name="Text Box 1">
          <a:extLst>
            <a:ext uri="{FF2B5EF4-FFF2-40B4-BE49-F238E27FC236}">
              <a16:creationId xmlns:a16="http://schemas.microsoft.com/office/drawing/2014/main" id="{29F622B5-0400-4EBB-B10B-4721B5478E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0" name="Text Box 1">
          <a:extLst>
            <a:ext uri="{FF2B5EF4-FFF2-40B4-BE49-F238E27FC236}">
              <a16:creationId xmlns:a16="http://schemas.microsoft.com/office/drawing/2014/main" id="{BADE3CCC-36FC-40EC-AC77-F8CA8222FD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1" name="Text Box 1">
          <a:extLst>
            <a:ext uri="{FF2B5EF4-FFF2-40B4-BE49-F238E27FC236}">
              <a16:creationId xmlns:a16="http://schemas.microsoft.com/office/drawing/2014/main" id="{554E1FCB-ADE1-48EC-94A0-6529F376B3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2" name="Text Box 1">
          <a:extLst>
            <a:ext uri="{FF2B5EF4-FFF2-40B4-BE49-F238E27FC236}">
              <a16:creationId xmlns:a16="http://schemas.microsoft.com/office/drawing/2014/main" id="{1FB2BB36-6720-4573-B248-F846E0BF8B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3" name="Text Box 1">
          <a:extLst>
            <a:ext uri="{FF2B5EF4-FFF2-40B4-BE49-F238E27FC236}">
              <a16:creationId xmlns:a16="http://schemas.microsoft.com/office/drawing/2014/main" id="{F88F6EBA-6B42-4D84-BB21-2D502639AB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4" name="Text Box 1">
          <a:extLst>
            <a:ext uri="{FF2B5EF4-FFF2-40B4-BE49-F238E27FC236}">
              <a16:creationId xmlns:a16="http://schemas.microsoft.com/office/drawing/2014/main" id="{64D11713-7DB5-4455-A8AF-9385714D71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5" name="Text Box 1">
          <a:extLst>
            <a:ext uri="{FF2B5EF4-FFF2-40B4-BE49-F238E27FC236}">
              <a16:creationId xmlns:a16="http://schemas.microsoft.com/office/drawing/2014/main" id="{2268C52D-B64D-4DAD-99BF-75679F60B8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6" name="Text Box 1">
          <a:extLst>
            <a:ext uri="{FF2B5EF4-FFF2-40B4-BE49-F238E27FC236}">
              <a16:creationId xmlns:a16="http://schemas.microsoft.com/office/drawing/2014/main" id="{9B59881B-8802-4B74-828D-9D446D3BD4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7" name="Text Box 1">
          <a:extLst>
            <a:ext uri="{FF2B5EF4-FFF2-40B4-BE49-F238E27FC236}">
              <a16:creationId xmlns:a16="http://schemas.microsoft.com/office/drawing/2014/main" id="{8B913175-364F-47C1-AFF3-E26BA9680C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8" name="Text Box 1">
          <a:extLst>
            <a:ext uri="{FF2B5EF4-FFF2-40B4-BE49-F238E27FC236}">
              <a16:creationId xmlns:a16="http://schemas.microsoft.com/office/drawing/2014/main" id="{7B0E300F-DCD4-4D79-B2AF-AE49A12A6B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9" name="Text Box 1">
          <a:extLst>
            <a:ext uri="{FF2B5EF4-FFF2-40B4-BE49-F238E27FC236}">
              <a16:creationId xmlns:a16="http://schemas.microsoft.com/office/drawing/2014/main" id="{F48548CA-4CB9-45BE-843F-7773FC061D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0" name="Text Box 1">
          <a:extLst>
            <a:ext uri="{FF2B5EF4-FFF2-40B4-BE49-F238E27FC236}">
              <a16:creationId xmlns:a16="http://schemas.microsoft.com/office/drawing/2014/main" id="{39633C6B-E677-42FD-A7FE-01E566068F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1" name="Text Box 1">
          <a:extLst>
            <a:ext uri="{FF2B5EF4-FFF2-40B4-BE49-F238E27FC236}">
              <a16:creationId xmlns:a16="http://schemas.microsoft.com/office/drawing/2014/main" id="{307AB7CD-0C32-47C9-BDB0-26D7E8FFFF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2" name="Text Box 1">
          <a:extLst>
            <a:ext uri="{FF2B5EF4-FFF2-40B4-BE49-F238E27FC236}">
              <a16:creationId xmlns:a16="http://schemas.microsoft.com/office/drawing/2014/main" id="{A9F69D04-49BB-4EE0-8993-048928FB94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3" name="Text Box 1">
          <a:extLst>
            <a:ext uri="{FF2B5EF4-FFF2-40B4-BE49-F238E27FC236}">
              <a16:creationId xmlns:a16="http://schemas.microsoft.com/office/drawing/2014/main" id="{1FC8B740-66E2-4177-A223-938F178D44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4" name="Text Box 1">
          <a:extLst>
            <a:ext uri="{FF2B5EF4-FFF2-40B4-BE49-F238E27FC236}">
              <a16:creationId xmlns:a16="http://schemas.microsoft.com/office/drawing/2014/main" id="{AB40A17D-99A7-49C6-86D9-90F55E9051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5" name="Text Box 1">
          <a:extLst>
            <a:ext uri="{FF2B5EF4-FFF2-40B4-BE49-F238E27FC236}">
              <a16:creationId xmlns:a16="http://schemas.microsoft.com/office/drawing/2014/main" id="{91B218FD-BEE4-4B7E-9E1C-CAB52CD139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6" name="Text Box 1">
          <a:extLst>
            <a:ext uri="{FF2B5EF4-FFF2-40B4-BE49-F238E27FC236}">
              <a16:creationId xmlns:a16="http://schemas.microsoft.com/office/drawing/2014/main" id="{5EC0AD6C-5404-49AE-A500-C98058B864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7" name="Text Box 1">
          <a:extLst>
            <a:ext uri="{FF2B5EF4-FFF2-40B4-BE49-F238E27FC236}">
              <a16:creationId xmlns:a16="http://schemas.microsoft.com/office/drawing/2014/main" id="{04340490-0CDC-44C3-A711-0595FD0198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8" name="Text Box 1">
          <a:extLst>
            <a:ext uri="{FF2B5EF4-FFF2-40B4-BE49-F238E27FC236}">
              <a16:creationId xmlns:a16="http://schemas.microsoft.com/office/drawing/2014/main" id="{AEB65A71-BB76-429D-B6E4-2C84BF8DE5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9" name="Text Box 1">
          <a:extLst>
            <a:ext uri="{FF2B5EF4-FFF2-40B4-BE49-F238E27FC236}">
              <a16:creationId xmlns:a16="http://schemas.microsoft.com/office/drawing/2014/main" id="{2126728E-CE42-4A31-81E3-849A985758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0" name="Text Box 1">
          <a:extLst>
            <a:ext uri="{FF2B5EF4-FFF2-40B4-BE49-F238E27FC236}">
              <a16:creationId xmlns:a16="http://schemas.microsoft.com/office/drawing/2014/main" id="{76384510-19AF-43D1-9196-17363B4288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1" name="Text Box 1">
          <a:extLst>
            <a:ext uri="{FF2B5EF4-FFF2-40B4-BE49-F238E27FC236}">
              <a16:creationId xmlns:a16="http://schemas.microsoft.com/office/drawing/2014/main" id="{E9D3868C-4DA3-4540-B77A-640C4BAB2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2" name="Text Box 1">
          <a:extLst>
            <a:ext uri="{FF2B5EF4-FFF2-40B4-BE49-F238E27FC236}">
              <a16:creationId xmlns:a16="http://schemas.microsoft.com/office/drawing/2014/main" id="{65829202-4447-4461-B27F-BE698E29D2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3" name="Text Box 1">
          <a:extLst>
            <a:ext uri="{FF2B5EF4-FFF2-40B4-BE49-F238E27FC236}">
              <a16:creationId xmlns:a16="http://schemas.microsoft.com/office/drawing/2014/main" id="{E263F1DC-B865-4A65-8F3F-81AA68BE34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4" name="Text Box 1">
          <a:extLst>
            <a:ext uri="{FF2B5EF4-FFF2-40B4-BE49-F238E27FC236}">
              <a16:creationId xmlns:a16="http://schemas.microsoft.com/office/drawing/2014/main" id="{A9D8AA71-0D6F-4BE0-8A2D-F84FEBB1E2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5" name="Text Box 1">
          <a:extLst>
            <a:ext uri="{FF2B5EF4-FFF2-40B4-BE49-F238E27FC236}">
              <a16:creationId xmlns:a16="http://schemas.microsoft.com/office/drawing/2014/main" id="{46CE9508-AD7D-4CBC-928F-9C993402043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6" name="Text Box 1">
          <a:extLst>
            <a:ext uri="{FF2B5EF4-FFF2-40B4-BE49-F238E27FC236}">
              <a16:creationId xmlns:a16="http://schemas.microsoft.com/office/drawing/2014/main" id="{EA8614FA-F5FF-44FA-A72F-51D584C75B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7" name="Text Box 1">
          <a:extLst>
            <a:ext uri="{FF2B5EF4-FFF2-40B4-BE49-F238E27FC236}">
              <a16:creationId xmlns:a16="http://schemas.microsoft.com/office/drawing/2014/main" id="{641C3673-1D1F-4EC2-81AA-6FD7C00779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8" name="Text Box 1">
          <a:extLst>
            <a:ext uri="{FF2B5EF4-FFF2-40B4-BE49-F238E27FC236}">
              <a16:creationId xmlns:a16="http://schemas.microsoft.com/office/drawing/2014/main" id="{E5C5FF4E-60CD-47E3-8C99-9BD48B8B0D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9" name="Text Box 1">
          <a:extLst>
            <a:ext uri="{FF2B5EF4-FFF2-40B4-BE49-F238E27FC236}">
              <a16:creationId xmlns:a16="http://schemas.microsoft.com/office/drawing/2014/main" id="{E451F9D4-D7DB-4A48-8A4B-F2C1AA56EF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0" name="Text Box 1">
          <a:extLst>
            <a:ext uri="{FF2B5EF4-FFF2-40B4-BE49-F238E27FC236}">
              <a16:creationId xmlns:a16="http://schemas.microsoft.com/office/drawing/2014/main" id="{B9EC1988-5077-4FB0-BBD2-127F672F653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1" name="Text Box 1">
          <a:extLst>
            <a:ext uri="{FF2B5EF4-FFF2-40B4-BE49-F238E27FC236}">
              <a16:creationId xmlns:a16="http://schemas.microsoft.com/office/drawing/2014/main" id="{49F45AFA-659A-4582-8AFD-BE117BD435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2" name="Text Box 1">
          <a:extLst>
            <a:ext uri="{FF2B5EF4-FFF2-40B4-BE49-F238E27FC236}">
              <a16:creationId xmlns:a16="http://schemas.microsoft.com/office/drawing/2014/main" id="{9175C01B-4E49-4CF1-80C7-A744641E65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3" name="Text Box 1">
          <a:extLst>
            <a:ext uri="{FF2B5EF4-FFF2-40B4-BE49-F238E27FC236}">
              <a16:creationId xmlns:a16="http://schemas.microsoft.com/office/drawing/2014/main" id="{745AC9B0-0E0F-4CD6-8E20-D6A09AF91D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4" name="Text Box 1">
          <a:extLst>
            <a:ext uri="{FF2B5EF4-FFF2-40B4-BE49-F238E27FC236}">
              <a16:creationId xmlns:a16="http://schemas.microsoft.com/office/drawing/2014/main" id="{6A786B38-A39E-4E00-87C3-5B1B952F0F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5" name="Text Box 1">
          <a:extLst>
            <a:ext uri="{FF2B5EF4-FFF2-40B4-BE49-F238E27FC236}">
              <a16:creationId xmlns:a16="http://schemas.microsoft.com/office/drawing/2014/main" id="{4F33F9E7-509E-446C-AAE3-C8C0DB131F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6" name="Text Box 1">
          <a:extLst>
            <a:ext uri="{FF2B5EF4-FFF2-40B4-BE49-F238E27FC236}">
              <a16:creationId xmlns:a16="http://schemas.microsoft.com/office/drawing/2014/main" id="{7AF83E5E-CB88-4E84-B32B-8ACB7A7FCD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7" name="Text Box 1">
          <a:extLst>
            <a:ext uri="{FF2B5EF4-FFF2-40B4-BE49-F238E27FC236}">
              <a16:creationId xmlns:a16="http://schemas.microsoft.com/office/drawing/2014/main" id="{00FF7021-095A-42E1-ABFB-A04249442E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8" name="Text Box 1">
          <a:extLst>
            <a:ext uri="{FF2B5EF4-FFF2-40B4-BE49-F238E27FC236}">
              <a16:creationId xmlns:a16="http://schemas.microsoft.com/office/drawing/2014/main" id="{3BD60819-A2D6-491A-AF09-9ABC2E0F30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9" name="Text Box 1">
          <a:extLst>
            <a:ext uri="{FF2B5EF4-FFF2-40B4-BE49-F238E27FC236}">
              <a16:creationId xmlns:a16="http://schemas.microsoft.com/office/drawing/2014/main" id="{EC64A79B-E698-417F-AB9C-8BF9A26B81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0" name="Text Box 1">
          <a:extLst>
            <a:ext uri="{FF2B5EF4-FFF2-40B4-BE49-F238E27FC236}">
              <a16:creationId xmlns:a16="http://schemas.microsoft.com/office/drawing/2014/main" id="{943ED79D-2FD2-44D9-8D91-85C65FAD16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1" name="Text Box 1">
          <a:extLst>
            <a:ext uri="{FF2B5EF4-FFF2-40B4-BE49-F238E27FC236}">
              <a16:creationId xmlns:a16="http://schemas.microsoft.com/office/drawing/2014/main" id="{F655D029-80C8-455D-8C84-998AE7F42D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2" name="Text Box 1">
          <a:extLst>
            <a:ext uri="{FF2B5EF4-FFF2-40B4-BE49-F238E27FC236}">
              <a16:creationId xmlns:a16="http://schemas.microsoft.com/office/drawing/2014/main" id="{0996DD6B-4D48-4194-8E31-C8723AA7D4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3" name="Text Box 1">
          <a:extLst>
            <a:ext uri="{FF2B5EF4-FFF2-40B4-BE49-F238E27FC236}">
              <a16:creationId xmlns:a16="http://schemas.microsoft.com/office/drawing/2014/main" id="{447D0F11-C419-4206-808B-BB80A515CC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4" name="Text Box 1">
          <a:extLst>
            <a:ext uri="{FF2B5EF4-FFF2-40B4-BE49-F238E27FC236}">
              <a16:creationId xmlns:a16="http://schemas.microsoft.com/office/drawing/2014/main" id="{1CF31661-EB77-4C9E-A932-1F753EC1FE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5" name="Text Box 1">
          <a:extLst>
            <a:ext uri="{FF2B5EF4-FFF2-40B4-BE49-F238E27FC236}">
              <a16:creationId xmlns:a16="http://schemas.microsoft.com/office/drawing/2014/main" id="{2C8B9C8C-B82A-451C-A3D6-13C79C86B1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6" name="Text Box 1">
          <a:extLst>
            <a:ext uri="{FF2B5EF4-FFF2-40B4-BE49-F238E27FC236}">
              <a16:creationId xmlns:a16="http://schemas.microsoft.com/office/drawing/2014/main" id="{FD1D4832-BF65-4299-88CC-65AFFF4D19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7" name="Text Box 1">
          <a:extLst>
            <a:ext uri="{FF2B5EF4-FFF2-40B4-BE49-F238E27FC236}">
              <a16:creationId xmlns:a16="http://schemas.microsoft.com/office/drawing/2014/main" id="{AF3B2202-57B3-4F5A-857F-2250048A85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8" name="Text Box 1">
          <a:extLst>
            <a:ext uri="{FF2B5EF4-FFF2-40B4-BE49-F238E27FC236}">
              <a16:creationId xmlns:a16="http://schemas.microsoft.com/office/drawing/2014/main" id="{495E2F5E-18F9-4F20-B2BA-3F261DAC1F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9" name="Text Box 1">
          <a:extLst>
            <a:ext uri="{FF2B5EF4-FFF2-40B4-BE49-F238E27FC236}">
              <a16:creationId xmlns:a16="http://schemas.microsoft.com/office/drawing/2014/main" id="{3FE22C0E-E29D-48A9-A30B-DBC09B6A81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0" name="Text Box 1">
          <a:extLst>
            <a:ext uri="{FF2B5EF4-FFF2-40B4-BE49-F238E27FC236}">
              <a16:creationId xmlns:a16="http://schemas.microsoft.com/office/drawing/2014/main" id="{4D3EFEA0-6BB0-4F6A-A003-478F0988E7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1" name="Text Box 1">
          <a:extLst>
            <a:ext uri="{FF2B5EF4-FFF2-40B4-BE49-F238E27FC236}">
              <a16:creationId xmlns:a16="http://schemas.microsoft.com/office/drawing/2014/main" id="{F8D255E5-B9F0-4AB1-A4A7-572CA5AF6D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2" name="Text Box 1">
          <a:extLst>
            <a:ext uri="{FF2B5EF4-FFF2-40B4-BE49-F238E27FC236}">
              <a16:creationId xmlns:a16="http://schemas.microsoft.com/office/drawing/2014/main" id="{7A2FD6BB-0AEC-42BF-9054-D23DDD1E0F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3" name="Text Box 1">
          <a:extLst>
            <a:ext uri="{FF2B5EF4-FFF2-40B4-BE49-F238E27FC236}">
              <a16:creationId xmlns:a16="http://schemas.microsoft.com/office/drawing/2014/main" id="{93123A8E-12A1-4366-800D-8F429CE897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4" name="Text Box 1">
          <a:extLst>
            <a:ext uri="{FF2B5EF4-FFF2-40B4-BE49-F238E27FC236}">
              <a16:creationId xmlns:a16="http://schemas.microsoft.com/office/drawing/2014/main" id="{38B3EA44-DF37-45D9-8E90-C509D12CAF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5" name="Text Box 1">
          <a:extLst>
            <a:ext uri="{FF2B5EF4-FFF2-40B4-BE49-F238E27FC236}">
              <a16:creationId xmlns:a16="http://schemas.microsoft.com/office/drawing/2014/main" id="{5CF5AC3E-4C35-447F-87C6-40352DFBED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6" name="Text Box 1">
          <a:extLst>
            <a:ext uri="{FF2B5EF4-FFF2-40B4-BE49-F238E27FC236}">
              <a16:creationId xmlns:a16="http://schemas.microsoft.com/office/drawing/2014/main" id="{4A0842F2-A8FF-4619-A545-CC57C93AAF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7" name="Text Box 1">
          <a:extLst>
            <a:ext uri="{FF2B5EF4-FFF2-40B4-BE49-F238E27FC236}">
              <a16:creationId xmlns:a16="http://schemas.microsoft.com/office/drawing/2014/main" id="{19878BE1-231F-404D-BE3F-A64BF89B32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8" name="Text Box 1">
          <a:extLst>
            <a:ext uri="{FF2B5EF4-FFF2-40B4-BE49-F238E27FC236}">
              <a16:creationId xmlns:a16="http://schemas.microsoft.com/office/drawing/2014/main" id="{7B57386B-0D64-4D99-A9DC-60B2BE757D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9" name="Text Box 1">
          <a:extLst>
            <a:ext uri="{FF2B5EF4-FFF2-40B4-BE49-F238E27FC236}">
              <a16:creationId xmlns:a16="http://schemas.microsoft.com/office/drawing/2014/main" id="{24206B9C-B755-49BC-BCB1-6FF08DE5AA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0" name="Text Box 1">
          <a:extLst>
            <a:ext uri="{FF2B5EF4-FFF2-40B4-BE49-F238E27FC236}">
              <a16:creationId xmlns:a16="http://schemas.microsoft.com/office/drawing/2014/main" id="{D36F156B-20DE-4A9B-AC45-9064519163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1" name="Text Box 1">
          <a:extLst>
            <a:ext uri="{FF2B5EF4-FFF2-40B4-BE49-F238E27FC236}">
              <a16:creationId xmlns:a16="http://schemas.microsoft.com/office/drawing/2014/main" id="{0088C22C-2334-43FC-AC24-F0D74B33F4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2" name="Text Box 1">
          <a:extLst>
            <a:ext uri="{FF2B5EF4-FFF2-40B4-BE49-F238E27FC236}">
              <a16:creationId xmlns:a16="http://schemas.microsoft.com/office/drawing/2014/main" id="{6A041192-08D8-418D-BD2F-0180D902B7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3" name="Text Box 1">
          <a:extLst>
            <a:ext uri="{FF2B5EF4-FFF2-40B4-BE49-F238E27FC236}">
              <a16:creationId xmlns:a16="http://schemas.microsoft.com/office/drawing/2014/main" id="{35F4BFDE-FBB2-4B42-8755-8A1A8E9980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4" name="Text Box 1">
          <a:extLst>
            <a:ext uri="{FF2B5EF4-FFF2-40B4-BE49-F238E27FC236}">
              <a16:creationId xmlns:a16="http://schemas.microsoft.com/office/drawing/2014/main" id="{3AFD45C2-2708-473F-A07A-2B22B969A4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5" name="Text Box 1">
          <a:extLst>
            <a:ext uri="{FF2B5EF4-FFF2-40B4-BE49-F238E27FC236}">
              <a16:creationId xmlns:a16="http://schemas.microsoft.com/office/drawing/2014/main" id="{3CF13841-E6A9-46B4-829D-09D89C6B0E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6" name="Text Box 1">
          <a:extLst>
            <a:ext uri="{FF2B5EF4-FFF2-40B4-BE49-F238E27FC236}">
              <a16:creationId xmlns:a16="http://schemas.microsoft.com/office/drawing/2014/main" id="{2D8C8131-A4A5-4778-881D-849131D068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7" name="Text Box 1">
          <a:extLst>
            <a:ext uri="{FF2B5EF4-FFF2-40B4-BE49-F238E27FC236}">
              <a16:creationId xmlns:a16="http://schemas.microsoft.com/office/drawing/2014/main" id="{B2EF70C9-5FCD-49B4-9BD6-F5232585F9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8" name="Text Box 1">
          <a:extLst>
            <a:ext uri="{FF2B5EF4-FFF2-40B4-BE49-F238E27FC236}">
              <a16:creationId xmlns:a16="http://schemas.microsoft.com/office/drawing/2014/main" id="{D18477B5-4778-49B3-9F04-D2A939768A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9" name="Text Box 1">
          <a:extLst>
            <a:ext uri="{FF2B5EF4-FFF2-40B4-BE49-F238E27FC236}">
              <a16:creationId xmlns:a16="http://schemas.microsoft.com/office/drawing/2014/main" id="{4C72F0E7-622F-4EA7-8AAD-A1176B5E74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0" name="Text Box 1">
          <a:extLst>
            <a:ext uri="{FF2B5EF4-FFF2-40B4-BE49-F238E27FC236}">
              <a16:creationId xmlns:a16="http://schemas.microsoft.com/office/drawing/2014/main" id="{0A782914-8F77-4065-B45C-2B456D08D5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1" name="Text Box 1">
          <a:extLst>
            <a:ext uri="{FF2B5EF4-FFF2-40B4-BE49-F238E27FC236}">
              <a16:creationId xmlns:a16="http://schemas.microsoft.com/office/drawing/2014/main" id="{520BC8D4-5367-4BCA-A771-3B113773A7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2" name="Text Box 1">
          <a:extLst>
            <a:ext uri="{FF2B5EF4-FFF2-40B4-BE49-F238E27FC236}">
              <a16:creationId xmlns:a16="http://schemas.microsoft.com/office/drawing/2014/main" id="{6B39004F-9B9E-4200-A350-E18444C79F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3" name="Text Box 1">
          <a:extLst>
            <a:ext uri="{FF2B5EF4-FFF2-40B4-BE49-F238E27FC236}">
              <a16:creationId xmlns:a16="http://schemas.microsoft.com/office/drawing/2014/main" id="{0BAF1232-9201-487B-8D9D-D7361C722C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4" name="Text Box 1">
          <a:extLst>
            <a:ext uri="{FF2B5EF4-FFF2-40B4-BE49-F238E27FC236}">
              <a16:creationId xmlns:a16="http://schemas.microsoft.com/office/drawing/2014/main" id="{BBABF349-9654-4401-8854-DF52AEA15F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5" name="Text Box 1">
          <a:extLst>
            <a:ext uri="{FF2B5EF4-FFF2-40B4-BE49-F238E27FC236}">
              <a16:creationId xmlns:a16="http://schemas.microsoft.com/office/drawing/2014/main" id="{C9387B10-14F1-4247-B00F-687D386CC4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6" name="Text Box 1">
          <a:extLst>
            <a:ext uri="{FF2B5EF4-FFF2-40B4-BE49-F238E27FC236}">
              <a16:creationId xmlns:a16="http://schemas.microsoft.com/office/drawing/2014/main" id="{29D48C75-49FF-48A1-B8D6-C57A8FEE04F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7" name="Text Box 1">
          <a:extLst>
            <a:ext uri="{FF2B5EF4-FFF2-40B4-BE49-F238E27FC236}">
              <a16:creationId xmlns:a16="http://schemas.microsoft.com/office/drawing/2014/main" id="{1E94A7D7-4D26-482E-AD61-BD1E7A1E17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8" name="Text Box 1">
          <a:extLst>
            <a:ext uri="{FF2B5EF4-FFF2-40B4-BE49-F238E27FC236}">
              <a16:creationId xmlns:a16="http://schemas.microsoft.com/office/drawing/2014/main" id="{1F37D920-35D0-4FE8-BF4C-74C7A012C2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9" name="Text Box 1">
          <a:extLst>
            <a:ext uri="{FF2B5EF4-FFF2-40B4-BE49-F238E27FC236}">
              <a16:creationId xmlns:a16="http://schemas.microsoft.com/office/drawing/2014/main" id="{462027F0-F3C2-466B-9B30-5D9A530846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0" name="Text Box 1">
          <a:extLst>
            <a:ext uri="{FF2B5EF4-FFF2-40B4-BE49-F238E27FC236}">
              <a16:creationId xmlns:a16="http://schemas.microsoft.com/office/drawing/2014/main" id="{D2C99F4C-9345-406D-93CE-9D54FF76B0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1" name="Text Box 1">
          <a:extLst>
            <a:ext uri="{FF2B5EF4-FFF2-40B4-BE49-F238E27FC236}">
              <a16:creationId xmlns:a16="http://schemas.microsoft.com/office/drawing/2014/main" id="{EBB5F16D-F32A-473C-89F1-C9DABD5B00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2" name="Text Box 1">
          <a:extLst>
            <a:ext uri="{FF2B5EF4-FFF2-40B4-BE49-F238E27FC236}">
              <a16:creationId xmlns:a16="http://schemas.microsoft.com/office/drawing/2014/main" id="{20669C04-0C5A-47A9-BCB6-9BBD545DFF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3" name="Text Box 1">
          <a:extLst>
            <a:ext uri="{FF2B5EF4-FFF2-40B4-BE49-F238E27FC236}">
              <a16:creationId xmlns:a16="http://schemas.microsoft.com/office/drawing/2014/main" id="{330F8973-D526-452A-A532-4C4702B9815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4" name="Text Box 1">
          <a:extLst>
            <a:ext uri="{FF2B5EF4-FFF2-40B4-BE49-F238E27FC236}">
              <a16:creationId xmlns:a16="http://schemas.microsoft.com/office/drawing/2014/main" id="{0B8577F3-3988-4DB6-9F54-E8CA680051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5" name="Text Box 1">
          <a:extLst>
            <a:ext uri="{FF2B5EF4-FFF2-40B4-BE49-F238E27FC236}">
              <a16:creationId xmlns:a16="http://schemas.microsoft.com/office/drawing/2014/main" id="{4CFE4414-7771-48F6-8203-87B606C92B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6" name="Text Box 1">
          <a:extLst>
            <a:ext uri="{FF2B5EF4-FFF2-40B4-BE49-F238E27FC236}">
              <a16:creationId xmlns:a16="http://schemas.microsoft.com/office/drawing/2014/main" id="{050BFB81-CF74-4487-B54C-9D183B306E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7" name="Text Box 1">
          <a:extLst>
            <a:ext uri="{FF2B5EF4-FFF2-40B4-BE49-F238E27FC236}">
              <a16:creationId xmlns:a16="http://schemas.microsoft.com/office/drawing/2014/main" id="{565219F7-7DD5-4DF0-B8D8-9F6BC04D17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8" name="Text Box 1">
          <a:extLst>
            <a:ext uri="{FF2B5EF4-FFF2-40B4-BE49-F238E27FC236}">
              <a16:creationId xmlns:a16="http://schemas.microsoft.com/office/drawing/2014/main" id="{93322815-3850-4295-93A9-82F996126F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9" name="Text Box 1">
          <a:extLst>
            <a:ext uri="{FF2B5EF4-FFF2-40B4-BE49-F238E27FC236}">
              <a16:creationId xmlns:a16="http://schemas.microsoft.com/office/drawing/2014/main" id="{BC59342D-C330-44E4-97FC-065920FBD9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0" name="Text Box 1">
          <a:extLst>
            <a:ext uri="{FF2B5EF4-FFF2-40B4-BE49-F238E27FC236}">
              <a16:creationId xmlns:a16="http://schemas.microsoft.com/office/drawing/2014/main" id="{25419867-F231-4717-A5C5-FE8D682CB6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1" name="Text Box 1">
          <a:extLst>
            <a:ext uri="{FF2B5EF4-FFF2-40B4-BE49-F238E27FC236}">
              <a16:creationId xmlns:a16="http://schemas.microsoft.com/office/drawing/2014/main" id="{E24CD251-1E9D-40B1-B01B-382F0DA1D0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2" name="Text Box 1">
          <a:extLst>
            <a:ext uri="{FF2B5EF4-FFF2-40B4-BE49-F238E27FC236}">
              <a16:creationId xmlns:a16="http://schemas.microsoft.com/office/drawing/2014/main" id="{38BD1F1D-4678-4BCB-9171-180E41D31D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3" name="Text Box 1">
          <a:extLst>
            <a:ext uri="{FF2B5EF4-FFF2-40B4-BE49-F238E27FC236}">
              <a16:creationId xmlns:a16="http://schemas.microsoft.com/office/drawing/2014/main" id="{0D2058B0-7C4A-4C17-88CF-51BAF60B6E4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4" name="Text Box 1">
          <a:extLst>
            <a:ext uri="{FF2B5EF4-FFF2-40B4-BE49-F238E27FC236}">
              <a16:creationId xmlns:a16="http://schemas.microsoft.com/office/drawing/2014/main" id="{0935F3ED-198B-445A-9E5D-970852EE20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5" name="Text Box 1">
          <a:extLst>
            <a:ext uri="{FF2B5EF4-FFF2-40B4-BE49-F238E27FC236}">
              <a16:creationId xmlns:a16="http://schemas.microsoft.com/office/drawing/2014/main" id="{7C868AA6-3925-4A80-93EC-B03A30F1E0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6" name="Text Box 1">
          <a:extLst>
            <a:ext uri="{FF2B5EF4-FFF2-40B4-BE49-F238E27FC236}">
              <a16:creationId xmlns:a16="http://schemas.microsoft.com/office/drawing/2014/main" id="{9531E900-B174-47DA-AE9D-B1632F09D8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7" name="Text Box 1">
          <a:extLst>
            <a:ext uri="{FF2B5EF4-FFF2-40B4-BE49-F238E27FC236}">
              <a16:creationId xmlns:a16="http://schemas.microsoft.com/office/drawing/2014/main" id="{78127613-3826-4DED-8E1E-410404177F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8" name="Text Box 1">
          <a:extLst>
            <a:ext uri="{FF2B5EF4-FFF2-40B4-BE49-F238E27FC236}">
              <a16:creationId xmlns:a16="http://schemas.microsoft.com/office/drawing/2014/main" id="{52FAAF97-F622-4E39-802C-5EB710F517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9" name="Text Box 1">
          <a:extLst>
            <a:ext uri="{FF2B5EF4-FFF2-40B4-BE49-F238E27FC236}">
              <a16:creationId xmlns:a16="http://schemas.microsoft.com/office/drawing/2014/main" id="{917E0547-E972-49AA-9A93-69244E73FD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0" name="Text Box 1">
          <a:extLst>
            <a:ext uri="{FF2B5EF4-FFF2-40B4-BE49-F238E27FC236}">
              <a16:creationId xmlns:a16="http://schemas.microsoft.com/office/drawing/2014/main" id="{16A7DD00-7AF8-4781-A17B-3347546039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1" name="Text Box 1">
          <a:extLst>
            <a:ext uri="{FF2B5EF4-FFF2-40B4-BE49-F238E27FC236}">
              <a16:creationId xmlns:a16="http://schemas.microsoft.com/office/drawing/2014/main" id="{96FA0920-53A5-4EB8-B463-74A322E28F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2" name="Text Box 1">
          <a:extLst>
            <a:ext uri="{FF2B5EF4-FFF2-40B4-BE49-F238E27FC236}">
              <a16:creationId xmlns:a16="http://schemas.microsoft.com/office/drawing/2014/main" id="{62BE9032-11B6-4F41-92FB-48726B868A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3" name="Text Box 1">
          <a:extLst>
            <a:ext uri="{FF2B5EF4-FFF2-40B4-BE49-F238E27FC236}">
              <a16:creationId xmlns:a16="http://schemas.microsoft.com/office/drawing/2014/main" id="{35F4DDAE-5BD6-4336-8A1B-28EAD607B8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4" name="Text Box 1">
          <a:extLst>
            <a:ext uri="{FF2B5EF4-FFF2-40B4-BE49-F238E27FC236}">
              <a16:creationId xmlns:a16="http://schemas.microsoft.com/office/drawing/2014/main" id="{E7FD255E-F14C-4A60-9772-8CE5B9D80A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5" name="Text Box 1">
          <a:extLst>
            <a:ext uri="{FF2B5EF4-FFF2-40B4-BE49-F238E27FC236}">
              <a16:creationId xmlns:a16="http://schemas.microsoft.com/office/drawing/2014/main" id="{BD902F91-AEAB-42F1-AAFB-8512241BBB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6" name="Text Box 1">
          <a:extLst>
            <a:ext uri="{FF2B5EF4-FFF2-40B4-BE49-F238E27FC236}">
              <a16:creationId xmlns:a16="http://schemas.microsoft.com/office/drawing/2014/main" id="{268E5C59-A36B-4D44-BD40-989424F170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7" name="Text Box 1">
          <a:extLst>
            <a:ext uri="{FF2B5EF4-FFF2-40B4-BE49-F238E27FC236}">
              <a16:creationId xmlns:a16="http://schemas.microsoft.com/office/drawing/2014/main" id="{6790DA19-7FF0-49FF-81FF-2B024761A3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8" name="Text Box 1">
          <a:extLst>
            <a:ext uri="{FF2B5EF4-FFF2-40B4-BE49-F238E27FC236}">
              <a16:creationId xmlns:a16="http://schemas.microsoft.com/office/drawing/2014/main" id="{A77EA490-A13A-46AA-ABD4-E257434A01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9" name="Text Box 1">
          <a:extLst>
            <a:ext uri="{FF2B5EF4-FFF2-40B4-BE49-F238E27FC236}">
              <a16:creationId xmlns:a16="http://schemas.microsoft.com/office/drawing/2014/main" id="{A51AEC2F-5C27-49EA-BF53-A1F1FDD009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0" name="Text Box 1">
          <a:extLst>
            <a:ext uri="{FF2B5EF4-FFF2-40B4-BE49-F238E27FC236}">
              <a16:creationId xmlns:a16="http://schemas.microsoft.com/office/drawing/2014/main" id="{8CAF031B-9865-4C95-968F-55597F77B92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1" name="Text Box 1">
          <a:extLst>
            <a:ext uri="{FF2B5EF4-FFF2-40B4-BE49-F238E27FC236}">
              <a16:creationId xmlns:a16="http://schemas.microsoft.com/office/drawing/2014/main" id="{C81664CA-B418-4A43-B1ED-5CB28FCBE3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2" name="Text Box 1">
          <a:extLst>
            <a:ext uri="{FF2B5EF4-FFF2-40B4-BE49-F238E27FC236}">
              <a16:creationId xmlns:a16="http://schemas.microsoft.com/office/drawing/2014/main" id="{08D32B0D-80E5-4F39-AF29-9A38E8302E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3" name="Text Box 1">
          <a:extLst>
            <a:ext uri="{FF2B5EF4-FFF2-40B4-BE49-F238E27FC236}">
              <a16:creationId xmlns:a16="http://schemas.microsoft.com/office/drawing/2014/main" id="{B8D328AF-33FD-427C-A95D-76D8BCE84D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4" name="Text Box 1">
          <a:extLst>
            <a:ext uri="{FF2B5EF4-FFF2-40B4-BE49-F238E27FC236}">
              <a16:creationId xmlns:a16="http://schemas.microsoft.com/office/drawing/2014/main" id="{6C9555D2-8064-4F88-93A1-68F8EC7E5E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5" name="Text Box 1">
          <a:extLst>
            <a:ext uri="{FF2B5EF4-FFF2-40B4-BE49-F238E27FC236}">
              <a16:creationId xmlns:a16="http://schemas.microsoft.com/office/drawing/2014/main" id="{4C93DC0F-03BB-4C3A-8CE3-8BA67BD335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6" name="Text Box 1">
          <a:extLst>
            <a:ext uri="{FF2B5EF4-FFF2-40B4-BE49-F238E27FC236}">
              <a16:creationId xmlns:a16="http://schemas.microsoft.com/office/drawing/2014/main" id="{46EE137A-036E-4746-B52B-E9C3FFC84D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7" name="Text Box 1">
          <a:extLst>
            <a:ext uri="{FF2B5EF4-FFF2-40B4-BE49-F238E27FC236}">
              <a16:creationId xmlns:a16="http://schemas.microsoft.com/office/drawing/2014/main" id="{75B187A2-1E32-4BF4-9E4D-E7AF2E9BC5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8" name="Text Box 1">
          <a:extLst>
            <a:ext uri="{FF2B5EF4-FFF2-40B4-BE49-F238E27FC236}">
              <a16:creationId xmlns:a16="http://schemas.microsoft.com/office/drawing/2014/main" id="{AA2E9EB1-533B-4E6B-94CE-C6697118BA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9" name="Text Box 1">
          <a:extLst>
            <a:ext uri="{FF2B5EF4-FFF2-40B4-BE49-F238E27FC236}">
              <a16:creationId xmlns:a16="http://schemas.microsoft.com/office/drawing/2014/main" id="{31DD60FF-9CC3-470F-B2AB-DC3081529E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0" name="Text Box 1">
          <a:extLst>
            <a:ext uri="{FF2B5EF4-FFF2-40B4-BE49-F238E27FC236}">
              <a16:creationId xmlns:a16="http://schemas.microsoft.com/office/drawing/2014/main" id="{F060CDC6-8B9C-4AF1-86D3-024E7562B6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1" name="Text Box 1">
          <a:extLst>
            <a:ext uri="{FF2B5EF4-FFF2-40B4-BE49-F238E27FC236}">
              <a16:creationId xmlns:a16="http://schemas.microsoft.com/office/drawing/2014/main" id="{A99A3568-DFF6-4022-BCB6-019194350C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2" name="Text Box 1">
          <a:extLst>
            <a:ext uri="{FF2B5EF4-FFF2-40B4-BE49-F238E27FC236}">
              <a16:creationId xmlns:a16="http://schemas.microsoft.com/office/drawing/2014/main" id="{C3048169-1AA3-43B8-8CA7-4F58CB4974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3" name="Text Box 1">
          <a:extLst>
            <a:ext uri="{FF2B5EF4-FFF2-40B4-BE49-F238E27FC236}">
              <a16:creationId xmlns:a16="http://schemas.microsoft.com/office/drawing/2014/main" id="{2623C91A-CAE8-4452-912A-4C6EABF08B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4" name="Text Box 1">
          <a:extLst>
            <a:ext uri="{FF2B5EF4-FFF2-40B4-BE49-F238E27FC236}">
              <a16:creationId xmlns:a16="http://schemas.microsoft.com/office/drawing/2014/main" id="{43BF2CC6-3AC0-4866-8BF3-7C1F2C0BAB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5" name="Text Box 1">
          <a:extLst>
            <a:ext uri="{FF2B5EF4-FFF2-40B4-BE49-F238E27FC236}">
              <a16:creationId xmlns:a16="http://schemas.microsoft.com/office/drawing/2014/main" id="{F27FE554-E877-4EA5-A519-F3E1A6AD59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6" name="Text Box 1">
          <a:extLst>
            <a:ext uri="{FF2B5EF4-FFF2-40B4-BE49-F238E27FC236}">
              <a16:creationId xmlns:a16="http://schemas.microsoft.com/office/drawing/2014/main" id="{2F28EF74-8A7A-47F4-8902-8878DCBF30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7" name="Text Box 1">
          <a:extLst>
            <a:ext uri="{FF2B5EF4-FFF2-40B4-BE49-F238E27FC236}">
              <a16:creationId xmlns:a16="http://schemas.microsoft.com/office/drawing/2014/main" id="{B9945768-D0B3-475B-9772-1FB594AF50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8" name="Text Box 1">
          <a:extLst>
            <a:ext uri="{FF2B5EF4-FFF2-40B4-BE49-F238E27FC236}">
              <a16:creationId xmlns:a16="http://schemas.microsoft.com/office/drawing/2014/main" id="{92A9FD62-9C15-496E-B0BA-A39B850DD3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9" name="Text Box 1">
          <a:extLst>
            <a:ext uri="{FF2B5EF4-FFF2-40B4-BE49-F238E27FC236}">
              <a16:creationId xmlns:a16="http://schemas.microsoft.com/office/drawing/2014/main" id="{F43B9A1C-1AED-4C32-8B99-B331675256B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0" name="Text Box 1">
          <a:extLst>
            <a:ext uri="{FF2B5EF4-FFF2-40B4-BE49-F238E27FC236}">
              <a16:creationId xmlns:a16="http://schemas.microsoft.com/office/drawing/2014/main" id="{1E7B6FA5-332C-45D8-95C1-15002C7302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1" name="Text Box 1">
          <a:extLst>
            <a:ext uri="{FF2B5EF4-FFF2-40B4-BE49-F238E27FC236}">
              <a16:creationId xmlns:a16="http://schemas.microsoft.com/office/drawing/2014/main" id="{E3AA8BAC-8BD1-4982-85A5-CFB528FC4E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2" name="Text Box 1">
          <a:extLst>
            <a:ext uri="{FF2B5EF4-FFF2-40B4-BE49-F238E27FC236}">
              <a16:creationId xmlns:a16="http://schemas.microsoft.com/office/drawing/2014/main" id="{46F3A649-6D33-43A1-88E5-E1EC95903F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3" name="Text Box 1">
          <a:extLst>
            <a:ext uri="{FF2B5EF4-FFF2-40B4-BE49-F238E27FC236}">
              <a16:creationId xmlns:a16="http://schemas.microsoft.com/office/drawing/2014/main" id="{4B536931-3B10-4460-97F8-91535221D0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4" name="Text Box 1">
          <a:extLst>
            <a:ext uri="{FF2B5EF4-FFF2-40B4-BE49-F238E27FC236}">
              <a16:creationId xmlns:a16="http://schemas.microsoft.com/office/drawing/2014/main" id="{1D16E30D-AAFE-4901-8DD4-85E1AE8EBB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5" name="Text Box 1">
          <a:extLst>
            <a:ext uri="{FF2B5EF4-FFF2-40B4-BE49-F238E27FC236}">
              <a16:creationId xmlns:a16="http://schemas.microsoft.com/office/drawing/2014/main" id="{879CFF66-5AF5-4E64-8DF2-F1C11F8F95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6" name="Text Box 1">
          <a:extLst>
            <a:ext uri="{FF2B5EF4-FFF2-40B4-BE49-F238E27FC236}">
              <a16:creationId xmlns:a16="http://schemas.microsoft.com/office/drawing/2014/main" id="{8EADE0F4-1BF7-469B-A382-91CB3A6661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7" name="Text Box 1">
          <a:extLst>
            <a:ext uri="{FF2B5EF4-FFF2-40B4-BE49-F238E27FC236}">
              <a16:creationId xmlns:a16="http://schemas.microsoft.com/office/drawing/2014/main" id="{C42571B9-AA6F-483B-9EDC-C59A51BE23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8" name="Text Box 1">
          <a:extLst>
            <a:ext uri="{FF2B5EF4-FFF2-40B4-BE49-F238E27FC236}">
              <a16:creationId xmlns:a16="http://schemas.microsoft.com/office/drawing/2014/main" id="{7279F50D-5527-4F18-A391-6A5F79EE06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9" name="Text Box 1">
          <a:extLst>
            <a:ext uri="{FF2B5EF4-FFF2-40B4-BE49-F238E27FC236}">
              <a16:creationId xmlns:a16="http://schemas.microsoft.com/office/drawing/2014/main" id="{EF2224A9-5077-49F5-965D-0C6FE755908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0" name="Text Box 1">
          <a:extLst>
            <a:ext uri="{FF2B5EF4-FFF2-40B4-BE49-F238E27FC236}">
              <a16:creationId xmlns:a16="http://schemas.microsoft.com/office/drawing/2014/main" id="{E6491354-FAD4-4716-BD49-CFC6B11CEE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1" name="Text Box 1">
          <a:extLst>
            <a:ext uri="{FF2B5EF4-FFF2-40B4-BE49-F238E27FC236}">
              <a16:creationId xmlns:a16="http://schemas.microsoft.com/office/drawing/2014/main" id="{93C471CE-828A-42FC-B020-8305D7C1BC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2" name="Text Box 1">
          <a:extLst>
            <a:ext uri="{FF2B5EF4-FFF2-40B4-BE49-F238E27FC236}">
              <a16:creationId xmlns:a16="http://schemas.microsoft.com/office/drawing/2014/main" id="{C284E052-F57E-40A7-85EC-BD55A31BA0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3" name="Text Box 1">
          <a:extLst>
            <a:ext uri="{FF2B5EF4-FFF2-40B4-BE49-F238E27FC236}">
              <a16:creationId xmlns:a16="http://schemas.microsoft.com/office/drawing/2014/main" id="{9A35B9C4-AAE2-4086-87EC-44B0E85CC2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4" name="Text Box 1">
          <a:extLst>
            <a:ext uri="{FF2B5EF4-FFF2-40B4-BE49-F238E27FC236}">
              <a16:creationId xmlns:a16="http://schemas.microsoft.com/office/drawing/2014/main" id="{BD650B8E-EF97-4EA6-BF72-F9EC7AF79B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5" name="Text Box 1">
          <a:extLst>
            <a:ext uri="{FF2B5EF4-FFF2-40B4-BE49-F238E27FC236}">
              <a16:creationId xmlns:a16="http://schemas.microsoft.com/office/drawing/2014/main" id="{EB9215EC-0167-4C28-9DAF-3710435611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6" name="Text Box 1">
          <a:extLst>
            <a:ext uri="{FF2B5EF4-FFF2-40B4-BE49-F238E27FC236}">
              <a16:creationId xmlns:a16="http://schemas.microsoft.com/office/drawing/2014/main" id="{18420E46-E19E-4324-B0B0-FAFBDDC1B2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7" name="Text Box 1">
          <a:extLst>
            <a:ext uri="{FF2B5EF4-FFF2-40B4-BE49-F238E27FC236}">
              <a16:creationId xmlns:a16="http://schemas.microsoft.com/office/drawing/2014/main" id="{4AD1FB3A-92FD-4920-BA3F-AA6C51BFE2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8" name="Text Box 1">
          <a:extLst>
            <a:ext uri="{FF2B5EF4-FFF2-40B4-BE49-F238E27FC236}">
              <a16:creationId xmlns:a16="http://schemas.microsoft.com/office/drawing/2014/main" id="{F14ADF14-8B55-4734-A732-4AAA1678968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9" name="Text Box 1">
          <a:extLst>
            <a:ext uri="{FF2B5EF4-FFF2-40B4-BE49-F238E27FC236}">
              <a16:creationId xmlns:a16="http://schemas.microsoft.com/office/drawing/2014/main" id="{61A5354D-AD80-4DB1-BE64-51AE44EF38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0" name="Text Box 1">
          <a:extLst>
            <a:ext uri="{FF2B5EF4-FFF2-40B4-BE49-F238E27FC236}">
              <a16:creationId xmlns:a16="http://schemas.microsoft.com/office/drawing/2014/main" id="{D7DCED2B-C8CE-46BC-BF8A-0FEBF1C365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1" name="Text Box 1">
          <a:extLst>
            <a:ext uri="{FF2B5EF4-FFF2-40B4-BE49-F238E27FC236}">
              <a16:creationId xmlns:a16="http://schemas.microsoft.com/office/drawing/2014/main" id="{228D034B-6ABE-48B0-B0DA-5D4CAEC956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2" name="Text Box 1">
          <a:extLst>
            <a:ext uri="{FF2B5EF4-FFF2-40B4-BE49-F238E27FC236}">
              <a16:creationId xmlns:a16="http://schemas.microsoft.com/office/drawing/2014/main" id="{50C7C060-E9C5-4B4B-B193-D36FA981AC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3" name="Text Box 1">
          <a:extLst>
            <a:ext uri="{FF2B5EF4-FFF2-40B4-BE49-F238E27FC236}">
              <a16:creationId xmlns:a16="http://schemas.microsoft.com/office/drawing/2014/main" id="{3407598B-4F0D-426F-8C1D-96FE9086AC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4" name="Text Box 1">
          <a:extLst>
            <a:ext uri="{FF2B5EF4-FFF2-40B4-BE49-F238E27FC236}">
              <a16:creationId xmlns:a16="http://schemas.microsoft.com/office/drawing/2014/main" id="{7A63C5A3-BD4F-423A-B77F-09230A56EA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5" name="Text Box 1">
          <a:extLst>
            <a:ext uri="{FF2B5EF4-FFF2-40B4-BE49-F238E27FC236}">
              <a16:creationId xmlns:a16="http://schemas.microsoft.com/office/drawing/2014/main" id="{15520431-834C-4181-A647-2C89C59D34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6" name="Text Box 1">
          <a:extLst>
            <a:ext uri="{FF2B5EF4-FFF2-40B4-BE49-F238E27FC236}">
              <a16:creationId xmlns:a16="http://schemas.microsoft.com/office/drawing/2014/main" id="{9872676E-44DE-4131-9D2C-E8D7588F2CD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7" name="Text Box 1">
          <a:extLst>
            <a:ext uri="{FF2B5EF4-FFF2-40B4-BE49-F238E27FC236}">
              <a16:creationId xmlns:a16="http://schemas.microsoft.com/office/drawing/2014/main" id="{510B474C-32D5-4BDE-A807-4C22A281709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8" name="Text Box 1">
          <a:extLst>
            <a:ext uri="{FF2B5EF4-FFF2-40B4-BE49-F238E27FC236}">
              <a16:creationId xmlns:a16="http://schemas.microsoft.com/office/drawing/2014/main" id="{680A4CA7-D170-4DFA-A7AC-A2C3DC336C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9" name="Text Box 1">
          <a:extLst>
            <a:ext uri="{FF2B5EF4-FFF2-40B4-BE49-F238E27FC236}">
              <a16:creationId xmlns:a16="http://schemas.microsoft.com/office/drawing/2014/main" id="{7E0BD6AD-FC88-43D3-9EAC-F7CF15A854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0" name="Text Box 1">
          <a:extLst>
            <a:ext uri="{FF2B5EF4-FFF2-40B4-BE49-F238E27FC236}">
              <a16:creationId xmlns:a16="http://schemas.microsoft.com/office/drawing/2014/main" id="{688BFE87-E4AD-4A56-B54A-CFA2A48A28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1" name="Text Box 1">
          <a:extLst>
            <a:ext uri="{FF2B5EF4-FFF2-40B4-BE49-F238E27FC236}">
              <a16:creationId xmlns:a16="http://schemas.microsoft.com/office/drawing/2014/main" id="{D446A2EC-86DB-475B-803F-38FBA05A08B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2" name="Text Box 1">
          <a:extLst>
            <a:ext uri="{FF2B5EF4-FFF2-40B4-BE49-F238E27FC236}">
              <a16:creationId xmlns:a16="http://schemas.microsoft.com/office/drawing/2014/main" id="{8B26F13B-1879-4AF0-83A2-8FB983572A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3" name="Text Box 1">
          <a:extLst>
            <a:ext uri="{FF2B5EF4-FFF2-40B4-BE49-F238E27FC236}">
              <a16:creationId xmlns:a16="http://schemas.microsoft.com/office/drawing/2014/main" id="{86A5E778-9051-4AF5-9076-7645F9C5EA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4" name="Text Box 1">
          <a:extLst>
            <a:ext uri="{FF2B5EF4-FFF2-40B4-BE49-F238E27FC236}">
              <a16:creationId xmlns:a16="http://schemas.microsoft.com/office/drawing/2014/main" id="{867B11F4-06D2-44B4-BB02-512255A2B5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5" name="Text Box 1">
          <a:extLst>
            <a:ext uri="{FF2B5EF4-FFF2-40B4-BE49-F238E27FC236}">
              <a16:creationId xmlns:a16="http://schemas.microsoft.com/office/drawing/2014/main" id="{B06222D2-E7B2-4739-8B59-58B5E15AA8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6" name="Text Box 1">
          <a:extLst>
            <a:ext uri="{FF2B5EF4-FFF2-40B4-BE49-F238E27FC236}">
              <a16:creationId xmlns:a16="http://schemas.microsoft.com/office/drawing/2014/main" id="{BE0A459F-57F3-4691-BE25-82CD9219A4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7" name="Text Box 1">
          <a:extLst>
            <a:ext uri="{FF2B5EF4-FFF2-40B4-BE49-F238E27FC236}">
              <a16:creationId xmlns:a16="http://schemas.microsoft.com/office/drawing/2014/main" id="{3ED8E851-AD16-4A68-892D-6B099A5906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8" name="Text Box 1">
          <a:extLst>
            <a:ext uri="{FF2B5EF4-FFF2-40B4-BE49-F238E27FC236}">
              <a16:creationId xmlns:a16="http://schemas.microsoft.com/office/drawing/2014/main" id="{6F65436F-24AC-4A8F-A2CC-E98601C5F6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9" name="Text Box 1">
          <a:extLst>
            <a:ext uri="{FF2B5EF4-FFF2-40B4-BE49-F238E27FC236}">
              <a16:creationId xmlns:a16="http://schemas.microsoft.com/office/drawing/2014/main" id="{17BDF3E5-6747-4A57-A244-BC7B72D1027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0" name="Text Box 1">
          <a:extLst>
            <a:ext uri="{FF2B5EF4-FFF2-40B4-BE49-F238E27FC236}">
              <a16:creationId xmlns:a16="http://schemas.microsoft.com/office/drawing/2014/main" id="{7AF6CEC3-B859-4831-8554-6F458BB4A7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1" name="Text Box 1">
          <a:extLst>
            <a:ext uri="{FF2B5EF4-FFF2-40B4-BE49-F238E27FC236}">
              <a16:creationId xmlns:a16="http://schemas.microsoft.com/office/drawing/2014/main" id="{AD5CDA73-71E0-4FE0-94C6-DAD525CB80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2" name="Text Box 1">
          <a:extLst>
            <a:ext uri="{FF2B5EF4-FFF2-40B4-BE49-F238E27FC236}">
              <a16:creationId xmlns:a16="http://schemas.microsoft.com/office/drawing/2014/main" id="{AACBBC6E-A287-491E-A8EB-61F7083D71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3" name="Text Box 1">
          <a:extLst>
            <a:ext uri="{FF2B5EF4-FFF2-40B4-BE49-F238E27FC236}">
              <a16:creationId xmlns:a16="http://schemas.microsoft.com/office/drawing/2014/main" id="{B70C4EE8-FD6A-45F6-BF15-097E1EBBC4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4" name="Text Box 1">
          <a:extLst>
            <a:ext uri="{FF2B5EF4-FFF2-40B4-BE49-F238E27FC236}">
              <a16:creationId xmlns:a16="http://schemas.microsoft.com/office/drawing/2014/main" id="{37BD5EBA-AF7C-449F-8471-5241C51DBB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5" name="Text Box 1">
          <a:extLst>
            <a:ext uri="{FF2B5EF4-FFF2-40B4-BE49-F238E27FC236}">
              <a16:creationId xmlns:a16="http://schemas.microsoft.com/office/drawing/2014/main" id="{33BC1B1A-2AEA-48C4-A118-DF152EC3E8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6" name="Text Box 1">
          <a:extLst>
            <a:ext uri="{FF2B5EF4-FFF2-40B4-BE49-F238E27FC236}">
              <a16:creationId xmlns:a16="http://schemas.microsoft.com/office/drawing/2014/main" id="{C19DBEFF-3DA2-4A60-B3CC-F467493C9F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7" name="Text Box 1">
          <a:extLst>
            <a:ext uri="{FF2B5EF4-FFF2-40B4-BE49-F238E27FC236}">
              <a16:creationId xmlns:a16="http://schemas.microsoft.com/office/drawing/2014/main" id="{FCC7FE1E-BCA2-4D0E-9C99-4BB1A8841C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8" name="Text Box 1">
          <a:extLst>
            <a:ext uri="{FF2B5EF4-FFF2-40B4-BE49-F238E27FC236}">
              <a16:creationId xmlns:a16="http://schemas.microsoft.com/office/drawing/2014/main" id="{BFF83BE6-8384-478A-8677-99DE92E50A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9" name="Text Box 1">
          <a:extLst>
            <a:ext uri="{FF2B5EF4-FFF2-40B4-BE49-F238E27FC236}">
              <a16:creationId xmlns:a16="http://schemas.microsoft.com/office/drawing/2014/main" id="{5FEF9D7A-3ABF-42E5-BF79-214F6D92B1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0" name="Text Box 1">
          <a:extLst>
            <a:ext uri="{FF2B5EF4-FFF2-40B4-BE49-F238E27FC236}">
              <a16:creationId xmlns:a16="http://schemas.microsoft.com/office/drawing/2014/main" id="{BC552BDF-1600-4A1C-95F6-3DC67C1F87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1" name="Text Box 1">
          <a:extLst>
            <a:ext uri="{FF2B5EF4-FFF2-40B4-BE49-F238E27FC236}">
              <a16:creationId xmlns:a16="http://schemas.microsoft.com/office/drawing/2014/main" id="{0820E6E2-7CA7-4CB0-9CDE-D3AB42BBC3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2" name="Text Box 1">
          <a:extLst>
            <a:ext uri="{FF2B5EF4-FFF2-40B4-BE49-F238E27FC236}">
              <a16:creationId xmlns:a16="http://schemas.microsoft.com/office/drawing/2014/main" id="{A49D220E-0037-45AD-A98E-7569A02C36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3" name="Text Box 1">
          <a:extLst>
            <a:ext uri="{FF2B5EF4-FFF2-40B4-BE49-F238E27FC236}">
              <a16:creationId xmlns:a16="http://schemas.microsoft.com/office/drawing/2014/main" id="{40AA4301-ED5A-41D8-848C-8C3F012C31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4" name="Text Box 1">
          <a:extLst>
            <a:ext uri="{FF2B5EF4-FFF2-40B4-BE49-F238E27FC236}">
              <a16:creationId xmlns:a16="http://schemas.microsoft.com/office/drawing/2014/main" id="{87A6FBEA-C124-4B62-9EF3-71F5225440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5" name="Text Box 1">
          <a:extLst>
            <a:ext uri="{FF2B5EF4-FFF2-40B4-BE49-F238E27FC236}">
              <a16:creationId xmlns:a16="http://schemas.microsoft.com/office/drawing/2014/main" id="{B6A1D88E-8482-476B-8B62-3CF89C6E3D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6" name="Text Box 1">
          <a:extLst>
            <a:ext uri="{FF2B5EF4-FFF2-40B4-BE49-F238E27FC236}">
              <a16:creationId xmlns:a16="http://schemas.microsoft.com/office/drawing/2014/main" id="{5506DC1A-692E-40E6-B054-4103583A5D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7" name="Text Box 1">
          <a:extLst>
            <a:ext uri="{FF2B5EF4-FFF2-40B4-BE49-F238E27FC236}">
              <a16:creationId xmlns:a16="http://schemas.microsoft.com/office/drawing/2014/main" id="{8749936A-055C-4D43-9FE3-06C899067B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8" name="Text Box 1">
          <a:extLst>
            <a:ext uri="{FF2B5EF4-FFF2-40B4-BE49-F238E27FC236}">
              <a16:creationId xmlns:a16="http://schemas.microsoft.com/office/drawing/2014/main" id="{8C592E89-6B85-47A3-B7A1-B3E97F1F0F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9" name="Text Box 1">
          <a:extLst>
            <a:ext uri="{FF2B5EF4-FFF2-40B4-BE49-F238E27FC236}">
              <a16:creationId xmlns:a16="http://schemas.microsoft.com/office/drawing/2014/main" id="{8F4A3D67-0E0B-4B14-90A2-18E667581C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0" name="Text Box 1">
          <a:extLst>
            <a:ext uri="{FF2B5EF4-FFF2-40B4-BE49-F238E27FC236}">
              <a16:creationId xmlns:a16="http://schemas.microsoft.com/office/drawing/2014/main" id="{C6DE518D-AD3E-45CB-9DF6-18C2F12D53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1" name="Text Box 1">
          <a:extLst>
            <a:ext uri="{FF2B5EF4-FFF2-40B4-BE49-F238E27FC236}">
              <a16:creationId xmlns:a16="http://schemas.microsoft.com/office/drawing/2014/main" id="{5E186EB3-2483-4672-965B-4302E7C207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2" name="Text Box 1">
          <a:extLst>
            <a:ext uri="{FF2B5EF4-FFF2-40B4-BE49-F238E27FC236}">
              <a16:creationId xmlns:a16="http://schemas.microsoft.com/office/drawing/2014/main" id="{DE01FD33-DC9D-4816-9B08-D2E1F27F01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3" name="Text Box 1">
          <a:extLst>
            <a:ext uri="{FF2B5EF4-FFF2-40B4-BE49-F238E27FC236}">
              <a16:creationId xmlns:a16="http://schemas.microsoft.com/office/drawing/2014/main" id="{A79250F8-61F5-446E-9417-077F60F7C5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4" name="Text Box 1">
          <a:extLst>
            <a:ext uri="{FF2B5EF4-FFF2-40B4-BE49-F238E27FC236}">
              <a16:creationId xmlns:a16="http://schemas.microsoft.com/office/drawing/2014/main" id="{E59AA7EF-73EC-49DD-A9E1-B3B3CB03A6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5" name="Text Box 1">
          <a:extLst>
            <a:ext uri="{FF2B5EF4-FFF2-40B4-BE49-F238E27FC236}">
              <a16:creationId xmlns:a16="http://schemas.microsoft.com/office/drawing/2014/main" id="{0E0D1130-4104-4CFB-B777-730639D7E2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6" name="Text Box 1">
          <a:extLst>
            <a:ext uri="{FF2B5EF4-FFF2-40B4-BE49-F238E27FC236}">
              <a16:creationId xmlns:a16="http://schemas.microsoft.com/office/drawing/2014/main" id="{FA5BF1DB-728C-479E-BDD5-04ADF32EFA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7" name="Text Box 1">
          <a:extLst>
            <a:ext uri="{FF2B5EF4-FFF2-40B4-BE49-F238E27FC236}">
              <a16:creationId xmlns:a16="http://schemas.microsoft.com/office/drawing/2014/main" id="{D7B66AFB-49AF-437B-A2B0-C6A6A51F50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8" name="Text Box 1">
          <a:extLst>
            <a:ext uri="{FF2B5EF4-FFF2-40B4-BE49-F238E27FC236}">
              <a16:creationId xmlns:a16="http://schemas.microsoft.com/office/drawing/2014/main" id="{14DA3858-F203-4C92-A170-3836565DF4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9" name="Text Box 1">
          <a:extLst>
            <a:ext uri="{FF2B5EF4-FFF2-40B4-BE49-F238E27FC236}">
              <a16:creationId xmlns:a16="http://schemas.microsoft.com/office/drawing/2014/main" id="{F99B3205-1FE9-4584-8F27-B291049A6A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0" name="Text Box 1">
          <a:extLst>
            <a:ext uri="{FF2B5EF4-FFF2-40B4-BE49-F238E27FC236}">
              <a16:creationId xmlns:a16="http://schemas.microsoft.com/office/drawing/2014/main" id="{E45C8EA1-11E2-4161-A367-485362E7EA3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1" name="Text Box 1">
          <a:extLst>
            <a:ext uri="{FF2B5EF4-FFF2-40B4-BE49-F238E27FC236}">
              <a16:creationId xmlns:a16="http://schemas.microsoft.com/office/drawing/2014/main" id="{D8DD1DD6-6498-4F1D-B0A1-D96D2C9984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2" name="Text Box 1">
          <a:extLst>
            <a:ext uri="{FF2B5EF4-FFF2-40B4-BE49-F238E27FC236}">
              <a16:creationId xmlns:a16="http://schemas.microsoft.com/office/drawing/2014/main" id="{2C55F3F8-760C-40D7-9A5E-D480F29821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3" name="Text Box 1">
          <a:extLst>
            <a:ext uri="{FF2B5EF4-FFF2-40B4-BE49-F238E27FC236}">
              <a16:creationId xmlns:a16="http://schemas.microsoft.com/office/drawing/2014/main" id="{CAE6EFD5-AF98-492F-9404-9841782B77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4" name="Text Box 1">
          <a:extLst>
            <a:ext uri="{FF2B5EF4-FFF2-40B4-BE49-F238E27FC236}">
              <a16:creationId xmlns:a16="http://schemas.microsoft.com/office/drawing/2014/main" id="{733B5B09-14B8-40A6-B460-E99405CEA9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5" name="Text Box 1">
          <a:extLst>
            <a:ext uri="{FF2B5EF4-FFF2-40B4-BE49-F238E27FC236}">
              <a16:creationId xmlns:a16="http://schemas.microsoft.com/office/drawing/2014/main" id="{0629FB24-C183-4E81-8F27-A7181DE6F7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6" name="Text Box 1">
          <a:extLst>
            <a:ext uri="{FF2B5EF4-FFF2-40B4-BE49-F238E27FC236}">
              <a16:creationId xmlns:a16="http://schemas.microsoft.com/office/drawing/2014/main" id="{D3E015A9-F432-4F0C-A35B-46B48B64E5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7" name="Text Box 1">
          <a:extLst>
            <a:ext uri="{FF2B5EF4-FFF2-40B4-BE49-F238E27FC236}">
              <a16:creationId xmlns:a16="http://schemas.microsoft.com/office/drawing/2014/main" id="{8EEFDAEE-E929-439D-A67E-6268965386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8" name="Text Box 1">
          <a:extLst>
            <a:ext uri="{FF2B5EF4-FFF2-40B4-BE49-F238E27FC236}">
              <a16:creationId xmlns:a16="http://schemas.microsoft.com/office/drawing/2014/main" id="{87F90BDE-8356-4A39-AD6C-EB9C143CAB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9" name="Text Box 1">
          <a:extLst>
            <a:ext uri="{FF2B5EF4-FFF2-40B4-BE49-F238E27FC236}">
              <a16:creationId xmlns:a16="http://schemas.microsoft.com/office/drawing/2014/main" id="{CC81D48C-104E-4044-9B47-8F53D59892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0" name="Text Box 1">
          <a:extLst>
            <a:ext uri="{FF2B5EF4-FFF2-40B4-BE49-F238E27FC236}">
              <a16:creationId xmlns:a16="http://schemas.microsoft.com/office/drawing/2014/main" id="{FB60BA59-4A7D-4B2F-9879-68A3B058C3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1" name="Text Box 1">
          <a:extLst>
            <a:ext uri="{FF2B5EF4-FFF2-40B4-BE49-F238E27FC236}">
              <a16:creationId xmlns:a16="http://schemas.microsoft.com/office/drawing/2014/main" id="{681832FA-3044-44AB-B355-60AA3ECF20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2" name="Text Box 1">
          <a:extLst>
            <a:ext uri="{FF2B5EF4-FFF2-40B4-BE49-F238E27FC236}">
              <a16:creationId xmlns:a16="http://schemas.microsoft.com/office/drawing/2014/main" id="{DD9DA861-E0FD-4C12-A0D0-107751BB18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3" name="Text Box 1">
          <a:extLst>
            <a:ext uri="{FF2B5EF4-FFF2-40B4-BE49-F238E27FC236}">
              <a16:creationId xmlns:a16="http://schemas.microsoft.com/office/drawing/2014/main" id="{693224CD-9922-424F-A4C9-5CDE68B8F9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4" name="Text Box 1">
          <a:extLst>
            <a:ext uri="{FF2B5EF4-FFF2-40B4-BE49-F238E27FC236}">
              <a16:creationId xmlns:a16="http://schemas.microsoft.com/office/drawing/2014/main" id="{68205CB4-4197-47DD-9719-DA49590F93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5" name="Text Box 1">
          <a:extLst>
            <a:ext uri="{FF2B5EF4-FFF2-40B4-BE49-F238E27FC236}">
              <a16:creationId xmlns:a16="http://schemas.microsoft.com/office/drawing/2014/main" id="{44920C20-7133-49BF-BD72-13D28C846E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6" name="Text Box 1">
          <a:extLst>
            <a:ext uri="{FF2B5EF4-FFF2-40B4-BE49-F238E27FC236}">
              <a16:creationId xmlns:a16="http://schemas.microsoft.com/office/drawing/2014/main" id="{7A26614B-26C9-4F3A-8AAE-5160C1F43C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7" name="Text Box 1">
          <a:extLst>
            <a:ext uri="{FF2B5EF4-FFF2-40B4-BE49-F238E27FC236}">
              <a16:creationId xmlns:a16="http://schemas.microsoft.com/office/drawing/2014/main" id="{D4170347-F37F-4FF6-B080-39FF9D36D8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8" name="Text Box 1">
          <a:extLst>
            <a:ext uri="{FF2B5EF4-FFF2-40B4-BE49-F238E27FC236}">
              <a16:creationId xmlns:a16="http://schemas.microsoft.com/office/drawing/2014/main" id="{EE955519-26CD-4CCC-8A87-935154760D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9" name="Text Box 1">
          <a:extLst>
            <a:ext uri="{FF2B5EF4-FFF2-40B4-BE49-F238E27FC236}">
              <a16:creationId xmlns:a16="http://schemas.microsoft.com/office/drawing/2014/main" id="{69D76FB4-CB74-4EAA-804C-50E678B664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0" name="Text Box 1">
          <a:extLst>
            <a:ext uri="{FF2B5EF4-FFF2-40B4-BE49-F238E27FC236}">
              <a16:creationId xmlns:a16="http://schemas.microsoft.com/office/drawing/2014/main" id="{68F053C5-5265-4070-9496-3304C0CF7A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1" name="Text Box 1">
          <a:extLst>
            <a:ext uri="{FF2B5EF4-FFF2-40B4-BE49-F238E27FC236}">
              <a16:creationId xmlns:a16="http://schemas.microsoft.com/office/drawing/2014/main" id="{CC27204C-4B7A-4510-B84A-5AF9E0684B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2" name="Text Box 1">
          <a:extLst>
            <a:ext uri="{FF2B5EF4-FFF2-40B4-BE49-F238E27FC236}">
              <a16:creationId xmlns:a16="http://schemas.microsoft.com/office/drawing/2014/main" id="{05C6D5C4-53DE-4352-A50B-649CEAEADF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3" name="Text Box 1">
          <a:extLst>
            <a:ext uri="{FF2B5EF4-FFF2-40B4-BE49-F238E27FC236}">
              <a16:creationId xmlns:a16="http://schemas.microsoft.com/office/drawing/2014/main" id="{50BF2276-006F-41A5-A1A4-6A79B94A15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4" name="Text Box 1">
          <a:extLst>
            <a:ext uri="{FF2B5EF4-FFF2-40B4-BE49-F238E27FC236}">
              <a16:creationId xmlns:a16="http://schemas.microsoft.com/office/drawing/2014/main" id="{5EFD7499-5269-4040-BC2A-7ADC337688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5" name="Text Box 1">
          <a:extLst>
            <a:ext uri="{FF2B5EF4-FFF2-40B4-BE49-F238E27FC236}">
              <a16:creationId xmlns:a16="http://schemas.microsoft.com/office/drawing/2014/main" id="{3BC931E3-05C6-42C4-8003-15A388142A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6" name="Text Box 1">
          <a:extLst>
            <a:ext uri="{FF2B5EF4-FFF2-40B4-BE49-F238E27FC236}">
              <a16:creationId xmlns:a16="http://schemas.microsoft.com/office/drawing/2014/main" id="{0C802851-C062-4E8B-9A16-9462638E55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7" name="Text Box 1">
          <a:extLst>
            <a:ext uri="{FF2B5EF4-FFF2-40B4-BE49-F238E27FC236}">
              <a16:creationId xmlns:a16="http://schemas.microsoft.com/office/drawing/2014/main" id="{E99649EE-0635-4143-9D25-5E633574B4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8" name="Text Box 1">
          <a:extLst>
            <a:ext uri="{FF2B5EF4-FFF2-40B4-BE49-F238E27FC236}">
              <a16:creationId xmlns:a16="http://schemas.microsoft.com/office/drawing/2014/main" id="{3348E64F-B892-41B1-BF3E-7A9AF4C73D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9" name="Text Box 1">
          <a:extLst>
            <a:ext uri="{FF2B5EF4-FFF2-40B4-BE49-F238E27FC236}">
              <a16:creationId xmlns:a16="http://schemas.microsoft.com/office/drawing/2014/main" id="{DD2724ED-B588-4149-B4CC-9F791E7F58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0" name="Text Box 1">
          <a:extLst>
            <a:ext uri="{FF2B5EF4-FFF2-40B4-BE49-F238E27FC236}">
              <a16:creationId xmlns:a16="http://schemas.microsoft.com/office/drawing/2014/main" id="{53972BDF-D76E-49DD-B59C-0AAD62146A1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1" name="Text Box 1">
          <a:extLst>
            <a:ext uri="{FF2B5EF4-FFF2-40B4-BE49-F238E27FC236}">
              <a16:creationId xmlns:a16="http://schemas.microsoft.com/office/drawing/2014/main" id="{07D5B333-D754-474D-B87A-E7E445D9F6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2" name="Text Box 1">
          <a:extLst>
            <a:ext uri="{FF2B5EF4-FFF2-40B4-BE49-F238E27FC236}">
              <a16:creationId xmlns:a16="http://schemas.microsoft.com/office/drawing/2014/main" id="{39B36355-F18C-4198-985F-1B6C8F2E15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3" name="Text Box 1">
          <a:extLst>
            <a:ext uri="{FF2B5EF4-FFF2-40B4-BE49-F238E27FC236}">
              <a16:creationId xmlns:a16="http://schemas.microsoft.com/office/drawing/2014/main" id="{90D29D01-BC97-4DE2-8E13-A1604D06F5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4" name="Text Box 1">
          <a:extLst>
            <a:ext uri="{FF2B5EF4-FFF2-40B4-BE49-F238E27FC236}">
              <a16:creationId xmlns:a16="http://schemas.microsoft.com/office/drawing/2014/main" id="{6DA6BC5B-FCCB-4D3A-810B-71447B8672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5" name="Text Box 1">
          <a:extLst>
            <a:ext uri="{FF2B5EF4-FFF2-40B4-BE49-F238E27FC236}">
              <a16:creationId xmlns:a16="http://schemas.microsoft.com/office/drawing/2014/main" id="{8244DCAE-B1E2-450E-9CA1-34DAB89395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6" name="Text Box 1">
          <a:extLst>
            <a:ext uri="{FF2B5EF4-FFF2-40B4-BE49-F238E27FC236}">
              <a16:creationId xmlns:a16="http://schemas.microsoft.com/office/drawing/2014/main" id="{D5D2917F-9935-4DE7-BF2E-6BFBFA0837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7" name="Text Box 1">
          <a:extLst>
            <a:ext uri="{FF2B5EF4-FFF2-40B4-BE49-F238E27FC236}">
              <a16:creationId xmlns:a16="http://schemas.microsoft.com/office/drawing/2014/main" id="{0EEF698A-E4BF-484E-AE54-AA3F4601A9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8" name="Text Box 1">
          <a:extLst>
            <a:ext uri="{FF2B5EF4-FFF2-40B4-BE49-F238E27FC236}">
              <a16:creationId xmlns:a16="http://schemas.microsoft.com/office/drawing/2014/main" id="{5DF0E680-7D7F-467B-9CE6-D2E8BACF9F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9" name="Text Box 1">
          <a:extLst>
            <a:ext uri="{FF2B5EF4-FFF2-40B4-BE49-F238E27FC236}">
              <a16:creationId xmlns:a16="http://schemas.microsoft.com/office/drawing/2014/main" id="{8864FEA9-5B0D-4BF2-BA1B-4D64C83087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0" name="Text Box 1">
          <a:extLst>
            <a:ext uri="{FF2B5EF4-FFF2-40B4-BE49-F238E27FC236}">
              <a16:creationId xmlns:a16="http://schemas.microsoft.com/office/drawing/2014/main" id="{A5F79BD6-868C-45CD-9BDF-6C33891334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1" name="Text Box 1">
          <a:extLst>
            <a:ext uri="{FF2B5EF4-FFF2-40B4-BE49-F238E27FC236}">
              <a16:creationId xmlns:a16="http://schemas.microsoft.com/office/drawing/2014/main" id="{86B13D07-4E01-4704-AE77-A0E616924A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2" name="Text Box 1">
          <a:extLst>
            <a:ext uri="{FF2B5EF4-FFF2-40B4-BE49-F238E27FC236}">
              <a16:creationId xmlns:a16="http://schemas.microsoft.com/office/drawing/2014/main" id="{41EBBE5C-0275-4AD0-9012-8CABBA5E92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3" name="Text Box 1">
          <a:extLst>
            <a:ext uri="{FF2B5EF4-FFF2-40B4-BE49-F238E27FC236}">
              <a16:creationId xmlns:a16="http://schemas.microsoft.com/office/drawing/2014/main" id="{305BAF0E-97C0-4C5B-8E19-13F2265CAA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4" name="Text Box 1">
          <a:extLst>
            <a:ext uri="{FF2B5EF4-FFF2-40B4-BE49-F238E27FC236}">
              <a16:creationId xmlns:a16="http://schemas.microsoft.com/office/drawing/2014/main" id="{40AADEA2-151C-4CAB-8056-78CAB05AC3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5" name="Text Box 1">
          <a:extLst>
            <a:ext uri="{FF2B5EF4-FFF2-40B4-BE49-F238E27FC236}">
              <a16:creationId xmlns:a16="http://schemas.microsoft.com/office/drawing/2014/main" id="{D1DC32A7-A63F-4945-8DCA-72C4FC5D64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6" name="Text Box 1">
          <a:extLst>
            <a:ext uri="{FF2B5EF4-FFF2-40B4-BE49-F238E27FC236}">
              <a16:creationId xmlns:a16="http://schemas.microsoft.com/office/drawing/2014/main" id="{F06EF3EE-DE08-4CF8-BEB6-4F37296354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7" name="Text Box 1">
          <a:extLst>
            <a:ext uri="{FF2B5EF4-FFF2-40B4-BE49-F238E27FC236}">
              <a16:creationId xmlns:a16="http://schemas.microsoft.com/office/drawing/2014/main" id="{2448463E-54AF-4530-81A5-9B499D7433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8" name="Text Box 1">
          <a:extLst>
            <a:ext uri="{FF2B5EF4-FFF2-40B4-BE49-F238E27FC236}">
              <a16:creationId xmlns:a16="http://schemas.microsoft.com/office/drawing/2014/main" id="{431537B5-8FB2-488C-BA32-2651AF01EB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9" name="Text Box 1">
          <a:extLst>
            <a:ext uri="{FF2B5EF4-FFF2-40B4-BE49-F238E27FC236}">
              <a16:creationId xmlns:a16="http://schemas.microsoft.com/office/drawing/2014/main" id="{A84106DC-1986-43A4-B976-F5FA1D8848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0" name="Text Box 1">
          <a:extLst>
            <a:ext uri="{FF2B5EF4-FFF2-40B4-BE49-F238E27FC236}">
              <a16:creationId xmlns:a16="http://schemas.microsoft.com/office/drawing/2014/main" id="{B27A0096-9102-41B5-AA8F-66DDA601AF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1" name="Text Box 1">
          <a:extLst>
            <a:ext uri="{FF2B5EF4-FFF2-40B4-BE49-F238E27FC236}">
              <a16:creationId xmlns:a16="http://schemas.microsoft.com/office/drawing/2014/main" id="{23327CCA-F71E-453D-8237-4378131708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2" name="Text Box 1">
          <a:extLst>
            <a:ext uri="{FF2B5EF4-FFF2-40B4-BE49-F238E27FC236}">
              <a16:creationId xmlns:a16="http://schemas.microsoft.com/office/drawing/2014/main" id="{1054D8CF-824A-4DF0-988B-3C2919363E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3" name="Text Box 1">
          <a:extLst>
            <a:ext uri="{FF2B5EF4-FFF2-40B4-BE49-F238E27FC236}">
              <a16:creationId xmlns:a16="http://schemas.microsoft.com/office/drawing/2014/main" id="{751E9040-AC81-412D-8171-C7FC055377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4" name="Text Box 1">
          <a:extLst>
            <a:ext uri="{FF2B5EF4-FFF2-40B4-BE49-F238E27FC236}">
              <a16:creationId xmlns:a16="http://schemas.microsoft.com/office/drawing/2014/main" id="{6A77DB94-F10A-477B-BCE1-DA11F704C0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5" name="Text Box 1">
          <a:extLst>
            <a:ext uri="{FF2B5EF4-FFF2-40B4-BE49-F238E27FC236}">
              <a16:creationId xmlns:a16="http://schemas.microsoft.com/office/drawing/2014/main" id="{273DBAD8-F2F8-4C9C-A6D7-9D6462EFE5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6" name="Text Box 1">
          <a:extLst>
            <a:ext uri="{FF2B5EF4-FFF2-40B4-BE49-F238E27FC236}">
              <a16:creationId xmlns:a16="http://schemas.microsoft.com/office/drawing/2014/main" id="{3E72FF16-899C-43F9-98D3-11E73594BE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7" name="Text Box 1">
          <a:extLst>
            <a:ext uri="{FF2B5EF4-FFF2-40B4-BE49-F238E27FC236}">
              <a16:creationId xmlns:a16="http://schemas.microsoft.com/office/drawing/2014/main" id="{2728D733-08BE-4F80-BC0C-EF866908DD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8" name="Text Box 1">
          <a:extLst>
            <a:ext uri="{FF2B5EF4-FFF2-40B4-BE49-F238E27FC236}">
              <a16:creationId xmlns:a16="http://schemas.microsoft.com/office/drawing/2014/main" id="{5ED65A40-4757-4A67-96BB-10379EA0C9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9" name="Text Box 1">
          <a:extLst>
            <a:ext uri="{FF2B5EF4-FFF2-40B4-BE49-F238E27FC236}">
              <a16:creationId xmlns:a16="http://schemas.microsoft.com/office/drawing/2014/main" id="{56B6605E-F612-473A-8513-B941C11548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0" name="Text Box 1">
          <a:extLst>
            <a:ext uri="{FF2B5EF4-FFF2-40B4-BE49-F238E27FC236}">
              <a16:creationId xmlns:a16="http://schemas.microsoft.com/office/drawing/2014/main" id="{77E3EAB0-9F2E-4E0C-AF4F-AE9BD574A9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1" name="Text Box 1">
          <a:extLst>
            <a:ext uri="{FF2B5EF4-FFF2-40B4-BE49-F238E27FC236}">
              <a16:creationId xmlns:a16="http://schemas.microsoft.com/office/drawing/2014/main" id="{DE1D8438-7BF2-4DA8-82EC-6108888577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2" name="Text Box 1">
          <a:extLst>
            <a:ext uri="{FF2B5EF4-FFF2-40B4-BE49-F238E27FC236}">
              <a16:creationId xmlns:a16="http://schemas.microsoft.com/office/drawing/2014/main" id="{185D0AEC-8DE3-409D-B56C-F75B038EBA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3" name="Text Box 1">
          <a:extLst>
            <a:ext uri="{FF2B5EF4-FFF2-40B4-BE49-F238E27FC236}">
              <a16:creationId xmlns:a16="http://schemas.microsoft.com/office/drawing/2014/main" id="{9A596CFF-4CB6-4CF0-8080-18A06877DA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4" name="Text Box 1">
          <a:extLst>
            <a:ext uri="{FF2B5EF4-FFF2-40B4-BE49-F238E27FC236}">
              <a16:creationId xmlns:a16="http://schemas.microsoft.com/office/drawing/2014/main" id="{3341DEEA-54A5-47FE-ADD3-88CE805800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5" name="Text Box 1">
          <a:extLst>
            <a:ext uri="{FF2B5EF4-FFF2-40B4-BE49-F238E27FC236}">
              <a16:creationId xmlns:a16="http://schemas.microsoft.com/office/drawing/2014/main" id="{C5836FD8-D5B8-4C4C-906E-517FF2ECB7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6" name="Text Box 1">
          <a:extLst>
            <a:ext uri="{FF2B5EF4-FFF2-40B4-BE49-F238E27FC236}">
              <a16:creationId xmlns:a16="http://schemas.microsoft.com/office/drawing/2014/main" id="{6CBDC12F-7BFC-46E2-9306-CF427A77DA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7" name="Text Box 1">
          <a:extLst>
            <a:ext uri="{FF2B5EF4-FFF2-40B4-BE49-F238E27FC236}">
              <a16:creationId xmlns:a16="http://schemas.microsoft.com/office/drawing/2014/main" id="{119DC13E-2D1A-4277-9298-FE902C9830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8" name="Text Box 1">
          <a:extLst>
            <a:ext uri="{FF2B5EF4-FFF2-40B4-BE49-F238E27FC236}">
              <a16:creationId xmlns:a16="http://schemas.microsoft.com/office/drawing/2014/main" id="{3D1B264A-731F-41F5-BC65-6558E1CC7E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9" name="Text Box 1">
          <a:extLst>
            <a:ext uri="{FF2B5EF4-FFF2-40B4-BE49-F238E27FC236}">
              <a16:creationId xmlns:a16="http://schemas.microsoft.com/office/drawing/2014/main" id="{EE5F3D1C-E2EA-4364-8D8E-D8811F50ED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0" name="Text Box 1">
          <a:extLst>
            <a:ext uri="{FF2B5EF4-FFF2-40B4-BE49-F238E27FC236}">
              <a16:creationId xmlns:a16="http://schemas.microsoft.com/office/drawing/2014/main" id="{6DD99419-7A02-4D40-B128-711EB87694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1" name="Text Box 1">
          <a:extLst>
            <a:ext uri="{FF2B5EF4-FFF2-40B4-BE49-F238E27FC236}">
              <a16:creationId xmlns:a16="http://schemas.microsoft.com/office/drawing/2014/main" id="{70E43055-235F-46DF-A2F0-1050CC0B117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2" name="Text Box 1">
          <a:extLst>
            <a:ext uri="{FF2B5EF4-FFF2-40B4-BE49-F238E27FC236}">
              <a16:creationId xmlns:a16="http://schemas.microsoft.com/office/drawing/2014/main" id="{384EEA25-F222-4840-9650-B38E5EDA26C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3" name="Text Box 1">
          <a:extLst>
            <a:ext uri="{FF2B5EF4-FFF2-40B4-BE49-F238E27FC236}">
              <a16:creationId xmlns:a16="http://schemas.microsoft.com/office/drawing/2014/main" id="{D5399DE7-FCE3-44A4-9C5E-53106DA3A74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4" name="Text Box 1">
          <a:extLst>
            <a:ext uri="{FF2B5EF4-FFF2-40B4-BE49-F238E27FC236}">
              <a16:creationId xmlns:a16="http://schemas.microsoft.com/office/drawing/2014/main" id="{AB24E452-6F5B-4429-82A3-0B6B7EADE2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5" name="Text Box 1">
          <a:extLst>
            <a:ext uri="{FF2B5EF4-FFF2-40B4-BE49-F238E27FC236}">
              <a16:creationId xmlns:a16="http://schemas.microsoft.com/office/drawing/2014/main" id="{4935B587-18FE-41FE-86FF-EF768436D9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6" name="Text Box 1">
          <a:extLst>
            <a:ext uri="{FF2B5EF4-FFF2-40B4-BE49-F238E27FC236}">
              <a16:creationId xmlns:a16="http://schemas.microsoft.com/office/drawing/2014/main" id="{A99304AB-5C95-4973-A9CF-BD46FBBDE2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7" name="Text Box 1">
          <a:extLst>
            <a:ext uri="{FF2B5EF4-FFF2-40B4-BE49-F238E27FC236}">
              <a16:creationId xmlns:a16="http://schemas.microsoft.com/office/drawing/2014/main" id="{74B0A12A-BB55-442C-8374-2F3559733E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8" name="Text Box 1">
          <a:extLst>
            <a:ext uri="{FF2B5EF4-FFF2-40B4-BE49-F238E27FC236}">
              <a16:creationId xmlns:a16="http://schemas.microsoft.com/office/drawing/2014/main" id="{C8A8088B-808D-4ACA-BBD7-2DA0277CD6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9" name="Text Box 1">
          <a:extLst>
            <a:ext uri="{FF2B5EF4-FFF2-40B4-BE49-F238E27FC236}">
              <a16:creationId xmlns:a16="http://schemas.microsoft.com/office/drawing/2014/main" id="{5849BC20-14D6-4C20-BE0A-96872C8304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0" name="Text Box 1">
          <a:extLst>
            <a:ext uri="{FF2B5EF4-FFF2-40B4-BE49-F238E27FC236}">
              <a16:creationId xmlns:a16="http://schemas.microsoft.com/office/drawing/2014/main" id="{2F4ED0AF-4B65-470F-A678-BEFE4CBD19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1" name="Text Box 1">
          <a:extLst>
            <a:ext uri="{FF2B5EF4-FFF2-40B4-BE49-F238E27FC236}">
              <a16:creationId xmlns:a16="http://schemas.microsoft.com/office/drawing/2014/main" id="{4C31C035-8B36-498D-8C1F-13890FC301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2" name="Text Box 1">
          <a:extLst>
            <a:ext uri="{FF2B5EF4-FFF2-40B4-BE49-F238E27FC236}">
              <a16:creationId xmlns:a16="http://schemas.microsoft.com/office/drawing/2014/main" id="{78373B54-C32D-48DB-AD9D-3C6E936826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3" name="Text Box 1">
          <a:extLst>
            <a:ext uri="{FF2B5EF4-FFF2-40B4-BE49-F238E27FC236}">
              <a16:creationId xmlns:a16="http://schemas.microsoft.com/office/drawing/2014/main" id="{96FCF546-ABCE-4106-BFFF-75F9E0400C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4" name="Text Box 1">
          <a:extLst>
            <a:ext uri="{FF2B5EF4-FFF2-40B4-BE49-F238E27FC236}">
              <a16:creationId xmlns:a16="http://schemas.microsoft.com/office/drawing/2014/main" id="{F1F0C291-371C-4FE5-BCBE-8D98FF38DB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5" name="Text Box 1">
          <a:extLst>
            <a:ext uri="{FF2B5EF4-FFF2-40B4-BE49-F238E27FC236}">
              <a16:creationId xmlns:a16="http://schemas.microsoft.com/office/drawing/2014/main" id="{AAA82220-92C1-4C3F-924E-F4F2F92DB4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6" name="Text Box 1">
          <a:extLst>
            <a:ext uri="{FF2B5EF4-FFF2-40B4-BE49-F238E27FC236}">
              <a16:creationId xmlns:a16="http://schemas.microsoft.com/office/drawing/2014/main" id="{38222FD0-1D50-477D-802B-599ADDD0B9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7" name="Text Box 1">
          <a:extLst>
            <a:ext uri="{FF2B5EF4-FFF2-40B4-BE49-F238E27FC236}">
              <a16:creationId xmlns:a16="http://schemas.microsoft.com/office/drawing/2014/main" id="{EE29C5FD-3269-41FE-9183-93123339AF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8" name="Text Box 1">
          <a:extLst>
            <a:ext uri="{FF2B5EF4-FFF2-40B4-BE49-F238E27FC236}">
              <a16:creationId xmlns:a16="http://schemas.microsoft.com/office/drawing/2014/main" id="{3BA69D5E-8E73-4061-997E-9D45B89B400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9" name="Text Box 1">
          <a:extLst>
            <a:ext uri="{FF2B5EF4-FFF2-40B4-BE49-F238E27FC236}">
              <a16:creationId xmlns:a16="http://schemas.microsoft.com/office/drawing/2014/main" id="{607DB836-157E-4E08-91E6-D337C54EB2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0" name="Text Box 1">
          <a:extLst>
            <a:ext uri="{FF2B5EF4-FFF2-40B4-BE49-F238E27FC236}">
              <a16:creationId xmlns:a16="http://schemas.microsoft.com/office/drawing/2014/main" id="{4A946822-FC3B-40CD-8878-5851E98529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1" name="Text Box 1">
          <a:extLst>
            <a:ext uri="{FF2B5EF4-FFF2-40B4-BE49-F238E27FC236}">
              <a16:creationId xmlns:a16="http://schemas.microsoft.com/office/drawing/2014/main" id="{844B0143-CC52-4C29-AC91-B6A4678D5D9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2" name="Text Box 1">
          <a:extLst>
            <a:ext uri="{FF2B5EF4-FFF2-40B4-BE49-F238E27FC236}">
              <a16:creationId xmlns:a16="http://schemas.microsoft.com/office/drawing/2014/main" id="{69C8D4EB-8863-466B-AAC7-EA143ED1C1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3" name="Text Box 1">
          <a:extLst>
            <a:ext uri="{FF2B5EF4-FFF2-40B4-BE49-F238E27FC236}">
              <a16:creationId xmlns:a16="http://schemas.microsoft.com/office/drawing/2014/main" id="{B06FC51D-5DB5-409D-BD27-7688CFB293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4" name="Text Box 1">
          <a:extLst>
            <a:ext uri="{FF2B5EF4-FFF2-40B4-BE49-F238E27FC236}">
              <a16:creationId xmlns:a16="http://schemas.microsoft.com/office/drawing/2014/main" id="{2BADCF4B-285A-42CD-AEC7-502A6094A6C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5" name="Text Box 1">
          <a:extLst>
            <a:ext uri="{FF2B5EF4-FFF2-40B4-BE49-F238E27FC236}">
              <a16:creationId xmlns:a16="http://schemas.microsoft.com/office/drawing/2014/main" id="{5C0E10A8-859F-4E3E-A845-FDF47192CE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6" name="Text Box 1">
          <a:extLst>
            <a:ext uri="{FF2B5EF4-FFF2-40B4-BE49-F238E27FC236}">
              <a16:creationId xmlns:a16="http://schemas.microsoft.com/office/drawing/2014/main" id="{02612EF0-6BB2-4ED7-A8D6-776F51C703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7" name="Text Box 1">
          <a:extLst>
            <a:ext uri="{FF2B5EF4-FFF2-40B4-BE49-F238E27FC236}">
              <a16:creationId xmlns:a16="http://schemas.microsoft.com/office/drawing/2014/main" id="{7FE195F5-DDEE-45AB-82AA-B0C3035273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8" name="Text Box 1">
          <a:extLst>
            <a:ext uri="{FF2B5EF4-FFF2-40B4-BE49-F238E27FC236}">
              <a16:creationId xmlns:a16="http://schemas.microsoft.com/office/drawing/2014/main" id="{DB82BD6F-208F-46F7-8530-07059FE289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9" name="Text Box 1">
          <a:extLst>
            <a:ext uri="{FF2B5EF4-FFF2-40B4-BE49-F238E27FC236}">
              <a16:creationId xmlns:a16="http://schemas.microsoft.com/office/drawing/2014/main" id="{652B4C8C-CD8B-44EC-AD59-A26ADD3275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0" name="Text Box 1">
          <a:extLst>
            <a:ext uri="{FF2B5EF4-FFF2-40B4-BE49-F238E27FC236}">
              <a16:creationId xmlns:a16="http://schemas.microsoft.com/office/drawing/2014/main" id="{6C69B441-5B6E-4587-B5FF-F0043C5E43C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1" name="Text Box 1">
          <a:extLst>
            <a:ext uri="{FF2B5EF4-FFF2-40B4-BE49-F238E27FC236}">
              <a16:creationId xmlns:a16="http://schemas.microsoft.com/office/drawing/2014/main" id="{25A082EA-D62E-4808-BF4A-F4385A0AD3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2" name="Text Box 1">
          <a:extLst>
            <a:ext uri="{FF2B5EF4-FFF2-40B4-BE49-F238E27FC236}">
              <a16:creationId xmlns:a16="http://schemas.microsoft.com/office/drawing/2014/main" id="{CB471908-FE9C-4F99-A2E4-51C61E2515A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3" name="Text Box 1">
          <a:extLst>
            <a:ext uri="{FF2B5EF4-FFF2-40B4-BE49-F238E27FC236}">
              <a16:creationId xmlns:a16="http://schemas.microsoft.com/office/drawing/2014/main" id="{1FBCAFD0-0BDD-46B1-B76E-3551AA9902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4" name="Text Box 1">
          <a:extLst>
            <a:ext uri="{FF2B5EF4-FFF2-40B4-BE49-F238E27FC236}">
              <a16:creationId xmlns:a16="http://schemas.microsoft.com/office/drawing/2014/main" id="{6213AFEA-5860-40FF-A1A7-8DC0387147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5" name="Text Box 1">
          <a:extLst>
            <a:ext uri="{FF2B5EF4-FFF2-40B4-BE49-F238E27FC236}">
              <a16:creationId xmlns:a16="http://schemas.microsoft.com/office/drawing/2014/main" id="{60DF2F57-F5B2-4877-B703-FBED71BE15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6" name="Text Box 1">
          <a:extLst>
            <a:ext uri="{FF2B5EF4-FFF2-40B4-BE49-F238E27FC236}">
              <a16:creationId xmlns:a16="http://schemas.microsoft.com/office/drawing/2014/main" id="{DE8072A3-E896-4D65-B37A-F26F8FCB0CB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7" name="Text Box 1">
          <a:extLst>
            <a:ext uri="{FF2B5EF4-FFF2-40B4-BE49-F238E27FC236}">
              <a16:creationId xmlns:a16="http://schemas.microsoft.com/office/drawing/2014/main" id="{24B12EB1-A28B-4182-82B8-5A214BCBAF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8" name="Text Box 1">
          <a:extLst>
            <a:ext uri="{FF2B5EF4-FFF2-40B4-BE49-F238E27FC236}">
              <a16:creationId xmlns:a16="http://schemas.microsoft.com/office/drawing/2014/main" id="{C666BF12-7879-45FF-BA08-E91E2403D5B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9" name="Text Box 1">
          <a:extLst>
            <a:ext uri="{FF2B5EF4-FFF2-40B4-BE49-F238E27FC236}">
              <a16:creationId xmlns:a16="http://schemas.microsoft.com/office/drawing/2014/main" id="{BC8167A2-DD2E-4431-9CD8-C6F6749201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0" name="Text Box 1">
          <a:extLst>
            <a:ext uri="{FF2B5EF4-FFF2-40B4-BE49-F238E27FC236}">
              <a16:creationId xmlns:a16="http://schemas.microsoft.com/office/drawing/2014/main" id="{E277E8ED-B8C8-4FA8-A207-49664B50F9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1" name="Text Box 1">
          <a:extLst>
            <a:ext uri="{FF2B5EF4-FFF2-40B4-BE49-F238E27FC236}">
              <a16:creationId xmlns:a16="http://schemas.microsoft.com/office/drawing/2014/main" id="{92A303BE-C91E-40FA-8FFF-422C159C2E3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2" name="Text Box 1">
          <a:extLst>
            <a:ext uri="{FF2B5EF4-FFF2-40B4-BE49-F238E27FC236}">
              <a16:creationId xmlns:a16="http://schemas.microsoft.com/office/drawing/2014/main" id="{688830FE-3993-4BCA-B2B6-64762D2D4E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3" name="Text Box 1">
          <a:extLst>
            <a:ext uri="{FF2B5EF4-FFF2-40B4-BE49-F238E27FC236}">
              <a16:creationId xmlns:a16="http://schemas.microsoft.com/office/drawing/2014/main" id="{0167DDF8-E993-48AF-B19B-882F00E4B0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4" name="Text Box 1">
          <a:extLst>
            <a:ext uri="{FF2B5EF4-FFF2-40B4-BE49-F238E27FC236}">
              <a16:creationId xmlns:a16="http://schemas.microsoft.com/office/drawing/2014/main" id="{09FF3214-6867-496C-9A2C-DEC10DFC9F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5" name="Text Box 1">
          <a:extLst>
            <a:ext uri="{FF2B5EF4-FFF2-40B4-BE49-F238E27FC236}">
              <a16:creationId xmlns:a16="http://schemas.microsoft.com/office/drawing/2014/main" id="{7CE3F9F5-24E1-47D9-84C2-647BA3472A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6" name="Text Box 1">
          <a:extLst>
            <a:ext uri="{FF2B5EF4-FFF2-40B4-BE49-F238E27FC236}">
              <a16:creationId xmlns:a16="http://schemas.microsoft.com/office/drawing/2014/main" id="{6E56BBBA-1CDE-45B7-B29A-2BF5C2FB7D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7" name="Text Box 1">
          <a:extLst>
            <a:ext uri="{FF2B5EF4-FFF2-40B4-BE49-F238E27FC236}">
              <a16:creationId xmlns:a16="http://schemas.microsoft.com/office/drawing/2014/main" id="{31B708AC-9BD2-4966-B161-1B3253F39B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8" name="Text Box 1">
          <a:extLst>
            <a:ext uri="{FF2B5EF4-FFF2-40B4-BE49-F238E27FC236}">
              <a16:creationId xmlns:a16="http://schemas.microsoft.com/office/drawing/2014/main" id="{F67F60B7-CD90-4C77-9444-4EA6FA4C16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9" name="Text Box 1">
          <a:extLst>
            <a:ext uri="{FF2B5EF4-FFF2-40B4-BE49-F238E27FC236}">
              <a16:creationId xmlns:a16="http://schemas.microsoft.com/office/drawing/2014/main" id="{5FEB1791-D86D-4943-9096-5547907471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0" name="Text Box 1">
          <a:extLst>
            <a:ext uri="{FF2B5EF4-FFF2-40B4-BE49-F238E27FC236}">
              <a16:creationId xmlns:a16="http://schemas.microsoft.com/office/drawing/2014/main" id="{5D031A98-5AEA-4034-B14A-3DB7782BD8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1" name="Text Box 1">
          <a:extLst>
            <a:ext uri="{FF2B5EF4-FFF2-40B4-BE49-F238E27FC236}">
              <a16:creationId xmlns:a16="http://schemas.microsoft.com/office/drawing/2014/main" id="{FF6CAF54-69DC-457F-BEC3-A7C27AFCD8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2" name="Text Box 1">
          <a:extLst>
            <a:ext uri="{FF2B5EF4-FFF2-40B4-BE49-F238E27FC236}">
              <a16:creationId xmlns:a16="http://schemas.microsoft.com/office/drawing/2014/main" id="{2D410F46-7ECF-4AC3-826F-CF9EBA564D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3" name="Text Box 1">
          <a:extLst>
            <a:ext uri="{FF2B5EF4-FFF2-40B4-BE49-F238E27FC236}">
              <a16:creationId xmlns:a16="http://schemas.microsoft.com/office/drawing/2014/main" id="{0D59CB0B-2E7F-4578-A225-74C5B8BD3C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4" name="Text Box 1">
          <a:extLst>
            <a:ext uri="{FF2B5EF4-FFF2-40B4-BE49-F238E27FC236}">
              <a16:creationId xmlns:a16="http://schemas.microsoft.com/office/drawing/2014/main" id="{97E321FD-AA7B-4760-92DB-47CCCF11E2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5" name="Text Box 1">
          <a:extLst>
            <a:ext uri="{FF2B5EF4-FFF2-40B4-BE49-F238E27FC236}">
              <a16:creationId xmlns:a16="http://schemas.microsoft.com/office/drawing/2014/main" id="{BA790DC4-3E19-48E7-A50D-C3C2B6E29B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6" name="Text Box 1">
          <a:extLst>
            <a:ext uri="{FF2B5EF4-FFF2-40B4-BE49-F238E27FC236}">
              <a16:creationId xmlns:a16="http://schemas.microsoft.com/office/drawing/2014/main" id="{68110985-DA0E-4101-8789-3404B6A9A6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7" name="Text Box 1">
          <a:extLst>
            <a:ext uri="{FF2B5EF4-FFF2-40B4-BE49-F238E27FC236}">
              <a16:creationId xmlns:a16="http://schemas.microsoft.com/office/drawing/2014/main" id="{4C1312CD-BD89-4D1D-8D48-C56EFAA341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8" name="Text Box 1">
          <a:extLst>
            <a:ext uri="{FF2B5EF4-FFF2-40B4-BE49-F238E27FC236}">
              <a16:creationId xmlns:a16="http://schemas.microsoft.com/office/drawing/2014/main" id="{E2C45403-06E7-45BB-89F2-9F4E9E7FBD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9" name="Text Box 1">
          <a:extLst>
            <a:ext uri="{FF2B5EF4-FFF2-40B4-BE49-F238E27FC236}">
              <a16:creationId xmlns:a16="http://schemas.microsoft.com/office/drawing/2014/main" id="{675DD0FF-1CDC-4690-A183-E441E6031D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0" name="Text Box 1">
          <a:extLst>
            <a:ext uri="{FF2B5EF4-FFF2-40B4-BE49-F238E27FC236}">
              <a16:creationId xmlns:a16="http://schemas.microsoft.com/office/drawing/2014/main" id="{18D23059-85B5-40E4-9831-9E80F49B35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1" name="Text Box 1">
          <a:extLst>
            <a:ext uri="{FF2B5EF4-FFF2-40B4-BE49-F238E27FC236}">
              <a16:creationId xmlns:a16="http://schemas.microsoft.com/office/drawing/2014/main" id="{6AC06E33-4E8F-4581-98ED-DBA63D8A52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2" name="Text Box 1">
          <a:extLst>
            <a:ext uri="{FF2B5EF4-FFF2-40B4-BE49-F238E27FC236}">
              <a16:creationId xmlns:a16="http://schemas.microsoft.com/office/drawing/2014/main" id="{1122B33F-3180-4819-A93B-533A01F0E7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3" name="Text Box 1">
          <a:extLst>
            <a:ext uri="{FF2B5EF4-FFF2-40B4-BE49-F238E27FC236}">
              <a16:creationId xmlns:a16="http://schemas.microsoft.com/office/drawing/2014/main" id="{EF9FA6E2-8AF8-433F-BE78-0B472B538E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4" name="Text Box 1">
          <a:extLst>
            <a:ext uri="{FF2B5EF4-FFF2-40B4-BE49-F238E27FC236}">
              <a16:creationId xmlns:a16="http://schemas.microsoft.com/office/drawing/2014/main" id="{F5AE7990-56C6-426E-AB37-DA0EFF45B0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5" name="Text Box 1">
          <a:extLst>
            <a:ext uri="{FF2B5EF4-FFF2-40B4-BE49-F238E27FC236}">
              <a16:creationId xmlns:a16="http://schemas.microsoft.com/office/drawing/2014/main" id="{CCE640FF-1004-469C-8D3D-7B204CE620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6" name="Text Box 1">
          <a:extLst>
            <a:ext uri="{FF2B5EF4-FFF2-40B4-BE49-F238E27FC236}">
              <a16:creationId xmlns:a16="http://schemas.microsoft.com/office/drawing/2014/main" id="{4A134CDC-F430-475E-9C31-7DBECC1B23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7" name="Text Box 1">
          <a:extLst>
            <a:ext uri="{FF2B5EF4-FFF2-40B4-BE49-F238E27FC236}">
              <a16:creationId xmlns:a16="http://schemas.microsoft.com/office/drawing/2014/main" id="{650357C3-38F4-4F56-A766-3236184E5D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8" name="Text Box 1">
          <a:extLst>
            <a:ext uri="{FF2B5EF4-FFF2-40B4-BE49-F238E27FC236}">
              <a16:creationId xmlns:a16="http://schemas.microsoft.com/office/drawing/2014/main" id="{9D9505B6-93E1-4BC5-B231-631F138048C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9" name="Text Box 1">
          <a:extLst>
            <a:ext uri="{FF2B5EF4-FFF2-40B4-BE49-F238E27FC236}">
              <a16:creationId xmlns:a16="http://schemas.microsoft.com/office/drawing/2014/main" id="{4402D4BC-9E9F-4564-861B-B39BD1CC50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0" name="Text Box 1">
          <a:extLst>
            <a:ext uri="{FF2B5EF4-FFF2-40B4-BE49-F238E27FC236}">
              <a16:creationId xmlns:a16="http://schemas.microsoft.com/office/drawing/2014/main" id="{A9FE477C-E470-44D0-ACEA-9A22968E1C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1" name="Text Box 1">
          <a:extLst>
            <a:ext uri="{FF2B5EF4-FFF2-40B4-BE49-F238E27FC236}">
              <a16:creationId xmlns:a16="http://schemas.microsoft.com/office/drawing/2014/main" id="{A1D946BE-208F-4622-956D-DABA9EC499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2" name="Text Box 1">
          <a:extLst>
            <a:ext uri="{FF2B5EF4-FFF2-40B4-BE49-F238E27FC236}">
              <a16:creationId xmlns:a16="http://schemas.microsoft.com/office/drawing/2014/main" id="{97156485-6D93-4454-964D-241354E90C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3" name="Text Box 1">
          <a:extLst>
            <a:ext uri="{FF2B5EF4-FFF2-40B4-BE49-F238E27FC236}">
              <a16:creationId xmlns:a16="http://schemas.microsoft.com/office/drawing/2014/main" id="{3CEAE7D5-1B14-4636-B3F8-B9E73CBB8C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4" name="Text Box 1">
          <a:extLst>
            <a:ext uri="{FF2B5EF4-FFF2-40B4-BE49-F238E27FC236}">
              <a16:creationId xmlns:a16="http://schemas.microsoft.com/office/drawing/2014/main" id="{B440558F-7951-42E9-968A-C7662165A4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5" name="Text Box 1">
          <a:extLst>
            <a:ext uri="{FF2B5EF4-FFF2-40B4-BE49-F238E27FC236}">
              <a16:creationId xmlns:a16="http://schemas.microsoft.com/office/drawing/2014/main" id="{A9415EA3-67E0-482E-A61A-AC02AA4923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6" name="Text Box 1">
          <a:extLst>
            <a:ext uri="{FF2B5EF4-FFF2-40B4-BE49-F238E27FC236}">
              <a16:creationId xmlns:a16="http://schemas.microsoft.com/office/drawing/2014/main" id="{50D3F569-9796-4F92-89A5-4AB98C70AF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7" name="Text Box 1">
          <a:extLst>
            <a:ext uri="{FF2B5EF4-FFF2-40B4-BE49-F238E27FC236}">
              <a16:creationId xmlns:a16="http://schemas.microsoft.com/office/drawing/2014/main" id="{11091D6F-E8FF-4416-ACF4-3A03ADD9C0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8" name="Text Box 1">
          <a:extLst>
            <a:ext uri="{FF2B5EF4-FFF2-40B4-BE49-F238E27FC236}">
              <a16:creationId xmlns:a16="http://schemas.microsoft.com/office/drawing/2014/main" id="{D8E4C44B-B2A9-44E3-A800-AA067F57AB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9" name="Text Box 1">
          <a:extLst>
            <a:ext uri="{FF2B5EF4-FFF2-40B4-BE49-F238E27FC236}">
              <a16:creationId xmlns:a16="http://schemas.microsoft.com/office/drawing/2014/main" id="{350CA4AF-1548-4F4E-A1B9-0C24614C582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0" name="Text Box 1">
          <a:extLst>
            <a:ext uri="{FF2B5EF4-FFF2-40B4-BE49-F238E27FC236}">
              <a16:creationId xmlns:a16="http://schemas.microsoft.com/office/drawing/2014/main" id="{3EAF713E-9482-4016-AA51-A527AA49D8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1" name="Text Box 1">
          <a:extLst>
            <a:ext uri="{FF2B5EF4-FFF2-40B4-BE49-F238E27FC236}">
              <a16:creationId xmlns:a16="http://schemas.microsoft.com/office/drawing/2014/main" id="{9146BA89-197B-463D-8266-C34BD862E9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2" name="Text Box 1">
          <a:extLst>
            <a:ext uri="{FF2B5EF4-FFF2-40B4-BE49-F238E27FC236}">
              <a16:creationId xmlns:a16="http://schemas.microsoft.com/office/drawing/2014/main" id="{35292106-A5DE-4535-A518-5FE8093867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3" name="Text Box 1">
          <a:extLst>
            <a:ext uri="{FF2B5EF4-FFF2-40B4-BE49-F238E27FC236}">
              <a16:creationId xmlns:a16="http://schemas.microsoft.com/office/drawing/2014/main" id="{5730CC57-F155-4006-856E-64CD126C3B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4" name="Text Box 1">
          <a:extLst>
            <a:ext uri="{FF2B5EF4-FFF2-40B4-BE49-F238E27FC236}">
              <a16:creationId xmlns:a16="http://schemas.microsoft.com/office/drawing/2014/main" id="{9D57DC17-AB73-4E3D-B4A8-6EF6720664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5" name="Text Box 1">
          <a:extLst>
            <a:ext uri="{FF2B5EF4-FFF2-40B4-BE49-F238E27FC236}">
              <a16:creationId xmlns:a16="http://schemas.microsoft.com/office/drawing/2014/main" id="{D0007350-A90F-4DA7-A261-09AF163CBF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6" name="Text Box 1">
          <a:extLst>
            <a:ext uri="{FF2B5EF4-FFF2-40B4-BE49-F238E27FC236}">
              <a16:creationId xmlns:a16="http://schemas.microsoft.com/office/drawing/2014/main" id="{E45B5DE3-BAFA-4823-AB3A-6D03ADCC87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7" name="Text Box 1">
          <a:extLst>
            <a:ext uri="{FF2B5EF4-FFF2-40B4-BE49-F238E27FC236}">
              <a16:creationId xmlns:a16="http://schemas.microsoft.com/office/drawing/2014/main" id="{D1AF360B-EFBB-40A9-8AB7-1CD8BF4226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8" name="Text Box 1">
          <a:extLst>
            <a:ext uri="{FF2B5EF4-FFF2-40B4-BE49-F238E27FC236}">
              <a16:creationId xmlns:a16="http://schemas.microsoft.com/office/drawing/2014/main" id="{D6CBE71A-35B2-4B62-B329-E9E2A118C9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9" name="Text Box 1">
          <a:extLst>
            <a:ext uri="{FF2B5EF4-FFF2-40B4-BE49-F238E27FC236}">
              <a16:creationId xmlns:a16="http://schemas.microsoft.com/office/drawing/2014/main" id="{5C6A3316-8DE2-45BD-B8FD-B8187F3E76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0" name="Text Box 1">
          <a:extLst>
            <a:ext uri="{FF2B5EF4-FFF2-40B4-BE49-F238E27FC236}">
              <a16:creationId xmlns:a16="http://schemas.microsoft.com/office/drawing/2014/main" id="{777650CC-45AF-4683-895B-DE836F6DF5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1" name="Text Box 1">
          <a:extLst>
            <a:ext uri="{FF2B5EF4-FFF2-40B4-BE49-F238E27FC236}">
              <a16:creationId xmlns:a16="http://schemas.microsoft.com/office/drawing/2014/main" id="{4FBE2F97-7A01-4E1D-8665-40D26DF29B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2" name="Text Box 1">
          <a:extLst>
            <a:ext uri="{FF2B5EF4-FFF2-40B4-BE49-F238E27FC236}">
              <a16:creationId xmlns:a16="http://schemas.microsoft.com/office/drawing/2014/main" id="{5D786969-0780-48C0-B121-4CAFE028AE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3" name="Text Box 1">
          <a:extLst>
            <a:ext uri="{FF2B5EF4-FFF2-40B4-BE49-F238E27FC236}">
              <a16:creationId xmlns:a16="http://schemas.microsoft.com/office/drawing/2014/main" id="{1424E877-D24F-4432-8A7A-E0C5FF3E3B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4" name="Text Box 1">
          <a:extLst>
            <a:ext uri="{FF2B5EF4-FFF2-40B4-BE49-F238E27FC236}">
              <a16:creationId xmlns:a16="http://schemas.microsoft.com/office/drawing/2014/main" id="{19E8C723-8BCC-4F9F-B59F-5011C95945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5" name="Text Box 1">
          <a:extLst>
            <a:ext uri="{FF2B5EF4-FFF2-40B4-BE49-F238E27FC236}">
              <a16:creationId xmlns:a16="http://schemas.microsoft.com/office/drawing/2014/main" id="{41E2E513-F3C2-4D14-9658-B21541584F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6" name="Text Box 1">
          <a:extLst>
            <a:ext uri="{FF2B5EF4-FFF2-40B4-BE49-F238E27FC236}">
              <a16:creationId xmlns:a16="http://schemas.microsoft.com/office/drawing/2014/main" id="{699BBBA0-C47F-4262-8234-E8BDEDDC99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7" name="Text Box 1">
          <a:extLst>
            <a:ext uri="{FF2B5EF4-FFF2-40B4-BE49-F238E27FC236}">
              <a16:creationId xmlns:a16="http://schemas.microsoft.com/office/drawing/2014/main" id="{470D4144-988B-4CD2-B58C-88C30080C6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8" name="Text Box 1">
          <a:extLst>
            <a:ext uri="{FF2B5EF4-FFF2-40B4-BE49-F238E27FC236}">
              <a16:creationId xmlns:a16="http://schemas.microsoft.com/office/drawing/2014/main" id="{1C252C41-C3B1-4028-90A0-EAA1DFB7D1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9" name="Text Box 1">
          <a:extLst>
            <a:ext uri="{FF2B5EF4-FFF2-40B4-BE49-F238E27FC236}">
              <a16:creationId xmlns:a16="http://schemas.microsoft.com/office/drawing/2014/main" id="{7751A2C9-9C50-4395-A77B-93BA4E0C90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0" name="Text Box 1">
          <a:extLst>
            <a:ext uri="{FF2B5EF4-FFF2-40B4-BE49-F238E27FC236}">
              <a16:creationId xmlns:a16="http://schemas.microsoft.com/office/drawing/2014/main" id="{7463D8F1-7F39-43BF-B522-5CABCE6998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1" name="Text Box 1">
          <a:extLst>
            <a:ext uri="{FF2B5EF4-FFF2-40B4-BE49-F238E27FC236}">
              <a16:creationId xmlns:a16="http://schemas.microsoft.com/office/drawing/2014/main" id="{24F2BD9D-B50A-4690-95E6-7E59080EB0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2" name="Text Box 1">
          <a:extLst>
            <a:ext uri="{FF2B5EF4-FFF2-40B4-BE49-F238E27FC236}">
              <a16:creationId xmlns:a16="http://schemas.microsoft.com/office/drawing/2014/main" id="{7CEDD23C-364E-47BB-A22D-51AE89568F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3" name="Text Box 1">
          <a:extLst>
            <a:ext uri="{FF2B5EF4-FFF2-40B4-BE49-F238E27FC236}">
              <a16:creationId xmlns:a16="http://schemas.microsoft.com/office/drawing/2014/main" id="{F4078D25-1BA6-4FFF-B99A-00BD1DA39F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4" name="Text Box 1">
          <a:extLst>
            <a:ext uri="{FF2B5EF4-FFF2-40B4-BE49-F238E27FC236}">
              <a16:creationId xmlns:a16="http://schemas.microsoft.com/office/drawing/2014/main" id="{88710069-7CCD-4BDF-AFED-C9012550AD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5" name="Text Box 1">
          <a:extLst>
            <a:ext uri="{FF2B5EF4-FFF2-40B4-BE49-F238E27FC236}">
              <a16:creationId xmlns:a16="http://schemas.microsoft.com/office/drawing/2014/main" id="{5501270E-D0B0-47C2-92C8-8A0F8D24CC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6" name="Text Box 1">
          <a:extLst>
            <a:ext uri="{FF2B5EF4-FFF2-40B4-BE49-F238E27FC236}">
              <a16:creationId xmlns:a16="http://schemas.microsoft.com/office/drawing/2014/main" id="{A1240287-6978-4EC1-868E-6B0CDD5B26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7" name="Text Box 1">
          <a:extLst>
            <a:ext uri="{FF2B5EF4-FFF2-40B4-BE49-F238E27FC236}">
              <a16:creationId xmlns:a16="http://schemas.microsoft.com/office/drawing/2014/main" id="{6DB8FDA3-6586-4F78-9495-EC8221101C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8" name="Text Box 1">
          <a:extLst>
            <a:ext uri="{FF2B5EF4-FFF2-40B4-BE49-F238E27FC236}">
              <a16:creationId xmlns:a16="http://schemas.microsoft.com/office/drawing/2014/main" id="{78F5534E-87DA-4D6B-80E6-5AB4F23B9D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9" name="Text Box 1">
          <a:extLst>
            <a:ext uri="{FF2B5EF4-FFF2-40B4-BE49-F238E27FC236}">
              <a16:creationId xmlns:a16="http://schemas.microsoft.com/office/drawing/2014/main" id="{D88E71E7-981B-494C-A170-FDD6F07B93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0" name="Text Box 1">
          <a:extLst>
            <a:ext uri="{FF2B5EF4-FFF2-40B4-BE49-F238E27FC236}">
              <a16:creationId xmlns:a16="http://schemas.microsoft.com/office/drawing/2014/main" id="{0ABFBF21-35A6-4DDC-ABAE-61872569A8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1" name="Text Box 1">
          <a:extLst>
            <a:ext uri="{FF2B5EF4-FFF2-40B4-BE49-F238E27FC236}">
              <a16:creationId xmlns:a16="http://schemas.microsoft.com/office/drawing/2014/main" id="{956DA152-A8FE-42EB-99F3-6EC1E9C8DB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2" name="Text Box 1">
          <a:extLst>
            <a:ext uri="{FF2B5EF4-FFF2-40B4-BE49-F238E27FC236}">
              <a16:creationId xmlns:a16="http://schemas.microsoft.com/office/drawing/2014/main" id="{66BB2C30-DE95-4E1F-8C10-8041A0AF6F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3" name="Text Box 1">
          <a:extLst>
            <a:ext uri="{FF2B5EF4-FFF2-40B4-BE49-F238E27FC236}">
              <a16:creationId xmlns:a16="http://schemas.microsoft.com/office/drawing/2014/main" id="{5DD89282-F3E3-421B-BCB3-E00335C871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4" name="Text Box 1">
          <a:extLst>
            <a:ext uri="{FF2B5EF4-FFF2-40B4-BE49-F238E27FC236}">
              <a16:creationId xmlns:a16="http://schemas.microsoft.com/office/drawing/2014/main" id="{ACF9CA52-9129-49B8-9A80-CEFB9FE31A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5" name="Text Box 1">
          <a:extLst>
            <a:ext uri="{FF2B5EF4-FFF2-40B4-BE49-F238E27FC236}">
              <a16:creationId xmlns:a16="http://schemas.microsoft.com/office/drawing/2014/main" id="{C3ADCCE0-D4E4-4428-B6A6-82868ED591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6" name="Text Box 1">
          <a:extLst>
            <a:ext uri="{FF2B5EF4-FFF2-40B4-BE49-F238E27FC236}">
              <a16:creationId xmlns:a16="http://schemas.microsoft.com/office/drawing/2014/main" id="{954C1626-8B67-46D1-856D-8FA99BFF55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7" name="Text Box 1">
          <a:extLst>
            <a:ext uri="{FF2B5EF4-FFF2-40B4-BE49-F238E27FC236}">
              <a16:creationId xmlns:a16="http://schemas.microsoft.com/office/drawing/2014/main" id="{B67B7130-D4A1-438C-B6D2-F838830A80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8" name="Text Box 1">
          <a:extLst>
            <a:ext uri="{FF2B5EF4-FFF2-40B4-BE49-F238E27FC236}">
              <a16:creationId xmlns:a16="http://schemas.microsoft.com/office/drawing/2014/main" id="{3C829757-2362-4E64-8CBD-265ACB7FEE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9" name="Text Box 1">
          <a:extLst>
            <a:ext uri="{FF2B5EF4-FFF2-40B4-BE49-F238E27FC236}">
              <a16:creationId xmlns:a16="http://schemas.microsoft.com/office/drawing/2014/main" id="{BCE68D09-C2C5-4373-9F21-66E6C7ACDC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0" name="Text Box 1">
          <a:extLst>
            <a:ext uri="{FF2B5EF4-FFF2-40B4-BE49-F238E27FC236}">
              <a16:creationId xmlns:a16="http://schemas.microsoft.com/office/drawing/2014/main" id="{6AFBD11C-8B09-415D-9B03-C55606BA55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1" name="Text Box 1">
          <a:extLst>
            <a:ext uri="{FF2B5EF4-FFF2-40B4-BE49-F238E27FC236}">
              <a16:creationId xmlns:a16="http://schemas.microsoft.com/office/drawing/2014/main" id="{4811F796-12AE-4C70-8F46-FDD0C31B814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2" name="Text Box 1">
          <a:extLst>
            <a:ext uri="{FF2B5EF4-FFF2-40B4-BE49-F238E27FC236}">
              <a16:creationId xmlns:a16="http://schemas.microsoft.com/office/drawing/2014/main" id="{4CCBADFD-B359-453A-AEDF-F5D72B2E0E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3" name="Text Box 1">
          <a:extLst>
            <a:ext uri="{FF2B5EF4-FFF2-40B4-BE49-F238E27FC236}">
              <a16:creationId xmlns:a16="http://schemas.microsoft.com/office/drawing/2014/main" id="{5EC421B1-5CB0-4476-A766-78BAB56CBE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4" name="Text Box 1">
          <a:extLst>
            <a:ext uri="{FF2B5EF4-FFF2-40B4-BE49-F238E27FC236}">
              <a16:creationId xmlns:a16="http://schemas.microsoft.com/office/drawing/2014/main" id="{5F3350C8-7FDF-4CA9-A43E-635CA0EEA1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5" name="Text Box 1">
          <a:extLst>
            <a:ext uri="{FF2B5EF4-FFF2-40B4-BE49-F238E27FC236}">
              <a16:creationId xmlns:a16="http://schemas.microsoft.com/office/drawing/2014/main" id="{D7780911-D641-4851-B25D-8605AA7CB2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6" name="Text Box 1">
          <a:extLst>
            <a:ext uri="{FF2B5EF4-FFF2-40B4-BE49-F238E27FC236}">
              <a16:creationId xmlns:a16="http://schemas.microsoft.com/office/drawing/2014/main" id="{5113D95B-6E2A-4C28-9C78-827511BE718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7" name="Text Box 1">
          <a:extLst>
            <a:ext uri="{FF2B5EF4-FFF2-40B4-BE49-F238E27FC236}">
              <a16:creationId xmlns:a16="http://schemas.microsoft.com/office/drawing/2014/main" id="{DEB4812D-6DD2-4C1F-A39B-C827E9287D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8" name="Text Box 1">
          <a:extLst>
            <a:ext uri="{FF2B5EF4-FFF2-40B4-BE49-F238E27FC236}">
              <a16:creationId xmlns:a16="http://schemas.microsoft.com/office/drawing/2014/main" id="{DED2A2B7-D199-4702-98F4-3576D4E3EE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9" name="Text Box 1">
          <a:extLst>
            <a:ext uri="{FF2B5EF4-FFF2-40B4-BE49-F238E27FC236}">
              <a16:creationId xmlns:a16="http://schemas.microsoft.com/office/drawing/2014/main" id="{6C9879F1-AF13-4617-B8E2-710C101FE3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0" name="Text Box 1">
          <a:extLst>
            <a:ext uri="{FF2B5EF4-FFF2-40B4-BE49-F238E27FC236}">
              <a16:creationId xmlns:a16="http://schemas.microsoft.com/office/drawing/2014/main" id="{01E6EC26-C527-45EC-B6F6-B81833780B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1" name="Text Box 1">
          <a:extLst>
            <a:ext uri="{FF2B5EF4-FFF2-40B4-BE49-F238E27FC236}">
              <a16:creationId xmlns:a16="http://schemas.microsoft.com/office/drawing/2014/main" id="{1D1E7088-1934-4B26-9FF5-7C36F4047E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2" name="Text Box 1">
          <a:extLst>
            <a:ext uri="{FF2B5EF4-FFF2-40B4-BE49-F238E27FC236}">
              <a16:creationId xmlns:a16="http://schemas.microsoft.com/office/drawing/2014/main" id="{50456236-BBEC-4723-9F05-53E35C02F8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3" name="Text Box 1">
          <a:extLst>
            <a:ext uri="{FF2B5EF4-FFF2-40B4-BE49-F238E27FC236}">
              <a16:creationId xmlns:a16="http://schemas.microsoft.com/office/drawing/2014/main" id="{8E47F6C1-13FC-4620-9167-50F689611D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4" name="Text Box 1">
          <a:extLst>
            <a:ext uri="{FF2B5EF4-FFF2-40B4-BE49-F238E27FC236}">
              <a16:creationId xmlns:a16="http://schemas.microsoft.com/office/drawing/2014/main" id="{1632778E-BEC9-4261-9C85-415590F381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5" name="Text Box 1">
          <a:extLst>
            <a:ext uri="{FF2B5EF4-FFF2-40B4-BE49-F238E27FC236}">
              <a16:creationId xmlns:a16="http://schemas.microsoft.com/office/drawing/2014/main" id="{EED5D3F8-360B-4E29-8D9C-640757306C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6" name="Text Box 1">
          <a:extLst>
            <a:ext uri="{FF2B5EF4-FFF2-40B4-BE49-F238E27FC236}">
              <a16:creationId xmlns:a16="http://schemas.microsoft.com/office/drawing/2014/main" id="{9A385079-C560-4F98-A91D-9F07C68EAD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7" name="Text Box 1">
          <a:extLst>
            <a:ext uri="{FF2B5EF4-FFF2-40B4-BE49-F238E27FC236}">
              <a16:creationId xmlns:a16="http://schemas.microsoft.com/office/drawing/2014/main" id="{BC0FC60A-6762-467C-9B41-291D1CCC56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8" name="Text Box 1">
          <a:extLst>
            <a:ext uri="{FF2B5EF4-FFF2-40B4-BE49-F238E27FC236}">
              <a16:creationId xmlns:a16="http://schemas.microsoft.com/office/drawing/2014/main" id="{57966019-7F7E-4D2C-95A6-BB13047E56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9" name="Text Box 1">
          <a:extLst>
            <a:ext uri="{FF2B5EF4-FFF2-40B4-BE49-F238E27FC236}">
              <a16:creationId xmlns:a16="http://schemas.microsoft.com/office/drawing/2014/main" id="{6161AA30-A016-47B6-A624-AF57F8EAFC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0" name="Text Box 1">
          <a:extLst>
            <a:ext uri="{FF2B5EF4-FFF2-40B4-BE49-F238E27FC236}">
              <a16:creationId xmlns:a16="http://schemas.microsoft.com/office/drawing/2014/main" id="{C30D7230-5EEE-4C49-BB02-C7A0BB5B09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1" name="Text Box 1">
          <a:extLst>
            <a:ext uri="{FF2B5EF4-FFF2-40B4-BE49-F238E27FC236}">
              <a16:creationId xmlns:a16="http://schemas.microsoft.com/office/drawing/2014/main" id="{4DBACDD4-6B20-4CCA-A502-87079E1E9FF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2" name="Text Box 1">
          <a:extLst>
            <a:ext uri="{FF2B5EF4-FFF2-40B4-BE49-F238E27FC236}">
              <a16:creationId xmlns:a16="http://schemas.microsoft.com/office/drawing/2014/main" id="{98F929CC-AB38-49C7-BBE7-2DF1FD9BB0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3" name="Text Box 1">
          <a:extLst>
            <a:ext uri="{FF2B5EF4-FFF2-40B4-BE49-F238E27FC236}">
              <a16:creationId xmlns:a16="http://schemas.microsoft.com/office/drawing/2014/main" id="{AD8D2A82-39FD-43AB-A4B8-E91CD41613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4" name="Text Box 1">
          <a:extLst>
            <a:ext uri="{FF2B5EF4-FFF2-40B4-BE49-F238E27FC236}">
              <a16:creationId xmlns:a16="http://schemas.microsoft.com/office/drawing/2014/main" id="{089A80F8-0B79-4A34-8F14-416C73596E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5" name="Text Box 1">
          <a:extLst>
            <a:ext uri="{FF2B5EF4-FFF2-40B4-BE49-F238E27FC236}">
              <a16:creationId xmlns:a16="http://schemas.microsoft.com/office/drawing/2014/main" id="{1AF62FD9-7446-4617-9D8C-8F4217EFD5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6" name="Text Box 1">
          <a:extLst>
            <a:ext uri="{FF2B5EF4-FFF2-40B4-BE49-F238E27FC236}">
              <a16:creationId xmlns:a16="http://schemas.microsoft.com/office/drawing/2014/main" id="{7859769D-E795-4403-89AB-5A10950495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7" name="Text Box 1">
          <a:extLst>
            <a:ext uri="{FF2B5EF4-FFF2-40B4-BE49-F238E27FC236}">
              <a16:creationId xmlns:a16="http://schemas.microsoft.com/office/drawing/2014/main" id="{D62DD195-189E-455C-B725-E0F6195BD8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8" name="Text Box 1">
          <a:extLst>
            <a:ext uri="{FF2B5EF4-FFF2-40B4-BE49-F238E27FC236}">
              <a16:creationId xmlns:a16="http://schemas.microsoft.com/office/drawing/2014/main" id="{E0A46CB6-CB3A-488B-A693-A3984EBE35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9" name="Text Box 1">
          <a:extLst>
            <a:ext uri="{FF2B5EF4-FFF2-40B4-BE49-F238E27FC236}">
              <a16:creationId xmlns:a16="http://schemas.microsoft.com/office/drawing/2014/main" id="{669682A7-9FAB-47D7-944E-21C999E4AC5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0" name="Text Box 1">
          <a:extLst>
            <a:ext uri="{FF2B5EF4-FFF2-40B4-BE49-F238E27FC236}">
              <a16:creationId xmlns:a16="http://schemas.microsoft.com/office/drawing/2014/main" id="{B14A079B-52AC-4512-9BC0-B2619BAF8D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1" name="Text Box 1">
          <a:extLst>
            <a:ext uri="{FF2B5EF4-FFF2-40B4-BE49-F238E27FC236}">
              <a16:creationId xmlns:a16="http://schemas.microsoft.com/office/drawing/2014/main" id="{237732B2-E54B-465E-8597-99ADB9A6ED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2" name="Text Box 1">
          <a:extLst>
            <a:ext uri="{FF2B5EF4-FFF2-40B4-BE49-F238E27FC236}">
              <a16:creationId xmlns:a16="http://schemas.microsoft.com/office/drawing/2014/main" id="{373282BB-7039-43C3-BE36-D139C78B6F9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3" name="Text Box 1">
          <a:extLst>
            <a:ext uri="{FF2B5EF4-FFF2-40B4-BE49-F238E27FC236}">
              <a16:creationId xmlns:a16="http://schemas.microsoft.com/office/drawing/2014/main" id="{FA46AC63-C121-4F1C-9AF3-560CE134DE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4" name="Text Box 1">
          <a:extLst>
            <a:ext uri="{FF2B5EF4-FFF2-40B4-BE49-F238E27FC236}">
              <a16:creationId xmlns:a16="http://schemas.microsoft.com/office/drawing/2014/main" id="{D7CE7836-3E27-4C25-B0B7-3168706640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5" name="Text Box 1">
          <a:extLst>
            <a:ext uri="{FF2B5EF4-FFF2-40B4-BE49-F238E27FC236}">
              <a16:creationId xmlns:a16="http://schemas.microsoft.com/office/drawing/2014/main" id="{F6FE6ECA-5A3D-447F-A144-96694A035D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6" name="Text Box 1">
          <a:extLst>
            <a:ext uri="{FF2B5EF4-FFF2-40B4-BE49-F238E27FC236}">
              <a16:creationId xmlns:a16="http://schemas.microsoft.com/office/drawing/2014/main" id="{BC644C4F-6DC6-49BD-8C81-FAC67C1DD7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7" name="Text Box 1">
          <a:extLst>
            <a:ext uri="{FF2B5EF4-FFF2-40B4-BE49-F238E27FC236}">
              <a16:creationId xmlns:a16="http://schemas.microsoft.com/office/drawing/2014/main" id="{29E6F9BE-B094-43AA-953D-1DE7617DF4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8" name="Text Box 1">
          <a:extLst>
            <a:ext uri="{FF2B5EF4-FFF2-40B4-BE49-F238E27FC236}">
              <a16:creationId xmlns:a16="http://schemas.microsoft.com/office/drawing/2014/main" id="{A0469519-29E7-44AE-A2C8-1AF4DBE535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9" name="Text Box 1">
          <a:extLst>
            <a:ext uri="{FF2B5EF4-FFF2-40B4-BE49-F238E27FC236}">
              <a16:creationId xmlns:a16="http://schemas.microsoft.com/office/drawing/2014/main" id="{A9739084-5A73-4494-9A59-4D0EDBCABA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0" name="Text Box 1">
          <a:extLst>
            <a:ext uri="{FF2B5EF4-FFF2-40B4-BE49-F238E27FC236}">
              <a16:creationId xmlns:a16="http://schemas.microsoft.com/office/drawing/2014/main" id="{8B690E7A-32C5-47D1-9EF8-01DB6C7355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1" name="Text Box 1">
          <a:extLst>
            <a:ext uri="{FF2B5EF4-FFF2-40B4-BE49-F238E27FC236}">
              <a16:creationId xmlns:a16="http://schemas.microsoft.com/office/drawing/2014/main" id="{9442780D-7788-4A2B-8E5F-59F9BFE598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2" name="Text Box 1">
          <a:extLst>
            <a:ext uri="{FF2B5EF4-FFF2-40B4-BE49-F238E27FC236}">
              <a16:creationId xmlns:a16="http://schemas.microsoft.com/office/drawing/2014/main" id="{E15659A8-9851-4EE0-9AD5-1A7D487344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3" name="Text Box 1">
          <a:extLst>
            <a:ext uri="{FF2B5EF4-FFF2-40B4-BE49-F238E27FC236}">
              <a16:creationId xmlns:a16="http://schemas.microsoft.com/office/drawing/2014/main" id="{B4193A29-D7CE-470B-BFA1-4E993AF4BD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4" name="Text Box 1">
          <a:extLst>
            <a:ext uri="{FF2B5EF4-FFF2-40B4-BE49-F238E27FC236}">
              <a16:creationId xmlns:a16="http://schemas.microsoft.com/office/drawing/2014/main" id="{6020A596-3551-4DC6-B1CF-4699BFE576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5" name="Text Box 1">
          <a:extLst>
            <a:ext uri="{FF2B5EF4-FFF2-40B4-BE49-F238E27FC236}">
              <a16:creationId xmlns:a16="http://schemas.microsoft.com/office/drawing/2014/main" id="{A342EBBE-3BDA-4438-BFCD-346DEAC629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6" name="Text Box 1">
          <a:extLst>
            <a:ext uri="{FF2B5EF4-FFF2-40B4-BE49-F238E27FC236}">
              <a16:creationId xmlns:a16="http://schemas.microsoft.com/office/drawing/2014/main" id="{13180178-E62D-4211-9A9D-40C773C4BE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7" name="Text Box 1">
          <a:extLst>
            <a:ext uri="{FF2B5EF4-FFF2-40B4-BE49-F238E27FC236}">
              <a16:creationId xmlns:a16="http://schemas.microsoft.com/office/drawing/2014/main" id="{D804079B-194F-479F-89DE-C995E2C16C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8" name="Text Box 1">
          <a:extLst>
            <a:ext uri="{FF2B5EF4-FFF2-40B4-BE49-F238E27FC236}">
              <a16:creationId xmlns:a16="http://schemas.microsoft.com/office/drawing/2014/main" id="{DFC7ED2F-917B-40F9-902B-AF69F3EE17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9" name="Text Box 1">
          <a:extLst>
            <a:ext uri="{FF2B5EF4-FFF2-40B4-BE49-F238E27FC236}">
              <a16:creationId xmlns:a16="http://schemas.microsoft.com/office/drawing/2014/main" id="{37C1F8F9-A286-4CFD-A751-548B560124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0" name="Text Box 1">
          <a:extLst>
            <a:ext uri="{FF2B5EF4-FFF2-40B4-BE49-F238E27FC236}">
              <a16:creationId xmlns:a16="http://schemas.microsoft.com/office/drawing/2014/main" id="{416D62A0-3D31-4FB3-9489-8DA5F6BB17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1" name="Text Box 1">
          <a:extLst>
            <a:ext uri="{FF2B5EF4-FFF2-40B4-BE49-F238E27FC236}">
              <a16:creationId xmlns:a16="http://schemas.microsoft.com/office/drawing/2014/main" id="{2B647FBC-56BA-4662-A4E1-1BB3C98609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2" name="Text Box 1">
          <a:extLst>
            <a:ext uri="{FF2B5EF4-FFF2-40B4-BE49-F238E27FC236}">
              <a16:creationId xmlns:a16="http://schemas.microsoft.com/office/drawing/2014/main" id="{197E69AB-A457-4DF7-9E1D-21E4415ADA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3" name="Text Box 1">
          <a:extLst>
            <a:ext uri="{FF2B5EF4-FFF2-40B4-BE49-F238E27FC236}">
              <a16:creationId xmlns:a16="http://schemas.microsoft.com/office/drawing/2014/main" id="{AA4A50CB-799C-4E93-A579-5C53BA8874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4" name="Text Box 1">
          <a:extLst>
            <a:ext uri="{FF2B5EF4-FFF2-40B4-BE49-F238E27FC236}">
              <a16:creationId xmlns:a16="http://schemas.microsoft.com/office/drawing/2014/main" id="{FF422770-7302-447B-90C2-489CF51AA8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5" name="Text Box 1">
          <a:extLst>
            <a:ext uri="{FF2B5EF4-FFF2-40B4-BE49-F238E27FC236}">
              <a16:creationId xmlns:a16="http://schemas.microsoft.com/office/drawing/2014/main" id="{E602FA89-7B4E-40DC-9C79-6869D2220E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6" name="Text Box 1">
          <a:extLst>
            <a:ext uri="{FF2B5EF4-FFF2-40B4-BE49-F238E27FC236}">
              <a16:creationId xmlns:a16="http://schemas.microsoft.com/office/drawing/2014/main" id="{CCE9A447-8CC6-4B9B-8BCE-DD5572BDFC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7" name="Text Box 1">
          <a:extLst>
            <a:ext uri="{FF2B5EF4-FFF2-40B4-BE49-F238E27FC236}">
              <a16:creationId xmlns:a16="http://schemas.microsoft.com/office/drawing/2014/main" id="{290F78B8-45F0-48A1-8063-A873503511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8" name="Text Box 1">
          <a:extLst>
            <a:ext uri="{FF2B5EF4-FFF2-40B4-BE49-F238E27FC236}">
              <a16:creationId xmlns:a16="http://schemas.microsoft.com/office/drawing/2014/main" id="{7AA14EFE-A195-4DD6-916F-36DAFECFCE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9" name="Text Box 1">
          <a:extLst>
            <a:ext uri="{FF2B5EF4-FFF2-40B4-BE49-F238E27FC236}">
              <a16:creationId xmlns:a16="http://schemas.microsoft.com/office/drawing/2014/main" id="{F0687C1C-A8FD-4899-BE1D-8B42CAF608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0" name="Text Box 1">
          <a:extLst>
            <a:ext uri="{FF2B5EF4-FFF2-40B4-BE49-F238E27FC236}">
              <a16:creationId xmlns:a16="http://schemas.microsoft.com/office/drawing/2014/main" id="{A28EEE68-A2ED-4C4D-BDD0-97A6302004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1" name="Text Box 1">
          <a:extLst>
            <a:ext uri="{FF2B5EF4-FFF2-40B4-BE49-F238E27FC236}">
              <a16:creationId xmlns:a16="http://schemas.microsoft.com/office/drawing/2014/main" id="{85008C54-CD5F-4BCD-9ECF-9CD25B4F79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2" name="Text Box 1">
          <a:extLst>
            <a:ext uri="{FF2B5EF4-FFF2-40B4-BE49-F238E27FC236}">
              <a16:creationId xmlns:a16="http://schemas.microsoft.com/office/drawing/2014/main" id="{94340756-5E9A-47C1-867D-187C0C4E94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3" name="Text Box 1">
          <a:extLst>
            <a:ext uri="{FF2B5EF4-FFF2-40B4-BE49-F238E27FC236}">
              <a16:creationId xmlns:a16="http://schemas.microsoft.com/office/drawing/2014/main" id="{4F0279B9-5DD5-44D4-B379-D9DF6A1E47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4" name="Text Box 1">
          <a:extLst>
            <a:ext uri="{FF2B5EF4-FFF2-40B4-BE49-F238E27FC236}">
              <a16:creationId xmlns:a16="http://schemas.microsoft.com/office/drawing/2014/main" id="{F59D969A-CB8A-4962-A2B2-5CD1407C2A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5" name="Text Box 1">
          <a:extLst>
            <a:ext uri="{FF2B5EF4-FFF2-40B4-BE49-F238E27FC236}">
              <a16:creationId xmlns:a16="http://schemas.microsoft.com/office/drawing/2014/main" id="{B6609541-A873-402F-90CE-73F8695C0A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6" name="Text Box 1">
          <a:extLst>
            <a:ext uri="{FF2B5EF4-FFF2-40B4-BE49-F238E27FC236}">
              <a16:creationId xmlns:a16="http://schemas.microsoft.com/office/drawing/2014/main" id="{2665C1C2-DFC5-4DCC-A167-ED7528909A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7" name="Text Box 1">
          <a:extLst>
            <a:ext uri="{FF2B5EF4-FFF2-40B4-BE49-F238E27FC236}">
              <a16:creationId xmlns:a16="http://schemas.microsoft.com/office/drawing/2014/main" id="{9AEAF8AE-E5E2-45C8-9F81-6B0C6AA3C6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8" name="Text Box 1">
          <a:extLst>
            <a:ext uri="{FF2B5EF4-FFF2-40B4-BE49-F238E27FC236}">
              <a16:creationId xmlns:a16="http://schemas.microsoft.com/office/drawing/2014/main" id="{1367AD2E-763F-42D8-900B-DE9B8BCC7F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9" name="Text Box 1">
          <a:extLst>
            <a:ext uri="{FF2B5EF4-FFF2-40B4-BE49-F238E27FC236}">
              <a16:creationId xmlns:a16="http://schemas.microsoft.com/office/drawing/2014/main" id="{C95DEA5E-3C3E-46D5-85BB-31516F2C03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0" name="Text Box 1">
          <a:extLst>
            <a:ext uri="{FF2B5EF4-FFF2-40B4-BE49-F238E27FC236}">
              <a16:creationId xmlns:a16="http://schemas.microsoft.com/office/drawing/2014/main" id="{F954DA1C-FD0A-4912-94E3-D79B736535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1" name="Text Box 1">
          <a:extLst>
            <a:ext uri="{FF2B5EF4-FFF2-40B4-BE49-F238E27FC236}">
              <a16:creationId xmlns:a16="http://schemas.microsoft.com/office/drawing/2014/main" id="{EAC5DD04-FEA1-439E-A810-5BB17EFA67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2" name="Text Box 1">
          <a:extLst>
            <a:ext uri="{FF2B5EF4-FFF2-40B4-BE49-F238E27FC236}">
              <a16:creationId xmlns:a16="http://schemas.microsoft.com/office/drawing/2014/main" id="{48DB8D8E-9CE1-434F-B7A6-9337708BAC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3" name="Text Box 1">
          <a:extLst>
            <a:ext uri="{FF2B5EF4-FFF2-40B4-BE49-F238E27FC236}">
              <a16:creationId xmlns:a16="http://schemas.microsoft.com/office/drawing/2014/main" id="{2E10345C-01CB-4FA8-87C8-0A08672E086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4" name="Text Box 1">
          <a:extLst>
            <a:ext uri="{FF2B5EF4-FFF2-40B4-BE49-F238E27FC236}">
              <a16:creationId xmlns:a16="http://schemas.microsoft.com/office/drawing/2014/main" id="{43C70A02-5409-45E7-A9DA-223950C4B74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5" name="Text Box 1">
          <a:extLst>
            <a:ext uri="{FF2B5EF4-FFF2-40B4-BE49-F238E27FC236}">
              <a16:creationId xmlns:a16="http://schemas.microsoft.com/office/drawing/2014/main" id="{15DDF059-D71A-42D2-B2E5-728271C212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6" name="Text Box 1">
          <a:extLst>
            <a:ext uri="{FF2B5EF4-FFF2-40B4-BE49-F238E27FC236}">
              <a16:creationId xmlns:a16="http://schemas.microsoft.com/office/drawing/2014/main" id="{0CEF5702-1ED3-451B-890E-7C1971EE8D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7" name="Text Box 1">
          <a:extLst>
            <a:ext uri="{FF2B5EF4-FFF2-40B4-BE49-F238E27FC236}">
              <a16:creationId xmlns:a16="http://schemas.microsoft.com/office/drawing/2014/main" id="{7969CA1D-C0AD-4EFC-90C5-48D677F609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8" name="Text Box 1">
          <a:extLst>
            <a:ext uri="{FF2B5EF4-FFF2-40B4-BE49-F238E27FC236}">
              <a16:creationId xmlns:a16="http://schemas.microsoft.com/office/drawing/2014/main" id="{FFC0C975-22A8-4855-AD44-6C45CC3330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9" name="Text Box 1">
          <a:extLst>
            <a:ext uri="{FF2B5EF4-FFF2-40B4-BE49-F238E27FC236}">
              <a16:creationId xmlns:a16="http://schemas.microsoft.com/office/drawing/2014/main" id="{2F175E69-44B5-49F1-B0B5-D98796C382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0" name="Text Box 1">
          <a:extLst>
            <a:ext uri="{FF2B5EF4-FFF2-40B4-BE49-F238E27FC236}">
              <a16:creationId xmlns:a16="http://schemas.microsoft.com/office/drawing/2014/main" id="{CED95941-D2E2-4BE5-A630-97D9B717DCF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1" name="Text Box 1">
          <a:extLst>
            <a:ext uri="{FF2B5EF4-FFF2-40B4-BE49-F238E27FC236}">
              <a16:creationId xmlns:a16="http://schemas.microsoft.com/office/drawing/2014/main" id="{B2D5E0C3-F281-4363-9221-0A57EA2B5C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2" name="Text Box 1">
          <a:extLst>
            <a:ext uri="{FF2B5EF4-FFF2-40B4-BE49-F238E27FC236}">
              <a16:creationId xmlns:a16="http://schemas.microsoft.com/office/drawing/2014/main" id="{E0152E4F-A69C-4D2C-BC11-B3D0F5DAD4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3" name="Text Box 1">
          <a:extLst>
            <a:ext uri="{FF2B5EF4-FFF2-40B4-BE49-F238E27FC236}">
              <a16:creationId xmlns:a16="http://schemas.microsoft.com/office/drawing/2014/main" id="{211F822A-C1FE-40D0-8411-B1F2126233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4" name="Text Box 1">
          <a:extLst>
            <a:ext uri="{FF2B5EF4-FFF2-40B4-BE49-F238E27FC236}">
              <a16:creationId xmlns:a16="http://schemas.microsoft.com/office/drawing/2014/main" id="{EBAD50B9-C08A-43FD-9C6E-AA08DACF40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5" name="Text Box 1">
          <a:extLst>
            <a:ext uri="{FF2B5EF4-FFF2-40B4-BE49-F238E27FC236}">
              <a16:creationId xmlns:a16="http://schemas.microsoft.com/office/drawing/2014/main" id="{BE6884F3-CC40-4F6A-99A9-B31659C33D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6" name="Text Box 1">
          <a:extLst>
            <a:ext uri="{FF2B5EF4-FFF2-40B4-BE49-F238E27FC236}">
              <a16:creationId xmlns:a16="http://schemas.microsoft.com/office/drawing/2014/main" id="{D7B105E4-ADCB-4E18-99C0-2D32AABC9A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7" name="Text Box 1">
          <a:extLst>
            <a:ext uri="{FF2B5EF4-FFF2-40B4-BE49-F238E27FC236}">
              <a16:creationId xmlns:a16="http://schemas.microsoft.com/office/drawing/2014/main" id="{9C1A7FCB-3664-4370-A78C-38FA32414E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8" name="Text Box 1">
          <a:extLst>
            <a:ext uri="{FF2B5EF4-FFF2-40B4-BE49-F238E27FC236}">
              <a16:creationId xmlns:a16="http://schemas.microsoft.com/office/drawing/2014/main" id="{6AE22AAF-AC6A-4254-A5DC-70EC7D5F00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9" name="Text Box 1">
          <a:extLst>
            <a:ext uri="{FF2B5EF4-FFF2-40B4-BE49-F238E27FC236}">
              <a16:creationId xmlns:a16="http://schemas.microsoft.com/office/drawing/2014/main" id="{80DCDE99-B5F9-4F73-862B-68414E4F58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0" name="Text Box 1">
          <a:extLst>
            <a:ext uri="{FF2B5EF4-FFF2-40B4-BE49-F238E27FC236}">
              <a16:creationId xmlns:a16="http://schemas.microsoft.com/office/drawing/2014/main" id="{2D0D5EA5-1094-4FD5-9074-6ED34705033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1" name="Text Box 1">
          <a:extLst>
            <a:ext uri="{FF2B5EF4-FFF2-40B4-BE49-F238E27FC236}">
              <a16:creationId xmlns:a16="http://schemas.microsoft.com/office/drawing/2014/main" id="{EE63810D-C7F4-477C-B73A-8A13327017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2" name="Text Box 1">
          <a:extLst>
            <a:ext uri="{FF2B5EF4-FFF2-40B4-BE49-F238E27FC236}">
              <a16:creationId xmlns:a16="http://schemas.microsoft.com/office/drawing/2014/main" id="{4DE83255-CDA4-4F8A-B20F-3F9DB572AF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3" name="Text Box 1">
          <a:extLst>
            <a:ext uri="{FF2B5EF4-FFF2-40B4-BE49-F238E27FC236}">
              <a16:creationId xmlns:a16="http://schemas.microsoft.com/office/drawing/2014/main" id="{0867365D-033A-4D59-96A1-AFC4391B9E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4" name="Text Box 1">
          <a:extLst>
            <a:ext uri="{FF2B5EF4-FFF2-40B4-BE49-F238E27FC236}">
              <a16:creationId xmlns:a16="http://schemas.microsoft.com/office/drawing/2014/main" id="{45024831-75B6-4AB2-8A3C-648BD70149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5" name="Text Box 1">
          <a:extLst>
            <a:ext uri="{FF2B5EF4-FFF2-40B4-BE49-F238E27FC236}">
              <a16:creationId xmlns:a16="http://schemas.microsoft.com/office/drawing/2014/main" id="{AD1575F6-3492-4B31-95DC-1F969B729E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6" name="Text Box 1">
          <a:extLst>
            <a:ext uri="{FF2B5EF4-FFF2-40B4-BE49-F238E27FC236}">
              <a16:creationId xmlns:a16="http://schemas.microsoft.com/office/drawing/2014/main" id="{F5AAD1EB-77CC-469D-8F5D-0710E8E72E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7" name="Text Box 1">
          <a:extLst>
            <a:ext uri="{FF2B5EF4-FFF2-40B4-BE49-F238E27FC236}">
              <a16:creationId xmlns:a16="http://schemas.microsoft.com/office/drawing/2014/main" id="{C3612901-FAD9-4D7C-87B9-CBA2B428CC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8" name="Text Box 1">
          <a:extLst>
            <a:ext uri="{FF2B5EF4-FFF2-40B4-BE49-F238E27FC236}">
              <a16:creationId xmlns:a16="http://schemas.microsoft.com/office/drawing/2014/main" id="{4E0734A9-6B8F-4F76-9F09-D7E1B54E4CE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9" name="Text Box 1">
          <a:extLst>
            <a:ext uri="{FF2B5EF4-FFF2-40B4-BE49-F238E27FC236}">
              <a16:creationId xmlns:a16="http://schemas.microsoft.com/office/drawing/2014/main" id="{6E1A5AF7-42C2-41E2-A65E-CBE7905D35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0" name="Text Box 1">
          <a:extLst>
            <a:ext uri="{FF2B5EF4-FFF2-40B4-BE49-F238E27FC236}">
              <a16:creationId xmlns:a16="http://schemas.microsoft.com/office/drawing/2014/main" id="{91F120F9-787E-4558-9798-8D9B8EEB1D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1" name="Text Box 1">
          <a:extLst>
            <a:ext uri="{FF2B5EF4-FFF2-40B4-BE49-F238E27FC236}">
              <a16:creationId xmlns:a16="http://schemas.microsoft.com/office/drawing/2014/main" id="{5AF1DC7F-42EB-4AD1-AF30-2B9418857C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2" name="Text Box 1">
          <a:extLst>
            <a:ext uri="{FF2B5EF4-FFF2-40B4-BE49-F238E27FC236}">
              <a16:creationId xmlns:a16="http://schemas.microsoft.com/office/drawing/2014/main" id="{95B572F5-6E8D-446A-9BF8-A93677D245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3" name="Text Box 1">
          <a:extLst>
            <a:ext uri="{FF2B5EF4-FFF2-40B4-BE49-F238E27FC236}">
              <a16:creationId xmlns:a16="http://schemas.microsoft.com/office/drawing/2014/main" id="{2108E7C2-B18C-41B7-987B-07E7767FD7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4" name="Text Box 1">
          <a:extLst>
            <a:ext uri="{FF2B5EF4-FFF2-40B4-BE49-F238E27FC236}">
              <a16:creationId xmlns:a16="http://schemas.microsoft.com/office/drawing/2014/main" id="{179BEF8F-3377-4B91-9807-257644F09D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5" name="Text Box 1">
          <a:extLst>
            <a:ext uri="{FF2B5EF4-FFF2-40B4-BE49-F238E27FC236}">
              <a16:creationId xmlns:a16="http://schemas.microsoft.com/office/drawing/2014/main" id="{EA2937AC-90A7-4CAE-9CC9-3F4AAAC883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6" name="Text Box 1">
          <a:extLst>
            <a:ext uri="{FF2B5EF4-FFF2-40B4-BE49-F238E27FC236}">
              <a16:creationId xmlns:a16="http://schemas.microsoft.com/office/drawing/2014/main" id="{BC8CE7C9-8623-40E5-B641-BD4C9C22B5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7" name="Text Box 1">
          <a:extLst>
            <a:ext uri="{FF2B5EF4-FFF2-40B4-BE49-F238E27FC236}">
              <a16:creationId xmlns:a16="http://schemas.microsoft.com/office/drawing/2014/main" id="{C07BE1E0-3D40-48E3-885A-43C7D06F96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8" name="Text Box 1">
          <a:extLst>
            <a:ext uri="{FF2B5EF4-FFF2-40B4-BE49-F238E27FC236}">
              <a16:creationId xmlns:a16="http://schemas.microsoft.com/office/drawing/2014/main" id="{1F977F79-6C4C-488B-90B3-4DFAD7A6A7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9" name="Text Box 1">
          <a:extLst>
            <a:ext uri="{FF2B5EF4-FFF2-40B4-BE49-F238E27FC236}">
              <a16:creationId xmlns:a16="http://schemas.microsoft.com/office/drawing/2014/main" id="{2343002D-0F28-4630-A677-8CB85B10AE4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0" name="Text Box 1">
          <a:extLst>
            <a:ext uri="{FF2B5EF4-FFF2-40B4-BE49-F238E27FC236}">
              <a16:creationId xmlns:a16="http://schemas.microsoft.com/office/drawing/2014/main" id="{5BAA5091-77C5-41C6-9C95-C6E304FF53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1" name="Text Box 1">
          <a:extLst>
            <a:ext uri="{FF2B5EF4-FFF2-40B4-BE49-F238E27FC236}">
              <a16:creationId xmlns:a16="http://schemas.microsoft.com/office/drawing/2014/main" id="{80B1E1F9-9BCD-4F95-BFD4-3F4594BA76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2" name="Text Box 1">
          <a:extLst>
            <a:ext uri="{FF2B5EF4-FFF2-40B4-BE49-F238E27FC236}">
              <a16:creationId xmlns:a16="http://schemas.microsoft.com/office/drawing/2014/main" id="{53EB8789-445B-4C3B-8E43-4383991A30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3" name="Text Box 1">
          <a:extLst>
            <a:ext uri="{FF2B5EF4-FFF2-40B4-BE49-F238E27FC236}">
              <a16:creationId xmlns:a16="http://schemas.microsoft.com/office/drawing/2014/main" id="{D5B39977-8A7D-4529-97D2-ED339138E9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4" name="Text Box 1">
          <a:extLst>
            <a:ext uri="{FF2B5EF4-FFF2-40B4-BE49-F238E27FC236}">
              <a16:creationId xmlns:a16="http://schemas.microsoft.com/office/drawing/2014/main" id="{AA940A2D-33B8-46D7-BE4C-FC5DE7F808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5" name="Text Box 1">
          <a:extLst>
            <a:ext uri="{FF2B5EF4-FFF2-40B4-BE49-F238E27FC236}">
              <a16:creationId xmlns:a16="http://schemas.microsoft.com/office/drawing/2014/main" id="{03786869-A5B0-4DCB-A5F3-CC680DDC42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6" name="Text Box 1">
          <a:extLst>
            <a:ext uri="{FF2B5EF4-FFF2-40B4-BE49-F238E27FC236}">
              <a16:creationId xmlns:a16="http://schemas.microsoft.com/office/drawing/2014/main" id="{2E3A8EE6-382A-47E0-B342-93D6F8C541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7" name="Text Box 1">
          <a:extLst>
            <a:ext uri="{FF2B5EF4-FFF2-40B4-BE49-F238E27FC236}">
              <a16:creationId xmlns:a16="http://schemas.microsoft.com/office/drawing/2014/main" id="{39D56819-FA8B-4A4B-9957-FCDE92DF64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8" name="Text Box 1">
          <a:extLst>
            <a:ext uri="{FF2B5EF4-FFF2-40B4-BE49-F238E27FC236}">
              <a16:creationId xmlns:a16="http://schemas.microsoft.com/office/drawing/2014/main" id="{9CB86618-815C-430A-BDAE-A62F7DDEC2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9" name="Text Box 1">
          <a:extLst>
            <a:ext uri="{FF2B5EF4-FFF2-40B4-BE49-F238E27FC236}">
              <a16:creationId xmlns:a16="http://schemas.microsoft.com/office/drawing/2014/main" id="{95C0B9A0-4CFB-421F-9611-DE631283B6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0" name="Text Box 1">
          <a:extLst>
            <a:ext uri="{FF2B5EF4-FFF2-40B4-BE49-F238E27FC236}">
              <a16:creationId xmlns:a16="http://schemas.microsoft.com/office/drawing/2014/main" id="{7659DB3D-24FF-4B70-9F5B-28EC5CD300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1" name="Text Box 1">
          <a:extLst>
            <a:ext uri="{FF2B5EF4-FFF2-40B4-BE49-F238E27FC236}">
              <a16:creationId xmlns:a16="http://schemas.microsoft.com/office/drawing/2014/main" id="{CDD6F219-4B2B-466F-B5A7-0F38FD95A4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2" name="Text Box 1">
          <a:extLst>
            <a:ext uri="{FF2B5EF4-FFF2-40B4-BE49-F238E27FC236}">
              <a16:creationId xmlns:a16="http://schemas.microsoft.com/office/drawing/2014/main" id="{07BB9D03-2ED0-4B01-A688-D8239D6E66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3" name="Text Box 1">
          <a:extLst>
            <a:ext uri="{FF2B5EF4-FFF2-40B4-BE49-F238E27FC236}">
              <a16:creationId xmlns:a16="http://schemas.microsoft.com/office/drawing/2014/main" id="{E86BEC69-D781-4F65-807C-62495E5050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4" name="Text Box 1">
          <a:extLst>
            <a:ext uri="{FF2B5EF4-FFF2-40B4-BE49-F238E27FC236}">
              <a16:creationId xmlns:a16="http://schemas.microsoft.com/office/drawing/2014/main" id="{936E1AEA-7356-4F84-BB8D-0E4266FC9D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5" name="Text Box 1">
          <a:extLst>
            <a:ext uri="{FF2B5EF4-FFF2-40B4-BE49-F238E27FC236}">
              <a16:creationId xmlns:a16="http://schemas.microsoft.com/office/drawing/2014/main" id="{7862A3A5-2A0E-45FF-8D78-CDDD458585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6" name="Text Box 1">
          <a:extLst>
            <a:ext uri="{FF2B5EF4-FFF2-40B4-BE49-F238E27FC236}">
              <a16:creationId xmlns:a16="http://schemas.microsoft.com/office/drawing/2014/main" id="{72915B68-0450-4E97-BC49-9BA2494776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7" name="Text Box 1">
          <a:extLst>
            <a:ext uri="{FF2B5EF4-FFF2-40B4-BE49-F238E27FC236}">
              <a16:creationId xmlns:a16="http://schemas.microsoft.com/office/drawing/2014/main" id="{E5A9264C-0090-40F7-8163-7A58882371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8" name="Text Box 1">
          <a:extLst>
            <a:ext uri="{FF2B5EF4-FFF2-40B4-BE49-F238E27FC236}">
              <a16:creationId xmlns:a16="http://schemas.microsoft.com/office/drawing/2014/main" id="{74C90BD2-7E5C-4B31-842E-B09286DFAC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9" name="Text Box 1">
          <a:extLst>
            <a:ext uri="{FF2B5EF4-FFF2-40B4-BE49-F238E27FC236}">
              <a16:creationId xmlns:a16="http://schemas.microsoft.com/office/drawing/2014/main" id="{BED082BE-A654-47C5-86BA-98DB6862952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0" name="Text Box 1">
          <a:extLst>
            <a:ext uri="{FF2B5EF4-FFF2-40B4-BE49-F238E27FC236}">
              <a16:creationId xmlns:a16="http://schemas.microsoft.com/office/drawing/2014/main" id="{E1984718-7F86-4C62-A742-B298C66E15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1" name="Text Box 1">
          <a:extLst>
            <a:ext uri="{FF2B5EF4-FFF2-40B4-BE49-F238E27FC236}">
              <a16:creationId xmlns:a16="http://schemas.microsoft.com/office/drawing/2014/main" id="{7310994E-B942-497A-B6A6-F705F00169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2" name="Text Box 1">
          <a:extLst>
            <a:ext uri="{FF2B5EF4-FFF2-40B4-BE49-F238E27FC236}">
              <a16:creationId xmlns:a16="http://schemas.microsoft.com/office/drawing/2014/main" id="{A320D300-7B98-42BA-BFD4-A46A5C258B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3" name="Text Box 1">
          <a:extLst>
            <a:ext uri="{FF2B5EF4-FFF2-40B4-BE49-F238E27FC236}">
              <a16:creationId xmlns:a16="http://schemas.microsoft.com/office/drawing/2014/main" id="{5B14531D-6EFF-4B63-9D2A-0BC6B91E6E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4" name="Text Box 1">
          <a:extLst>
            <a:ext uri="{FF2B5EF4-FFF2-40B4-BE49-F238E27FC236}">
              <a16:creationId xmlns:a16="http://schemas.microsoft.com/office/drawing/2014/main" id="{7F6CF780-462C-4874-B279-5C2EB4FD5E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5" name="Text Box 1">
          <a:extLst>
            <a:ext uri="{FF2B5EF4-FFF2-40B4-BE49-F238E27FC236}">
              <a16:creationId xmlns:a16="http://schemas.microsoft.com/office/drawing/2014/main" id="{7BD7F74C-DDF4-4E00-BDA9-3ED16B87FE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6" name="Text Box 1">
          <a:extLst>
            <a:ext uri="{FF2B5EF4-FFF2-40B4-BE49-F238E27FC236}">
              <a16:creationId xmlns:a16="http://schemas.microsoft.com/office/drawing/2014/main" id="{F85DCC66-CBFF-4A76-B837-ADC5920B3E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7" name="Text Box 1">
          <a:extLst>
            <a:ext uri="{FF2B5EF4-FFF2-40B4-BE49-F238E27FC236}">
              <a16:creationId xmlns:a16="http://schemas.microsoft.com/office/drawing/2014/main" id="{DC1AF630-6660-41B1-AC62-DFDD80A6C3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8" name="Text Box 1">
          <a:extLst>
            <a:ext uri="{FF2B5EF4-FFF2-40B4-BE49-F238E27FC236}">
              <a16:creationId xmlns:a16="http://schemas.microsoft.com/office/drawing/2014/main" id="{E58E8DD6-D353-400E-9EE4-DBCE1B1283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9" name="Text Box 1">
          <a:extLst>
            <a:ext uri="{FF2B5EF4-FFF2-40B4-BE49-F238E27FC236}">
              <a16:creationId xmlns:a16="http://schemas.microsoft.com/office/drawing/2014/main" id="{1905CE5C-6289-4BBE-A8C9-4D52232843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0" name="Text Box 1">
          <a:extLst>
            <a:ext uri="{FF2B5EF4-FFF2-40B4-BE49-F238E27FC236}">
              <a16:creationId xmlns:a16="http://schemas.microsoft.com/office/drawing/2014/main" id="{47DEA255-E54C-49B1-AB7D-2816B5F207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1" name="Text Box 1">
          <a:extLst>
            <a:ext uri="{FF2B5EF4-FFF2-40B4-BE49-F238E27FC236}">
              <a16:creationId xmlns:a16="http://schemas.microsoft.com/office/drawing/2014/main" id="{4B767AB6-801E-4DB6-9DF9-E50B14D8F5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2" name="Text Box 1">
          <a:extLst>
            <a:ext uri="{FF2B5EF4-FFF2-40B4-BE49-F238E27FC236}">
              <a16:creationId xmlns:a16="http://schemas.microsoft.com/office/drawing/2014/main" id="{F10C20C6-0E28-4F58-A8AB-7019FD3F9B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3" name="Text Box 1">
          <a:extLst>
            <a:ext uri="{FF2B5EF4-FFF2-40B4-BE49-F238E27FC236}">
              <a16:creationId xmlns:a16="http://schemas.microsoft.com/office/drawing/2014/main" id="{CDDE7A08-9F9B-4FB4-A118-056266C3A5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4" name="Text Box 1">
          <a:extLst>
            <a:ext uri="{FF2B5EF4-FFF2-40B4-BE49-F238E27FC236}">
              <a16:creationId xmlns:a16="http://schemas.microsoft.com/office/drawing/2014/main" id="{2E8CE038-E316-49B9-BB69-46F7FEDFE3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5" name="Text Box 1">
          <a:extLst>
            <a:ext uri="{FF2B5EF4-FFF2-40B4-BE49-F238E27FC236}">
              <a16:creationId xmlns:a16="http://schemas.microsoft.com/office/drawing/2014/main" id="{5E55267E-A998-495B-B681-0581FD1316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6" name="Text Box 1">
          <a:extLst>
            <a:ext uri="{FF2B5EF4-FFF2-40B4-BE49-F238E27FC236}">
              <a16:creationId xmlns:a16="http://schemas.microsoft.com/office/drawing/2014/main" id="{3B974E0E-2FAF-4069-B101-92941FACCB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7" name="Text Box 1">
          <a:extLst>
            <a:ext uri="{FF2B5EF4-FFF2-40B4-BE49-F238E27FC236}">
              <a16:creationId xmlns:a16="http://schemas.microsoft.com/office/drawing/2014/main" id="{1A02D9BF-CDDE-4EF6-A737-7BCBE817EA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8" name="Text Box 1">
          <a:extLst>
            <a:ext uri="{FF2B5EF4-FFF2-40B4-BE49-F238E27FC236}">
              <a16:creationId xmlns:a16="http://schemas.microsoft.com/office/drawing/2014/main" id="{E9D078C1-B2AB-4EE6-995A-3D9913CA3B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9" name="Text Box 1">
          <a:extLst>
            <a:ext uri="{FF2B5EF4-FFF2-40B4-BE49-F238E27FC236}">
              <a16:creationId xmlns:a16="http://schemas.microsoft.com/office/drawing/2014/main" id="{5D2B3B02-09E0-4E17-9170-EF31E6ED3E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0" name="Text Box 1">
          <a:extLst>
            <a:ext uri="{FF2B5EF4-FFF2-40B4-BE49-F238E27FC236}">
              <a16:creationId xmlns:a16="http://schemas.microsoft.com/office/drawing/2014/main" id="{37A04747-A868-4724-915C-DBD7FACD46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1" name="Text Box 1">
          <a:extLst>
            <a:ext uri="{FF2B5EF4-FFF2-40B4-BE49-F238E27FC236}">
              <a16:creationId xmlns:a16="http://schemas.microsoft.com/office/drawing/2014/main" id="{2FEA4571-6CA2-4B2A-BAA4-63DDA0C6FB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2" name="Text Box 1">
          <a:extLst>
            <a:ext uri="{FF2B5EF4-FFF2-40B4-BE49-F238E27FC236}">
              <a16:creationId xmlns:a16="http://schemas.microsoft.com/office/drawing/2014/main" id="{415EEAA8-CD9E-44D5-8ED1-8545F9CB39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3" name="Text Box 1">
          <a:extLst>
            <a:ext uri="{FF2B5EF4-FFF2-40B4-BE49-F238E27FC236}">
              <a16:creationId xmlns:a16="http://schemas.microsoft.com/office/drawing/2014/main" id="{0A75BD97-D8C9-4A47-BE4B-448A7F1C13D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4" name="Text Box 1">
          <a:extLst>
            <a:ext uri="{FF2B5EF4-FFF2-40B4-BE49-F238E27FC236}">
              <a16:creationId xmlns:a16="http://schemas.microsoft.com/office/drawing/2014/main" id="{09AC5A54-767D-456D-B6D0-9D595F55C1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5" name="Text Box 1">
          <a:extLst>
            <a:ext uri="{FF2B5EF4-FFF2-40B4-BE49-F238E27FC236}">
              <a16:creationId xmlns:a16="http://schemas.microsoft.com/office/drawing/2014/main" id="{295ED8A4-8F9F-4724-BBE5-3852D023B3F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6" name="Text Box 1">
          <a:extLst>
            <a:ext uri="{FF2B5EF4-FFF2-40B4-BE49-F238E27FC236}">
              <a16:creationId xmlns:a16="http://schemas.microsoft.com/office/drawing/2014/main" id="{D5FE5AF8-1E42-4DDE-B043-C034EA24E0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7" name="Text Box 1">
          <a:extLst>
            <a:ext uri="{FF2B5EF4-FFF2-40B4-BE49-F238E27FC236}">
              <a16:creationId xmlns:a16="http://schemas.microsoft.com/office/drawing/2014/main" id="{7E63BBFE-5BE4-49E0-BFEC-9FAD69ADE5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8" name="Text Box 1">
          <a:extLst>
            <a:ext uri="{FF2B5EF4-FFF2-40B4-BE49-F238E27FC236}">
              <a16:creationId xmlns:a16="http://schemas.microsoft.com/office/drawing/2014/main" id="{951DD93F-075E-414B-B68F-3122C33204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9" name="Text Box 1">
          <a:extLst>
            <a:ext uri="{FF2B5EF4-FFF2-40B4-BE49-F238E27FC236}">
              <a16:creationId xmlns:a16="http://schemas.microsoft.com/office/drawing/2014/main" id="{7AD483CB-E518-41B7-B08A-B6D1D66B68D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0" name="Text Box 1">
          <a:extLst>
            <a:ext uri="{FF2B5EF4-FFF2-40B4-BE49-F238E27FC236}">
              <a16:creationId xmlns:a16="http://schemas.microsoft.com/office/drawing/2014/main" id="{552508A4-1318-4DFD-B804-603AF7AA64C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1" name="Text Box 1">
          <a:extLst>
            <a:ext uri="{FF2B5EF4-FFF2-40B4-BE49-F238E27FC236}">
              <a16:creationId xmlns:a16="http://schemas.microsoft.com/office/drawing/2014/main" id="{E22373F4-58F8-42B8-B985-B1B10FDB100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2" name="Text Box 1">
          <a:extLst>
            <a:ext uri="{FF2B5EF4-FFF2-40B4-BE49-F238E27FC236}">
              <a16:creationId xmlns:a16="http://schemas.microsoft.com/office/drawing/2014/main" id="{2A750C7A-6E85-4B4D-B150-BB071F9236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3" name="Text Box 1">
          <a:extLst>
            <a:ext uri="{FF2B5EF4-FFF2-40B4-BE49-F238E27FC236}">
              <a16:creationId xmlns:a16="http://schemas.microsoft.com/office/drawing/2014/main" id="{546F2E55-29C9-401D-BD31-ABFE2CCCA0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4" name="Text Box 1">
          <a:extLst>
            <a:ext uri="{FF2B5EF4-FFF2-40B4-BE49-F238E27FC236}">
              <a16:creationId xmlns:a16="http://schemas.microsoft.com/office/drawing/2014/main" id="{255B92AE-90F4-425B-96CD-D6EDBE5EF2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5" name="Text Box 1">
          <a:extLst>
            <a:ext uri="{FF2B5EF4-FFF2-40B4-BE49-F238E27FC236}">
              <a16:creationId xmlns:a16="http://schemas.microsoft.com/office/drawing/2014/main" id="{729C70CD-3894-4480-804D-71C057F0990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6" name="Text Box 1">
          <a:extLst>
            <a:ext uri="{FF2B5EF4-FFF2-40B4-BE49-F238E27FC236}">
              <a16:creationId xmlns:a16="http://schemas.microsoft.com/office/drawing/2014/main" id="{ED07B43D-6F1A-4E6D-94B9-47819938E66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7" name="Text Box 1">
          <a:extLst>
            <a:ext uri="{FF2B5EF4-FFF2-40B4-BE49-F238E27FC236}">
              <a16:creationId xmlns:a16="http://schemas.microsoft.com/office/drawing/2014/main" id="{587E01A2-C057-4CCD-A0DB-20340E3008B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8" name="Text Box 1">
          <a:extLst>
            <a:ext uri="{FF2B5EF4-FFF2-40B4-BE49-F238E27FC236}">
              <a16:creationId xmlns:a16="http://schemas.microsoft.com/office/drawing/2014/main" id="{5B8BFBE0-B71A-4852-87F0-3174B3D0839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9" name="Text Box 1">
          <a:extLst>
            <a:ext uri="{FF2B5EF4-FFF2-40B4-BE49-F238E27FC236}">
              <a16:creationId xmlns:a16="http://schemas.microsoft.com/office/drawing/2014/main" id="{17ED1A8C-6DEA-43D1-B870-974B8EDD652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0" name="Text Box 1">
          <a:extLst>
            <a:ext uri="{FF2B5EF4-FFF2-40B4-BE49-F238E27FC236}">
              <a16:creationId xmlns:a16="http://schemas.microsoft.com/office/drawing/2014/main" id="{043A6761-4435-4094-AB21-43F28809B7A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1" name="Text Box 1">
          <a:extLst>
            <a:ext uri="{FF2B5EF4-FFF2-40B4-BE49-F238E27FC236}">
              <a16:creationId xmlns:a16="http://schemas.microsoft.com/office/drawing/2014/main" id="{1E260449-82A2-4907-BE24-FB8850F7CAF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2" name="Text Box 1">
          <a:extLst>
            <a:ext uri="{FF2B5EF4-FFF2-40B4-BE49-F238E27FC236}">
              <a16:creationId xmlns:a16="http://schemas.microsoft.com/office/drawing/2014/main" id="{650963BF-8885-4386-9AA8-484B347C918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3" name="Text Box 1">
          <a:extLst>
            <a:ext uri="{FF2B5EF4-FFF2-40B4-BE49-F238E27FC236}">
              <a16:creationId xmlns:a16="http://schemas.microsoft.com/office/drawing/2014/main" id="{3AAED44F-87F2-4B4E-A3EF-D09DEAB1290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4" name="Text Box 1">
          <a:extLst>
            <a:ext uri="{FF2B5EF4-FFF2-40B4-BE49-F238E27FC236}">
              <a16:creationId xmlns:a16="http://schemas.microsoft.com/office/drawing/2014/main" id="{24F3601D-504F-4809-BB7E-43B65A433BB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5" name="Text Box 1">
          <a:extLst>
            <a:ext uri="{FF2B5EF4-FFF2-40B4-BE49-F238E27FC236}">
              <a16:creationId xmlns:a16="http://schemas.microsoft.com/office/drawing/2014/main" id="{12B3283B-58D4-458E-A292-73BB6ACD667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6" name="Text Box 1">
          <a:extLst>
            <a:ext uri="{FF2B5EF4-FFF2-40B4-BE49-F238E27FC236}">
              <a16:creationId xmlns:a16="http://schemas.microsoft.com/office/drawing/2014/main" id="{E13997EE-F605-46E9-BE3A-02C0A9C009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7" name="Text Box 1">
          <a:extLst>
            <a:ext uri="{FF2B5EF4-FFF2-40B4-BE49-F238E27FC236}">
              <a16:creationId xmlns:a16="http://schemas.microsoft.com/office/drawing/2014/main" id="{6C522368-DEDF-4929-ADDB-CB2AEB7CB97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8" name="Text Box 1">
          <a:extLst>
            <a:ext uri="{FF2B5EF4-FFF2-40B4-BE49-F238E27FC236}">
              <a16:creationId xmlns:a16="http://schemas.microsoft.com/office/drawing/2014/main" id="{2DF1F401-CE6F-4CFC-91CB-D4F4BE35365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9" name="Text Box 1">
          <a:extLst>
            <a:ext uri="{FF2B5EF4-FFF2-40B4-BE49-F238E27FC236}">
              <a16:creationId xmlns:a16="http://schemas.microsoft.com/office/drawing/2014/main" id="{E1F26218-B90B-41C3-AF50-542226B576E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0" name="Text Box 1">
          <a:extLst>
            <a:ext uri="{FF2B5EF4-FFF2-40B4-BE49-F238E27FC236}">
              <a16:creationId xmlns:a16="http://schemas.microsoft.com/office/drawing/2014/main" id="{E992AA1F-73C2-43F9-934B-51D122C439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1" name="Text Box 1">
          <a:extLst>
            <a:ext uri="{FF2B5EF4-FFF2-40B4-BE49-F238E27FC236}">
              <a16:creationId xmlns:a16="http://schemas.microsoft.com/office/drawing/2014/main" id="{FD095346-D3C0-4FD9-B8B5-5CBC4BF2BF2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2" name="Text Box 1">
          <a:extLst>
            <a:ext uri="{FF2B5EF4-FFF2-40B4-BE49-F238E27FC236}">
              <a16:creationId xmlns:a16="http://schemas.microsoft.com/office/drawing/2014/main" id="{1F29BB74-F6A8-4A78-BD87-A3DCF077774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3" name="Text Box 1">
          <a:extLst>
            <a:ext uri="{FF2B5EF4-FFF2-40B4-BE49-F238E27FC236}">
              <a16:creationId xmlns:a16="http://schemas.microsoft.com/office/drawing/2014/main" id="{F813CA71-023F-4B69-A7D1-3D0C24DB10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4" name="Text Box 1">
          <a:extLst>
            <a:ext uri="{FF2B5EF4-FFF2-40B4-BE49-F238E27FC236}">
              <a16:creationId xmlns:a16="http://schemas.microsoft.com/office/drawing/2014/main" id="{449999FD-2A0B-47E0-9A99-90E70622C4C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5" name="Text Box 1">
          <a:extLst>
            <a:ext uri="{FF2B5EF4-FFF2-40B4-BE49-F238E27FC236}">
              <a16:creationId xmlns:a16="http://schemas.microsoft.com/office/drawing/2014/main" id="{0355B4DE-A300-46A0-9800-EEAB17BD90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6" name="Text Box 1">
          <a:extLst>
            <a:ext uri="{FF2B5EF4-FFF2-40B4-BE49-F238E27FC236}">
              <a16:creationId xmlns:a16="http://schemas.microsoft.com/office/drawing/2014/main" id="{78090542-5DA7-4B3D-9E69-46FD6B0EEC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7" name="Text Box 1">
          <a:extLst>
            <a:ext uri="{FF2B5EF4-FFF2-40B4-BE49-F238E27FC236}">
              <a16:creationId xmlns:a16="http://schemas.microsoft.com/office/drawing/2014/main" id="{D17ECB5B-CF17-43EF-9156-B56CEF704A1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8" name="Text Box 1">
          <a:extLst>
            <a:ext uri="{FF2B5EF4-FFF2-40B4-BE49-F238E27FC236}">
              <a16:creationId xmlns:a16="http://schemas.microsoft.com/office/drawing/2014/main" id="{A269951C-44EE-4125-81B9-F948888B56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9" name="Text Box 1">
          <a:extLst>
            <a:ext uri="{FF2B5EF4-FFF2-40B4-BE49-F238E27FC236}">
              <a16:creationId xmlns:a16="http://schemas.microsoft.com/office/drawing/2014/main" id="{01BA52FA-6C74-41DE-84B2-567C61D87B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0" name="Text Box 1">
          <a:extLst>
            <a:ext uri="{FF2B5EF4-FFF2-40B4-BE49-F238E27FC236}">
              <a16:creationId xmlns:a16="http://schemas.microsoft.com/office/drawing/2014/main" id="{9CADE63A-CF49-445E-AA8E-278367881D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1" name="Text Box 1">
          <a:extLst>
            <a:ext uri="{FF2B5EF4-FFF2-40B4-BE49-F238E27FC236}">
              <a16:creationId xmlns:a16="http://schemas.microsoft.com/office/drawing/2014/main" id="{A6A7AC53-2E9F-473F-91C6-39555AB0E1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2" name="Text Box 1">
          <a:extLst>
            <a:ext uri="{FF2B5EF4-FFF2-40B4-BE49-F238E27FC236}">
              <a16:creationId xmlns:a16="http://schemas.microsoft.com/office/drawing/2014/main" id="{35A41CEF-B426-45F2-8D0F-FFAADBD2F0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3" name="Text Box 1">
          <a:extLst>
            <a:ext uri="{FF2B5EF4-FFF2-40B4-BE49-F238E27FC236}">
              <a16:creationId xmlns:a16="http://schemas.microsoft.com/office/drawing/2014/main" id="{079A6DD6-38AD-46E9-8EF6-15003BAB3B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4" name="Text Box 1">
          <a:extLst>
            <a:ext uri="{FF2B5EF4-FFF2-40B4-BE49-F238E27FC236}">
              <a16:creationId xmlns:a16="http://schemas.microsoft.com/office/drawing/2014/main" id="{7E23E9D3-339F-40E0-B84C-2EE73590738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5" name="Text Box 1">
          <a:extLst>
            <a:ext uri="{FF2B5EF4-FFF2-40B4-BE49-F238E27FC236}">
              <a16:creationId xmlns:a16="http://schemas.microsoft.com/office/drawing/2014/main" id="{85A28FA1-5A50-44C1-B3C2-123E2CEDD6B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6" name="Text Box 1">
          <a:extLst>
            <a:ext uri="{FF2B5EF4-FFF2-40B4-BE49-F238E27FC236}">
              <a16:creationId xmlns:a16="http://schemas.microsoft.com/office/drawing/2014/main" id="{417DFC1A-70A0-4BA1-9366-CB9FDB6AF60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7" name="Text Box 1">
          <a:extLst>
            <a:ext uri="{FF2B5EF4-FFF2-40B4-BE49-F238E27FC236}">
              <a16:creationId xmlns:a16="http://schemas.microsoft.com/office/drawing/2014/main" id="{5F3C00AB-9F64-429C-BD90-3DD1D7F7DC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8" name="Text Box 1">
          <a:extLst>
            <a:ext uri="{FF2B5EF4-FFF2-40B4-BE49-F238E27FC236}">
              <a16:creationId xmlns:a16="http://schemas.microsoft.com/office/drawing/2014/main" id="{FCA541DC-88ED-432D-B3B2-F053761D468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9" name="Text Box 1">
          <a:extLst>
            <a:ext uri="{FF2B5EF4-FFF2-40B4-BE49-F238E27FC236}">
              <a16:creationId xmlns:a16="http://schemas.microsoft.com/office/drawing/2014/main" id="{C35E0C9B-8AA1-4173-8897-9AC23A79F80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0" name="Text Box 1">
          <a:extLst>
            <a:ext uri="{FF2B5EF4-FFF2-40B4-BE49-F238E27FC236}">
              <a16:creationId xmlns:a16="http://schemas.microsoft.com/office/drawing/2014/main" id="{236E36F9-79D0-4E98-A0EE-258834F411F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1" name="Text Box 1">
          <a:extLst>
            <a:ext uri="{FF2B5EF4-FFF2-40B4-BE49-F238E27FC236}">
              <a16:creationId xmlns:a16="http://schemas.microsoft.com/office/drawing/2014/main" id="{E28153A9-3E69-452D-AEDA-B2488ECEF5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2" name="Text Box 1">
          <a:extLst>
            <a:ext uri="{FF2B5EF4-FFF2-40B4-BE49-F238E27FC236}">
              <a16:creationId xmlns:a16="http://schemas.microsoft.com/office/drawing/2014/main" id="{B8E58E0E-8034-41BD-818C-DE350D2B7D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3" name="Text Box 1">
          <a:extLst>
            <a:ext uri="{FF2B5EF4-FFF2-40B4-BE49-F238E27FC236}">
              <a16:creationId xmlns:a16="http://schemas.microsoft.com/office/drawing/2014/main" id="{AA3A5EBA-6B32-4260-B678-30EEAABB9B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4" name="Text Box 1">
          <a:extLst>
            <a:ext uri="{FF2B5EF4-FFF2-40B4-BE49-F238E27FC236}">
              <a16:creationId xmlns:a16="http://schemas.microsoft.com/office/drawing/2014/main" id="{E408765B-888B-47AC-BD9E-15ACCBF3898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5" name="Text Box 1">
          <a:extLst>
            <a:ext uri="{FF2B5EF4-FFF2-40B4-BE49-F238E27FC236}">
              <a16:creationId xmlns:a16="http://schemas.microsoft.com/office/drawing/2014/main" id="{10D58052-CA84-4E8C-8B14-8780B86DF7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6" name="Text Box 1">
          <a:extLst>
            <a:ext uri="{FF2B5EF4-FFF2-40B4-BE49-F238E27FC236}">
              <a16:creationId xmlns:a16="http://schemas.microsoft.com/office/drawing/2014/main" id="{4740C6DB-FDA9-442A-877E-F436AA8EC89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7" name="Text Box 1">
          <a:extLst>
            <a:ext uri="{FF2B5EF4-FFF2-40B4-BE49-F238E27FC236}">
              <a16:creationId xmlns:a16="http://schemas.microsoft.com/office/drawing/2014/main" id="{9C8E3313-01EC-4624-90F8-23A784DFF37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8" name="Text Box 1">
          <a:extLst>
            <a:ext uri="{FF2B5EF4-FFF2-40B4-BE49-F238E27FC236}">
              <a16:creationId xmlns:a16="http://schemas.microsoft.com/office/drawing/2014/main" id="{8023BB40-C9CD-4173-AC72-A4468AA0C87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9" name="Text Box 1">
          <a:extLst>
            <a:ext uri="{FF2B5EF4-FFF2-40B4-BE49-F238E27FC236}">
              <a16:creationId xmlns:a16="http://schemas.microsoft.com/office/drawing/2014/main" id="{211308D0-8844-4CB0-BCD8-70ECE7F793C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0" name="Text Box 1">
          <a:extLst>
            <a:ext uri="{FF2B5EF4-FFF2-40B4-BE49-F238E27FC236}">
              <a16:creationId xmlns:a16="http://schemas.microsoft.com/office/drawing/2014/main" id="{62CA30AF-9AD8-4ADD-A7DC-795EED256C2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1" name="Text Box 1">
          <a:extLst>
            <a:ext uri="{FF2B5EF4-FFF2-40B4-BE49-F238E27FC236}">
              <a16:creationId xmlns:a16="http://schemas.microsoft.com/office/drawing/2014/main" id="{97A7CED6-40ED-4F26-859A-A83D8059CAC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2" name="Text Box 1">
          <a:extLst>
            <a:ext uri="{FF2B5EF4-FFF2-40B4-BE49-F238E27FC236}">
              <a16:creationId xmlns:a16="http://schemas.microsoft.com/office/drawing/2014/main" id="{C66749E5-162E-4274-937B-C83C865438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3" name="Text Box 1">
          <a:extLst>
            <a:ext uri="{FF2B5EF4-FFF2-40B4-BE49-F238E27FC236}">
              <a16:creationId xmlns:a16="http://schemas.microsoft.com/office/drawing/2014/main" id="{899D995C-FBBE-44F2-8E15-45FABF692E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4" name="Text Box 1">
          <a:extLst>
            <a:ext uri="{FF2B5EF4-FFF2-40B4-BE49-F238E27FC236}">
              <a16:creationId xmlns:a16="http://schemas.microsoft.com/office/drawing/2014/main" id="{C7941209-6DB4-4FC4-96E8-508657C076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5" name="Text Box 1">
          <a:extLst>
            <a:ext uri="{FF2B5EF4-FFF2-40B4-BE49-F238E27FC236}">
              <a16:creationId xmlns:a16="http://schemas.microsoft.com/office/drawing/2014/main" id="{EB2A24BD-FE60-40A3-8C59-FC16634C6B7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6" name="Text Box 1">
          <a:extLst>
            <a:ext uri="{FF2B5EF4-FFF2-40B4-BE49-F238E27FC236}">
              <a16:creationId xmlns:a16="http://schemas.microsoft.com/office/drawing/2014/main" id="{A91BB605-CB76-4AD4-BBD5-8E97750253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7" name="Text Box 1">
          <a:extLst>
            <a:ext uri="{FF2B5EF4-FFF2-40B4-BE49-F238E27FC236}">
              <a16:creationId xmlns:a16="http://schemas.microsoft.com/office/drawing/2014/main" id="{12284871-2FEB-401A-B3E8-9FF3EC006C7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8" name="Text Box 1">
          <a:extLst>
            <a:ext uri="{FF2B5EF4-FFF2-40B4-BE49-F238E27FC236}">
              <a16:creationId xmlns:a16="http://schemas.microsoft.com/office/drawing/2014/main" id="{592A3B2A-809E-4C98-A21B-363D25A745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9" name="Text Box 1">
          <a:extLst>
            <a:ext uri="{FF2B5EF4-FFF2-40B4-BE49-F238E27FC236}">
              <a16:creationId xmlns:a16="http://schemas.microsoft.com/office/drawing/2014/main" id="{4C5966CF-2D1C-4B64-BEAA-CC8CC839B4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0" name="Text Box 1">
          <a:extLst>
            <a:ext uri="{FF2B5EF4-FFF2-40B4-BE49-F238E27FC236}">
              <a16:creationId xmlns:a16="http://schemas.microsoft.com/office/drawing/2014/main" id="{4B15AB76-EFAA-43F5-A1C1-86FAB90884E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1" name="Text Box 1">
          <a:extLst>
            <a:ext uri="{FF2B5EF4-FFF2-40B4-BE49-F238E27FC236}">
              <a16:creationId xmlns:a16="http://schemas.microsoft.com/office/drawing/2014/main" id="{26186961-9553-4A0B-8611-1E240CB9635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2" name="Text Box 1">
          <a:extLst>
            <a:ext uri="{FF2B5EF4-FFF2-40B4-BE49-F238E27FC236}">
              <a16:creationId xmlns:a16="http://schemas.microsoft.com/office/drawing/2014/main" id="{197D1F33-BDE2-46CA-B532-28275B0EF5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3" name="Text Box 1">
          <a:extLst>
            <a:ext uri="{FF2B5EF4-FFF2-40B4-BE49-F238E27FC236}">
              <a16:creationId xmlns:a16="http://schemas.microsoft.com/office/drawing/2014/main" id="{4970654D-7083-4E34-BB42-24FD82256D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4" name="Text Box 1">
          <a:extLst>
            <a:ext uri="{FF2B5EF4-FFF2-40B4-BE49-F238E27FC236}">
              <a16:creationId xmlns:a16="http://schemas.microsoft.com/office/drawing/2014/main" id="{CC201866-992C-4AF7-A25A-C8E35CC252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5" name="Text Box 1">
          <a:extLst>
            <a:ext uri="{FF2B5EF4-FFF2-40B4-BE49-F238E27FC236}">
              <a16:creationId xmlns:a16="http://schemas.microsoft.com/office/drawing/2014/main" id="{6905AC29-D768-43BF-A524-F3FE678B1BC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6" name="Text Box 1">
          <a:extLst>
            <a:ext uri="{FF2B5EF4-FFF2-40B4-BE49-F238E27FC236}">
              <a16:creationId xmlns:a16="http://schemas.microsoft.com/office/drawing/2014/main" id="{D05D1F27-DAAA-4663-8C11-49D15A9B64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7" name="Text Box 1">
          <a:extLst>
            <a:ext uri="{FF2B5EF4-FFF2-40B4-BE49-F238E27FC236}">
              <a16:creationId xmlns:a16="http://schemas.microsoft.com/office/drawing/2014/main" id="{52B8FFAA-0FB1-461F-A604-6424631375C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8" name="Text Box 1">
          <a:extLst>
            <a:ext uri="{FF2B5EF4-FFF2-40B4-BE49-F238E27FC236}">
              <a16:creationId xmlns:a16="http://schemas.microsoft.com/office/drawing/2014/main" id="{270831E2-975E-4E5D-B33E-D9437684644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9" name="Text Box 1">
          <a:extLst>
            <a:ext uri="{FF2B5EF4-FFF2-40B4-BE49-F238E27FC236}">
              <a16:creationId xmlns:a16="http://schemas.microsoft.com/office/drawing/2014/main" id="{4A019436-41DA-43E6-B073-F23996BC32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0" name="Text Box 1">
          <a:extLst>
            <a:ext uri="{FF2B5EF4-FFF2-40B4-BE49-F238E27FC236}">
              <a16:creationId xmlns:a16="http://schemas.microsoft.com/office/drawing/2014/main" id="{A4469D1F-4A49-4DAA-A37E-B8CF448B95B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1" name="Text Box 1">
          <a:extLst>
            <a:ext uri="{FF2B5EF4-FFF2-40B4-BE49-F238E27FC236}">
              <a16:creationId xmlns:a16="http://schemas.microsoft.com/office/drawing/2014/main" id="{F091B891-33BA-4C87-A0C1-8C98B3E46DE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2" name="Text Box 1">
          <a:extLst>
            <a:ext uri="{FF2B5EF4-FFF2-40B4-BE49-F238E27FC236}">
              <a16:creationId xmlns:a16="http://schemas.microsoft.com/office/drawing/2014/main" id="{2CE774E9-9CC8-4D80-A705-613C44201AC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3" name="Text Box 1">
          <a:extLst>
            <a:ext uri="{FF2B5EF4-FFF2-40B4-BE49-F238E27FC236}">
              <a16:creationId xmlns:a16="http://schemas.microsoft.com/office/drawing/2014/main" id="{47368966-4427-4E65-BDA4-A6C248B280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4" name="Text Box 1">
          <a:extLst>
            <a:ext uri="{FF2B5EF4-FFF2-40B4-BE49-F238E27FC236}">
              <a16:creationId xmlns:a16="http://schemas.microsoft.com/office/drawing/2014/main" id="{41B5ECB8-8ECC-47EE-8142-02EF7DA42BC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5" name="Text Box 1">
          <a:extLst>
            <a:ext uri="{FF2B5EF4-FFF2-40B4-BE49-F238E27FC236}">
              <a16:creationId xmlns:a16="http://schemas.microsoft.com/office/drawing/2014/main" id="{1F0BFCCE-D0AB-44F1-B82C-35FA2C28041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6" name="Text Box 1">
          <a:extLst>
            <a:ext uri="{FF2B5EF4-FFF2-40B4-BE49-F238E27FC236}">
              <a16:creationId xmlns:a16="http://schemas.microsoft.com/office/drawing/2014/main" id="{CA3D047D-56D7-420D-804D-1571CDEF347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7" name="Text Box 1">
          <a:extLst>
            <a:ext uri="{FF2B5EF4-FFF2-40B4-BE49-F238E27FC236}">
              <a16:creationId xmlns:a16="http://schemas.microsoft.com/office/drawing/2014/main" id="{88453176-FA9C-4116-9870-35F03E30A1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8" name="Text Box 1">
          <a:extLst>
            <a:ext uri="{FF2B5EF4-FFF2-40B4-BE49-F238E27FC236}">
              <a16:creationId xmlns:a16="http://schemas.microsoft.com/office/drawing/2014/main" id="{CE05041F-C37F-4ED6-BA7A-2EDA3D40F0C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9" name="Text Box 1">
          <a:extLst>
            <a:ext uri="{FF2B5EF4-FFF2-40B4-BE49-F238E27FC236}">
              <a16:creationId xmlns:a16="http://schemas.microsoft.com/office/drawing/2014/main" id="{1E555205-0FF5-4E65-BE08-8AAFD0448AB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0" name="Text Box 1">
          <a:extLst>
            <a:ext uri="{FF2B5EF4-FFF2-40B4-BE49-F238E27FC236}">
              <a16:creationId xmlns:a16="http://schemas.microsoft.com/office/drawing/2014/main" id="{9C558D64-F6BC-410E-A79C-771CF2DBB3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1" name="Text Box 1">
          <a:extLst>
            <a:ext uri="{FF2B5EF4-FFF2-40B4-BE49-F238E27FC236}">
              <a16:creationId xmlns:a16="http://schemas.microsoft.com/office/drawing/2014/main" id="{4E4B6108-A5B2-48D6-A9A1-2E9F0B0CA4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2" name="Text Box 1">
          <a:extLst>
            <a:ext uri="{FF2B5EF4-FFF2-40B4-BE49-F238E27FC236}">
              <a16:creationId xmlns:a16="http://schemas.microsoft.com/office/drawing/2014/main" id="{30CECF62-6266-4FA0-B6BB-76A25E4DD9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3" name="Text Box 1">
          <a:extLst>
            <a:ext uri="{FF2B5EF4-FFF2-40B4-BE49-F238E27FC236}">
              <a16:creationId xmlns:a16="http://schemas.microsoft.com/office/drawing/2014/main" id="{FA8932F5-E072-4927-8DBD-A75D5632DA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4" name="Text Box 1">
          <a:extLst>
            <a:ext uri="{FF2B5EF4-FFF2-40B4-BE49-F238E27FC236}">
              <a16:creationId xmlns:a16="http://schemas.microsoft.com/office/drawing/2014/main" id="{03A39D8E-ADBE-42DF-AB6E-26050EE4EBD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5" name="Text Box 1">
          <a:extLst>
            <a:ext uri="{FF2B5EF4-FFF2-40B4-BE49-F238E27FC236}">
              <a16:creationId xmlns:a16="http://schemas.microsoft.com/office/drawing/2014/main" id="{C8C551F4-2770-4B80-87CB-6F80A0F4DA9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6" name="Text Box 1">
          <a:extLst>
            <a:ext uri="{FF2B5EF4-FFF2-40B4-BE49-F238E27FC236}">
              <a16:creationId xmlns:a16="http://schemas.microsoft.com/office/drawing/2014/main" id="{CFEED35B-2588-4136-A5A6-605156FF6CA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7" name="Text Box 1">
          <a:extLst>
            <a:ext uri="{FF2B5EF4-FFF2-40B4-BE49-F238E27FC236}">
              <a16:creationId xmlns:a16="http://schemas.microsoft.com/office/drawing/2014/main" id="{B33E75C5-5D8E-47C1-8B00-53A0A760AD9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8" name="Text Box 1">
          <a:extLst>
            <a:ext uri="{FF2B5EF4-FFF2-40B4-BE49-F238E27FC236}">
              <a16:creationId xmlns:a16="http://schemas.microsoft.com/office/drawing/2014/main" id="{CCE08935-BAF7-4CA7-82AF-2411739307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9" name="Text Box 1">
          <a:extLst>
            <a:ext uri="{FF2B5EF4-FFF2-40B4-BE49-F238E27FC236}">
              <a16:creationId xmlns:a16="http://schemas.microsoft.com/office/drawing/2014/main" id="{8FFB4929-3E68-4DBB-B219-6D3D9B1F95C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0" name="Text Box 1">
          <a:extLst>
            <a:ext uri="{FF2B5EF4-FFF2-40B4-BE49-F238E27FC236}">
              <a16:creationId xmlns:a16="http://schemas.microsoft.com/office/drawing/2014/main" id="{C272E84C-CC49-42CE-94B9-2DE1F455B3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1" name="Text Box 1">
          <a:extLst>
            <a:ext uri="{FF2B5EF4-FFF2-40B4-BE49-F238E27FC236}">
              <a16:creationId xmlns:a16="http://schemas.microsoft.com/office/drawing/2014/main" id="{EC3346DC-7046-4723-8EBA-F28D102CBFF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2" name="Text Box 1">
          <a:extLst>
            <a:ext uri="{FF2B5EF4-FFF2-40B4-BE49-F238E27FC236}">
              <a16:creationId xmlns:a16="http://schemas.microsoft.com/office/drawing/2014/main" id="{AFA73C5E-3E9B-42E5-AB66-F8389A91F5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3" name="Text Box 1">
          <a:extLst>
            <a:ext uri="{FF2B5EF4-FFF2-40B4-BE49-F238E27FC236}">
              <a16:creationId xmlns:a16="http://schemas.microsoft.com/office/drawing/2014/main" id="{60FEDB5C-36C6-4DA5-934F-34E5F29650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4" name="Text Box 1">
          <a:extLst>
            <a:ext uri="{FF2B5EF4-FFF2-40B4-BE49-F238E27FC236}">
              <a16:creationId xmlns:a16="http://schemas.microsoft.com/office/drawing/2014/main" id="{A0A7B088-09B6-42E7-BC0F-0B70BFADEE1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5" name="Text Box 1">
          <a:extLst>
            <a:ext uri="{FF2B5EF4-FFF2-40B4-BE49-F238E27FC236}">
              <a16:creationId xmlns:a16="http://schemas.microsoft.com/office/drawing/2014/main" id="{A056CA60-501F-408D-9E04-27A025A496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6" name="Text Box 1">
          <a:extLst>
            <a:ext uri="{FF2B5EF4-FFF2-40B4-BE49-F238E27FC236}">
              <a16:creationId xmlns:a16="http://schemas.microsoft.com/office/drawing/2014/main" id="{88B98D34-FB71-485A-8DAF-4CE84FF955B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7" name="Text Box 1">
          <a:extLst>
            <a:ext uri="{FF2B5EF4-FFF2-40B4-BE49-F238E27FC236}">
              <a16:creationId xmlns:a16="http://schemas.microsoft.com/office/drawing/2014/main" id="{B14B4C09-8985-4FDE-A1A9-CFF49285158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8" name="Text Box 1">
          <a:extLst>
            <a:ext uri="{FF2B5EF4-FFF2-40B4-BE49-F238E27FC236}">
              <a16:creationId xmlns:a16="http://schemas.microsoft.com/office/drawing/2014/main" id="{CA48CA08-7F05-4491-B74F-5E5F727773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9" name="Text Box 1">
          <a:extLst>
            <a:ext uri="{FF2B5EF4-FFF2-40B4-BE49-F238E27FC236}">
              <a16:creationId xmlns:a16="http://schemas.microsoft.com/office/drawing/2014/main" id="{D62A30FE-5E4E-4AB4-B2AD-94F56E0D951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0" name="Text Box 1">
          <a:extLst>
            <a:ext uri="{FF2B5EF4-FFF2-40B4-BE49-F238E27FC236}">
              <a16:creationId xmlns:a16="http://schemas.microsoft.com/office/drawing/2014/main" id="{CBC15D7C-F868-4A52-AB46-66CA334EF2A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1" name="Text Box 1">
          <a:extLst>
            <a:ext uri="{FF2B5EF4-FFF2-40B4-BE49-F238E27FC236}">
              <a16:creationId xmlns:a16="http://schemas.microsoft.com/office/drawing/2014/main" id="{CC8EAF9E-5773-44FC-8F53-A980A89589D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2" name="Text Box 1">
          <a:extLst>
            <a:ext uri="{FF2B5EF4-FFF2-40B4-BE49-F238E27FC236}">
              <a16:creationId xmlns:a16="http://schemas.microsoft.com/office/drawing/2014/main" id="{1B57ABDD-E22D-42EF-9F7B-8208B08BA5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3" name="Text Box 1">
          <a:extLst>
            <a:ext uri="{FF2B5EF4-FFF2-40B4-BE49-F238E27FC236}">
              <a16:creationId xmlns:a16="http://schemas.microsoft.com/office/drawing/2014/main" id="{12E7B610-B03A-45F9-B171-1BBEE89338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4" name="Text Box 1">
          <a:extLst>
            <a:ext uri="{FF2B5EF4-FFF2-40B4-BE49-F238E27FC236}">
              <a16:creationId xmlns:a16="http://schemas.microsoft.com/office/drawing/2014/main" id="{6B2D0E83-4B4B-4F82-8F1C-27C871B59FF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5" name="Text Box 1">
          <a:extLst>
            <a:ext uri="{FF2B5EF4-FFF2-40B4-BE49-F238E27FC236}">
              <a16:creationId xmlns:a16="http://schemas.microsoft.com/office/drawing/2014/main" id="{918E9E5D-4979-42A7-AF2A-E83D7F8359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6" name="Text Box 1">
          <a:extLst>
            <a:ext uri="{FF2B5EF4-FFF2-40B4-BE49-F238E27FC236}">
              <a16:creationId xmlns:a16="http://schemas.microsoft.com/office/drawing/2014/main" id="{90F42446-CD98-48D4-A466-68FC3BCB6CB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7" name="Text Box 1">
          <a:extLst>
            <a:ext uri="{FF2B5EF4-FFF2-40B4-BE49-F238E27FC236}">
              <a16:creationId xmlns:a16="http://schemas.microsoft.com/office/drawing/2014/main" id="{96232207-B393-42DE-B5B0-01CD412D696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8" name="Text Box 1">
          <a:extLst>
            <a:ext uri="{FF2B5EF4-FFF2-40B4-BE49-F238E27FC236}">
              <a16:creationId xmlns:a16="http://schemas.microsoft.com/office/drawing/2014/main" id="{DFF8AB77-7DB5-4954-AE9B-92BF621B71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9" name="Text Box 1">
          <a:extLst>
            <a:ext uri="{FF2B5EF4-FFF2-40B4-BE49-F238E27FC236}">
              <a16:creationId xmlns:a16="http://schemas.microsoft.com/office/drawing/2014/main" id="{CE3F8DA4-B89B-467C-902C-2B0B6EABE5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0" name="Text Box 1">
          <a:extLst>
            <a:ext uri="{FF2B5EF4-FFF2-40B4-BE49-F238E27FC236}">
              <a16:creationId xmlns:a16="http://schemas.microsoft.com/office/drawing/2014/main" id="{0C3C967C-E080-47A8-98D9-60F9041900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1" name="Text Box 1">
          <a:extLst>
            <a:ext uri="{FF2B5EF4-FFF2-40B4-BE49-F238E27FC236}">
              <a16:creationId xmlns:a16="http://schemas.microsoft.com/office/drawing/2014/main" id="{C3F4FDAB-235E-4014-8F9C-7F1880CD28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2" name="Text Box 1">
          <a:extLst>
            <a:ext uri="{FF2B5EF4-FFF2-40B4-BE49-F238E27FC236}">
              <a16:creationId xmlns:a16="http://schemas.microsoft.com/office/drawing/2014/main" id="{128D55B1-C9BA-4E07-81FF-FB5DDB0D1C1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3" name="Text Box 1">
          <a:extLst>
            <a:ext uri="{FF2B5EF4-FFF2-40B4-BE49-F238E27FC236}">
              <a16:creationId xmlns:a16="http://schemas.microsoft.com/office/drawing/2014/main" id="{1B68417F-DD00-42B8-BFB4-7E286F1D1CE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4" name="Text Box 1">
          <a:extLst>
            <a:ext uri="{FF2B5EF4-FFF2-40B4-BE49-F238E27FC236}">
              <a16:creationId xmlns:a16="http://schemas.microsoft.com/office/drawing/2014/main" id="{E48028AD-E8DF-46F2-A2CD-27DEF5EE51E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5" name="Text Box 1">
          <a:extLst>
            <a:ext uri="{FF2B5EF4-FFF2-40B4-BE49-F238E27FC236}">
              <a16:creationId xmlns:a16="http://schemas.microsoft.com/office/drawing/2014/main" id="{27293DBC-067B-4C4E-8B30-37E4DD50FE8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6" name="Text Box 1">
          <a:extLst>
            <a:ext uri="{FF2B5EF4-FFF2-40B4-BE49-F238E27FC236}">
              <a16:creationId xmlns:a16="http://schemas.microsoft.com/office/drawing/2014/main" id="{12D6C6EA-4926-44AA-A838-FABBCB66A5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7" name="Text Box 1">
          <a:extLst>
            <a:ext uri="{FF2B5EF4-FFF2-40B4-BE49-F238E27FC236}">
              <a16:creationId xmlns:a16="http://schemas.microsoft.com/office/drawing/2014/main" id="{622F53F9-3238-4F05-8DFD-1227DDE537A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8" name="Text Box 1">
          <a:extLst>
            <a:ext uri="{FF2B5EF4-FFF2-40B4-BE49-F238E27FC236}">
              <a16:creationId xmlns:a16="http://schemas.microsoft.com/office/drawing/2014/main" id="{CD789B12-E5A8-44E8-B3C8-0A6626332A8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9" name="Text Box 1">
          <a:extLst>
            <a:ext uri="{FF2B5EF4-FFF2-40B4-BE49-F238E27FC236}">
              <a16:creationId xmlns:a16="http://schemas.microsoft.com/office/drawing/2014/main" id="{1B19119E-552F-49EF-B37D-BFF847292E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0" name="Text Box 1">
          <a:extLst>
            <a:ext uri="{FF2B5EF4-FFF2-40B4-BE49-F238E27FC236}">
              <a16:creationId xmlns:a16="http://schemas.microsoft.com/office/drawing/2014/main" id="{00B9B1E1-CA71-4428-9437-80AB6C8D76C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1" name="Text Box 1">
          <a:extLst>
            <a:ext uri="{FF2B5EF4-FFF2-40B4-BE49-F238E27FC236}">
              <a16:creationId xmlns:a16="http://schemas.microsoft.com/office/drawing/2014/main" id="{13384663-0452-4CAC-B7E0-F40C7BC96BE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2" name="Text Box 1">
          <a:extLst>
            <a:ext uri="{FF2B5EF4-FFF2-40B4-BE49-F238E27FC236}">
              <a16:creationId xmlns:a16="http://schemas.microsoft.com/office/drawing/2014/main" id="{89180693-8FF5-4038-BC89-4F2DE3CC598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3" name="Text Box 1">
          <a:extLst>
            <a:ext uri="{FF2B5EF4-FFF2-40B4-BE49-F238E27FC236}">
              <a16:creationId xmlns:a16="http://schemas.microsoft.com/office/drawing/2014/main" id="{2CD20B10-08D8-4EA1-878F-BCB1B6D0B7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4" name="Text Box 1">
          <a:extLst>
            <a:ext uri="{FF2B5EF4-FFF2-40B4-BE49-F238E27FC236}">
              <a16:creationId xmlns:a16="http://schemas.microsoft.com/office/drawing/2014/main" id="{B76EA09E-E106-45C9-A42C-52438E6F3A6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5" name="Text Box 1">
          <a:extLst>
            <a:ext uri="{FF2B5EF4-FFF2-40B4-BE49-F238E27FC236}">
              <a16:creationId xmlns:a16="http://schemas.microsoft.com/office/drawing/2014/main" id="{BD952721-6E7A-49C0-8C2B-C67061EC75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6" name="Text Box 1">
          <a:extLst>
            <a:ext uri="{FF2B5EF4-FFF2-40B4-BE49-F238E27FC236}">
              <a16:creationId xmlns:a16="http://schemas.microsoft.com/office/drawing/2014/main" id="{A6BA2EA4-0081-4BF9-9B29-F75537702E0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7" name="Text Box 1">
          <a:extLst>
            <a:ext uri="{FF2B5EF4-FFF2-40B4-BE49-F238E27FC236}">
              <a16:creationId xmlns:a16="http://schemas.microsoft.com/office/drawing/2014/main" id="{BEA07296-467D-49A0-8B4F-01D9C97980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8" name="Text Box 1">
          <a:extLst>
            <a:ext uri="{FF2B5EF4-FFF2-40B4-BE49-F238E27FC236}">
              <a16:creationId xmlns:a16="http://schemas.microsoft.com/office/drawing/2014/main" id="{80F3976E-E358-4579-B6EB-861E2D2BEC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9" name="Text Box 1">
          <a:extLst>
            <a:ext uri="{FF2B5EF4-FFF2-40B4-BE49-F238E27FC236}">
              <a16:creationId xmlns:a16="http://schemas.microsoft.com/office/drawing/2014/main" id="{688233A6-99C9-4FAA-8D69-DDB0C24D6E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0" name="Text Box 1">
          <a:extLst>
            <a:ext uri="{FF2B5EF4-FFF2-40B4-BE49-F238E27FC236}">
              <a16:creationId xmlns:a16="http://schemas.microsoft.com/office/drawing/2014/main" id="{5CA7B451-50AF-4CBD-9B0D-9D34F9D706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1" name="Text Box 1">
          <a:extLst>
            <a:ext uri="{FF2B5EF4-FFF2-40B4-BE49-F238E27FC236}">
              <a16:creationId xmlns:a16="http://schemas.microsoft.com/office/drawing/2014/main" id="{9387294C-2C27-4B1B-A23F-55B9318D15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2" name="Text Box 1">
          <a:extLst>
            <a:ext uri="{FF2B5EF4-FFF2-40B4-BE49-F238E27FC236}">
              <a16:creationId xmlns:a16="http://schemas.microsoft.com/office/drawing/2014/main" id="{F57BC1B0-DCFB-498C-806C-4317A49CF7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3" name="Text Box 1">
          <a:extLst>
            <a:ext uri="{FF2B5EF4-FFF2-40B4-BE49-F238E27FC236}">
              <a16:creationId xmlns:a16="http://schemas.microsoft.com/office/drawing/2014/main" id="{39980FFB-D842-4770-AFF4-9F3BDDA3A0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4" name="Text Box 1">
          <a:extLst>
            <a:ext uri="{FF2B5EF4-FFF2-40B4-BE49-F238E27FC236}">
              <a16:creationId xmlns:a16="http://schemas.microsoft.com/office/drawing/2014/main" id="{5ABAE9C2-3D98-4CD2-A28B-0BAA706252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5" name="Text Box 1">
          <a:extLst>
            <a:ext uri="{FF2B5EF4-FFF2-40B4-BE49-F238E27FC236}">
              <a16:creationId xmlns:a16="http://schemas.microsoft.com/office/drawing/2014/main" id="{E52CF7DF-EE2E-4C89-90ED-5A4647736C7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6" name="Text Box 1">
          <a:extLst>
            <a:ext uri="{FF2B5EF4-FFF2-40B4-BE49-F238E27FC236}">
              <a16:creationId xmlns:a16="http://schemas.microsoft.com/office/drawing/2014/main" id="{2CE9105E-CFC1-404F-BE57-982AE38671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7" name="Text Box 1">
          <a:extLst>
            <a:ext uri="{FF2B5EF4-FFF2-40B4-BE49-F238E27FC236}">
              <a16:creationId xmlns:a16="http://schemas.microsoft.com/office/drawing/2014/main" id="{FFF9FD93-7AFE-4F2C-BE28-E2C24966CA9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8" name="Text Box 1">
          <a:extLst>
            <a:ext uri="{FF2B5EF4-FFF2-40B4-BE49-F238E27FC236}">
              <a16:creationId xmlns:a16="http://schemas.microsoft.com/office/drawing/2014/main" id="{118FB96B-AC53-4852-9E9E-057CB7E43A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9" name="Text Box 1">
          <a:extLst>
            <a:ext uri="{FF2B5EF4-FFF2-40B4-BE49-F238E27FC236}">
              <a16:creationId xmlns:a16="http://schemas.microsoft.com/office/drawing/2014/main" id="{C94BBA14-3ECB-4AE3-BE5A-589B13664C1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0" name="Text Box 1">
          <a:extLst>
            <a:ext uri="{FF2B5EF4-FFF2-40B4-BE49-F238E27FC236}">
              <a16:creationId xmlns:a16="http://schemas.microsoft.com/office/drawing/2014/main" id="{B8D12AD8-30A7-4261-99A2-5773B61E018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1" name="Text Box 1">
          <a:extLst>
            <a:ext uri="{FF2B5EF4-FFF2-40B4-BE49-F238E27FC236}">
              <a16:creationId xmlns:a16="http://schemas.microsoft.com/office/drawing/2014/main" id="{FC4346EA-3211-4FC7-BF0A-F1D348F101E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2" name="Text Box 1">
          <a:extLst>
            <a:ext uri="{FF2B5EF4-FFF2-40B4-BE49-F238E27FC236}">
              <a16:creationId xmlns:a16="http://schemas.microsoft.com/office/drawing/2014/main" id="{18518573-DA29-4537-9D18-A527E1CE02D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3" name="Text Box 1">
          <a:extLst>
            <a:ext uri="{FF2B5EF4-FFF2-40B4-BE49-F238E27FC236}">
              <a16:creationId xmlns:a16="http://schemas.microsoft.com/office/drawing/2014/main" id="{E77A8106-7869-449A-9E98-8D4EF7642C4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4" name="Text Box 1">
          <a:extLst>
            <a:ext uri="{FF2B5EF4-FFF2-40B4-BE49-F238E27FC236}">
              <a16:creationId xmlns:a16="http://schemas.microsoft.com/office/drawing/2014/main" id="{E00C85BA-D41C-481E-83F0-C83B34523AA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5" name="Text Box 1">
          <a:extLst>
            <a:ext uri="{FF2B5EF4-FFF2-40B4-BE49-F238E27FC236}">
              <a16:creationId xmlns:a16="http://schemas.microsoft.com/office/drawing/2014/main" id="{9C35CA99-B4A6-43FE-89AA-F36630E06F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6" name="Text Box 1">
          <a:extLst>
            <a:ext uri="{FF2B5EF4-FFF2-40B4-BE49-F238E27FC236}">
              <a16:creationId xmlns:a16="http://schemas.microsoft.com/office/drawing/2014/main" id="{448318C3-FCDB-4693-8589-D906DD04EFE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7" name="Text Box 1">
          <a:extLst>
            <a:ext uri="{FF2B5EF4-FFF2-40B4-BE49-F238E27FC236}">
              <a16:creationId xmlns:a16="http://schemas.microsoft.com/office/drawing/2014/main" id="{2455572E-645A-413B-90B0-DA18B329C6A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8" name="Text Box 1">
          <a:extLst>
            <a:ext uri="{FF2B5EF4-FFF2-40B4-BE49-F238E27FC236}">
              <a16:creationId xmlns:a16="http://schemas.microsoft.com/office/drawing/2014/main" id="{650DD005-C970-4E6F-9BDF-7065BC938B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9" name="Text Box 1">
          <a:extLst>
            <a:ext uri="{FF2B5EF4-FFF2-40B4-BE49-F238E27FC236}">
              <a16:creationId xmlns:a16="http://schemas.microsoft.com/office/drawing/2014/main" id="{D6DD5E20-3CB4-4482-AA74-26D48BD111F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0" name="Text Box 1">
          <a:extLst>
            <a:ext uri="{FF2B5EF4-FFF2-40B4-BE49-F238E27FC236}">
              <a16:creationId xmlns:a16="http://schemas.microsoft.com/office/drawing/2014/main" id="{BFCFA385-F65E-4900-8446-261C026F27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1" name="Text Box 1">
          <a:extLst>
            <a:ext uri="{FF2B5EF4-FFF2-40B4-BE49-F238E27FC236}">
              <a16:creationId xmlns:a16="http://schemas.microsoft.com/office/drawing/2014/main" id="{4B966A07-DB57-4440-84ED-AEB78911D2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2" name="Text Box 1">
          <a:extLst>
            <a:ext uri="{FF2B5EF4-FFF2-40B4-BE49-F238E27FC236}">
              <a16:creationId xmlns:a16="http://schemas.microsoft.com/office/drawing/2014/main" id="{CA1B19F1-3943-4E7A-8523-DD6F7006050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3" name="Text Box 1">
          <a:extLst>
            <a:ext uri="{FF2B5EF4-FFF2-40B4-BE49-F238E27FC236}">
              <a16:creationId xmlns:a16="http://schemas.microsoft.com/office/drawing/2014/main" id="{696D6C9F-1F98-4CB5-A2BB-4096F26023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4" name="Text Box 1">
          <a:extLst>
            <a:ext uri="{FF2B5EF4-FFF2-40B4-BE49-F238E27FC236}">
              <a16:creationId xmlns:a16="http://schemas.microsoft.com/office/drawing/2014/main" id="{AF228054-4522-4A45-B429-12EEE66A3AE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5" name="Text Box 1">
          <a:extLst>
            <a:ext uri="{FF2B5EF4-FFF2-40B4-BE49-F238E27FC236}">
              <a16:creationId xmlns:a16="http://schemas.microsoft.com/office/drawing/2014/main" id="{C7F97FD4-1488-4AB9-8D71-5235C96A29F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6" name="Text Box 1">
          <a:extLst>
            <a:ext uri="{FF2B5EF4-FFF2-40B4-BE49-F238E27FC236}">
              <a16:creationId xmlns:a16="http://schemas.microsoft.com/office/drawing/2014/main" id="{26122D86-FCDC-4392-A8FD-8D21DDFD4D7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7" name="Text Box 1">
          <a:extLst>
            <a:ext uri="{FF2B5EF4-FFF2-40B4-BE49-F238E27FC236}">
              <a16:creationId xmlns:a16="http://schemas.microsoft.com/office/drawing/2014/main" id="{8080888A-9707-4444-9819-37B37EEB8F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8" name="Text Box 1">
          <a:extLst>
            <a:ext uri="{FF2B5EF4-FFF2-40B4-BE49-F238E27FC236}">
              <a16:creationId xmlns:a16="http://schemas.microsoft.com/office/drawing/2014/main" id="{EE42D7ED-2B32-4585-B984-914E5DB12A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9" name="Text Box 1">
          <a:extLst>
            <a:ext uri="{FF2B5EF4-FFF2-40B4-BE49-F238E27FC236}">
              <a16:creationId xmlns:a16="http://schemas.microsoft.com/office/drawing/2014/main" id="{7CCAE351-1290-4918-8E19-DAB8773B05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0" name="Text Box 1">
          <a:extLst>
            <a:ext uri="{FF2B5EF4-FFF2-40B4-BE49-F238E27FC236}">
              <a16:creationId xmlns:a16="http://schemas.microsoft.com/office/drawing/2014/main" id="{A4E27288-14BC-499F-BFC2-33B0887E5CB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1" name="Text Box 1">
          <a:extLst>
            <a:ext uri="{FF2B5EF4-FFF2-40B4-BE49-F238E27FC236}">
              <a16:creationId xmlns:a16="http://schemas.microsoft.com/office/drawing/2014/main" id="{5AB4A21C-F871-46C4-AA8E-4B40E8BD2E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2" name="Text Box 1">
          <a:extLst>
            <a:ext uri="{FF2B5EF4-FFF2-40B4-BE49-F238E27FC236}">
              <a16:creationId xmlns:a16="http://schemas.microsoft.com/office/drawing/2014/main" id="{D4F4214D-5BAC-4F3D-887C-B38DB40BE8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3" name="Text Box 1">
          <a:extLst>
            <a:ext uri="{FF2B5EF4-FFF2-40B4-BE49-F238E27FC236}">
              <a16:creationId xmlns:a16="http://schemas.microsoft.com/office/drawing/2014/main" id="{2FD7A06A-0FE9-47F6-B3E5-030D30A2C1A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4" name="Text Box 1">
          <a:extLst>
            <a:ext uri="{FF2B5EF4-FFF2-40B4-BE49-F238E27FC236}">
              <a16:creationId xmlns:a16="http://schemas.microsoft.com/office/drawing/2014/main" id="{C47418EB-15DE-45BA-8E56-2CCB76E9F1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5" name="Text Box 1">
          <a:extLst>
            <a:ext uri="{FF2B5EF4-FFF2-40B4-BE49-F238E27FC236}">
              <a16:creationId xmlns:a16="http://schemas.microsoft.com/office/drawing/2014/main" id="{0D682724-EC39-4C2B-A967-EB777D74AB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6" name="Text Box 1">
          <a:extLst>
            <a:ext uri="{FF2B5EF4-FFF2-40B4-BE49-F238E27FC236}">
              <a16:creationId xmlns:a16="http://schemas.microsoft.com/office/drawing/2014/main" id="{1660668E-8320-47EB-93D0-5EF60EAD8E8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7" name="Text Box 1">
          <a:extLst>
            <a:ext uri="{FF2B5EF4-FFF2-40B4-BE49-F238E27FC236}">
              <a16:creationId xmlns:a16="http://schemas.microsoft.com/office/drawing/2014/main" id="{DB4C3D3D-9DDF-4C88-BB1A-1643064E34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8" name="Text Box 1">
          <a:extLst>
            <a:ext uri="{FF2B5EF4-FFF2-40B4-BE49-F238E27FC236}">
              <a16:creationId xmlns:a16="http://schemas.microsoft.com/office/drawing/2014/main" id="{14B012F2-4C4C-43F4-B9DF-E2368AF28E0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9" name="Text Box 1">
          <a:extLst>
            <a:ext uri="{FF2B5EF4-FFF2-40B4-BE49-F238E27FC236}">
              <a16:creationId xmlns:a16="http://schemas.microsoft.com/office/drawing/2014/main" id="{CE355672-A619-454D-963F-3D020F526D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0" name="Text Box 1">
          <a:extLst>
            <a:ext uri="{FF2B5EF4-FFF2-40B4-BE49-F238E27FC236}">
              <a16:creationId xmlns:a16="http://schemas.microsoft.com/office/drawing/2014/main" id="{25D1D6A3-15C5-4AEB-ABBE-BA96C97F8C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1" name="Text Box 1">
          <a:extLst>
            <a:ext uri="{FF2B5EF4-FFF2-40B4-BE49-F238E27FC236}">
              <a16:creationId xmlns:a16="http://schemas.microsoft.com/office/drawing/2014/main" id="{82C8224E-53B9-4751-9F41-81B8535FBAC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2" name="Text Box 1">
          <a:extLst>
            <a:ext uri="{FF2B5EF4-FFF2-40B4-BE49-F238E27FC236}">
              <a16:creationId xmlns:a16="http://schemas.microsoft.com/office/drawing/2014/main" id="{028CC08A-2D27-4166-B171-A3784B89C0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3" name="Text Box 1">
          <a:extLst>
            <a:ext uri="{FF2B5EF4-FFF2-40B4-BE49-F238E27FC236}">
              <a16:creationId xmlns:a16="http://schemas.microsoft.com/office/drawing/2014/main" id="{DDF2AA89-7EF4-4099-9CD5-EE229B7CD7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4" name="Text Box 1">
          <a:extLst>
            <a:ext uri="{FF2B5EF4-FFF2-40B4-BE49-F238E27FC236}">
              <a16:creationId xmlns:a16="http://schemas.microsoft.com/office/drawing/2014/main" id="{CD413CDC-CCE7-4332-8DD6-12F4E29EA1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5" name="Text Box 1">
          <a:extLst>
            <a:ext uri="{FF2B5EF4-FFF2-40B4-BE49-F238E27FC236}">
              <a16:creationId xmlns:a16="http://schemas.microsoft.com/office/drawing/2014/main" id="{19B74012-7D72-4A8F-BD1F-92B4B80322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6" name="Text Box 1">
          <a:extLst>
            <a:ext uri="{FF2B5EF4-FFF2-40B4-BE49-F238E27FC236}">
              <a16:creationId xmlns:a16="http://schemas.microsoft.com/office/drawing/2014/main" id="{8BA55232-F137-4BE7-8058-A5C1F0BC60F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7" name="Text Box 1">
          <a:extLst>
            <a:ext uri="{FF2B5EF4-FFF2-40B4-BE49-F238E27FC236}">
              <a16:creationId xmlns:a16="http://schemas.microsoft.com/office/drawing/2014/main" id="{33A88812-73EF-4A40-882F-6CCBA66CCD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8" name="Text Box 1">
          <a:extLst>
            <a:ext uri="{FF2B5EF4-FFF2-40B4-BE49-F238E27FC236}">
              <a16:creationId xmlns:a16="http://schemas.microsoft.com/office/drawing/2014/main" id="{125231B0-42B8-4803-AA58-97AE755D28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9" name="Text Box 1">
          <a:extLst>
            <a:ext uri="{FF2B5EF4-FFF2-40B4-BE49-F238E27FC236}">
              <a16:creationId xmlns:a16="http://schemas.microsoft.com/office/drawing/2014/main" id="{391C1A4F-6EF8-4925-AF3D-1B803ED150E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0" name="Text Box 1">
          <a:extLst>
            <a:ext uri="{FF2B5EF4-FFF2-40B4-BE49-F238E27FC236}">
              <a16:creationId xmlns:a16="http://schemas.microsoft.com/office/drawing/2014/main" id="{60DA50EC-6D9C-4AC9-B57A-EF6A4BE87A2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1" name="Text Box 1">
          <a:extLst>
            <a:ext uri="{FF2B5EF4-FFF2-40B4-BE49-F238E27FC236}">
              <a16:creationId xmlns:a16="http://schemas.microsoft.com/office/drawing/2014/main" id="{80357CAF-E12A-4123-87E6-2909E2F2BCE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2" name="Text Box 1">
          <a:extLst>
            <a:ext uri="{FF2B5EF4-FFF2-40B4-BE49-F238E27FC236}">
              <a16:creationId xmlns:a16="http://schemas.microsoft.com/office/drawing/2014/main" id="{19A08343-8A65-477F-B17E-AE7F9E0ED8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3" name="Text Box 1">
          <a:extLst>
            <a:ext uri="{FF2B5EF4-FFF2-40B4-BE49-F238E27FC236}">
              <a16:creationId xmlns:a16="http://schemas.microsoft.com/office/drawing/2014/main" id="{3EB5C5D3-2CBD-4C88-B15F-C955FAD157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4" name="Text Box 1">
          <a:extLst>
            <a:ext uri="{FF2B5EF4-FFF2-40B4-BE49-F238E27FC236}">
              <a16:creationId xmlns:a16="http://schemas.microsoft.com/office/drawing/2014/main" id="{53481C9D-129E-44B4-B61A-3FDB5A156E8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5" name="Text Box 1">
          <a:extLst>
            <a:ext uri="{FF2B5EF4-FFF2-40B4-BE49-F238E27FC236}">
              <a16:creationId xmlns:a16="http://schemas.microsoft.com/office/drawing/2014/main" id="{101773A0-4425-41D3-9EAB-C5912015202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6" name="Text Box 1">
          <a:extLst>
            <a:ext uri="{FF2B5EF4-FFF2-40B4-BE49-F238E27FC236}">
              <a16:creationId xmlns:a16="http://schemas.microsoft.com/office/drawing/2014/main" id="{56D1B8FA-A5AB-43E3-80BC-A86D1C8B22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7" name="Text Box 1">
          <a:extLst>
            <a:ext uri="{FF2B5EF4-FFF2-40B4-BE49-F238E27FC236}">
              <a16:creationId xmlns:a16="http://schemas.microsoft.com/office/drawing/2014/main" id="{051F6CBA-6AA5-45C4-930B-6E80B7FED2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8" name="Text Box 1">
          <a:extLst>
            <a:ext uri="{FF2B5EF4-FFF2-40B4-BE49-F238E27FC236}">
              <a16:creationId xmlns:a16="http://schemas.microsoft.com/office/drawing/2014/main" id="{CBAABF29-C5D2-4D13-9D36-BA251812CB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9" name="Text Box 1">
          <a:extLst>
            <a:ext uri="{FF2B5EF4-FFF2-40B4-BE49-F238E27FC236}">
              <a16:creationId xmlns:a16="http://schemas.microsoft.com/office/drawing/2014/main" id="{D9F310BE-00D1-4FB8-B58A-8280F5EF113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0" name="Text Box 1">
          <a:extLst>
            <a:ext uri="{FF2B5EF4-FFF2-40B4-BE49-F238E27FC236}">
              <a16:creationId xmlns:a16="http://schemas.microsoft.com/office/drawing/2014/main" id="{85E73019-D974-47A4-9BAC-732BB7B748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1" name="Text Box 1">
          <a:extLst>
            <a:ext uri="{FF2B5EF4-FFF2-40B4-BE49-F238E27FC236}">
              <a16:creationId xmlns:a16="http://schemas.microsoft.com/office/drawing/2014/main" id="{A9ABEA74-83BD-401F-86F5-30D8EBA30EA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2" name="Text Box 1">
          <a:extLst>
            <a:ext uri="{FF2B5EF4-FFF2-40B4-BE49-F238E27FC236}">
              <a16:creationId xmlns:a16="http://schemas.microsoft.com/office/drawing/2014/main" id="{D0435FA0-BD20-4764-89F5-A906C990B8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3" name="Text Box 1">
          <a:extLst>
            <a:ext uri="{FF2B5EF4-FFF2-40B4-BE49-F238E27FC236}">
              <a16:creationId xmlns:a16="http://schemas.microsoft.com/office/drawing/2014/main" id="{E76FB63A-DB90-409D-8F7C-3498174369C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4" name="Text Box 1">
          <a:extLst>
            <a:ext uri="{FF2B5EF4-FFF2-40B4-BE49-F238E27FC236}">
              <a16:creationId xmlns:a16="http://schemas.microsoft.com/office/drawing/2014/main" id="{94BFB607-9DE0-4C7A-8F4A-B9643E20E9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5" name="Text Box 1">
          <a:extLst>
            <a:ext uri="{FF2B5EF4-FFF2-40B4-BE49-F238E27FC236}">
              <a16:creationId xmlns:a16="http://schemas.microsoft.com/office/drawing/2014/main" id="{F02D2065-6359-41FB-864A-393284DAB00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6" name="Text Box 1">
          <a:extLst>
            <a:ext uri="{FF2B5EF4-FFF2-40B4-BE49-F238E27FC236}">
              <a16:creationId xmlns:a16="http://schemas.microsoft.com/office/drawing/2014/main" id="{1B765E5A-0685-4ABB-96A7-A27BE81C85F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7" name="Text Box 1">
          <a:extLst>
            <a:ext uri="{FF2B5EF4-FFF2-40B4-BE49-F238E27FC236}">
              <a16:creationId xmlns:a16="http://schemas.microsoft.com/office/drawing/2014/main" id="{CC5EC5E1-02D6-4F60-A777-05189F1146A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8" name="Text Box 1">
          <a:extLst>
            <a:ext uri="{FF2B5EF4-FFF2-40B4-BE49-F238E27FC236}">
              <a16:creationId xmlns:a16="http://schemas.microsoft.com/office/drawing/2014/main" id="{D80088DD-2BE1-47FB-AA23-B9B9C820BA0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9" name="Text Box 1">
          <a:extLst>
            <a:ext uri="{FF2B5EF4-FFF2-40B4-BE49-F238E27FC236}">
              <a16:creationId xmlns:a16="http://schemas.microsoft.com/office/drawing/2014/main" id="{F77D3619-B107-4B22-9C3D-1EED3402A8C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0" name="Text Box 1">
          <a:extLst>
            <a:ext uri="{FF2B5EF4-FFF2-40B4-BE49-F238E27FC236}">
              <a16:creationId xmlns:a16="http://schemas.microsoft.com/office/drawing/2014/main" id="{202170D3-F365-4030-BB15-7DE9A5FF5A6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1" name="Text Box 1">
          <a:extLst>
            <a:ext uri="{FF2B5EF4-FFF2-40B4-BE49-F238E27FC236}">
              <a16:creationId xmlns:a16="http://schemas.microsoft.com/office/drawing/2014/main" id="{52881202-3B83-4B11-8037-524C46982FE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2" name="Text Box 1">
          <a:extLst>
            <a:ext uri="{FF2B5EF4-FFF2-40B4-BE49-F238E27FC236}">
              <a16:creationId xmlns:a16="http://schemas.microsoft.com/office/drawing/2014/main" id="{249D07F0-FBB4-4E01-93EA-2BF54BCFEF2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3" name="Text Box 1">
          <a:extLst>
            <a:ext uri="{FF2B5EF4-FFF2-40B4-BE49-F238E27FC236}">
              <a16:creationId xmlns:a16="http://schemas.microsoft.com/office/drawing/2014/main" id="{8FAF19C1-8BFC-4D32-AE14-A7C64D81DEB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4" name="Text Box 1">
          <a:extLst>
            <a:ext uri="{FF2B5EF4-FFF2-40B4-BE49-F238E27FC236}">
              <a16:creationId xmlns:a16="http://schemas.microsoft.com/office/drawing/2014/main" id="{13FC499C-B867-49C1-B25A-63A6F822E92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5" name="Text Box 1">
          <a:extLst>
            <a:ext uri="{FF2B5EF4-FFF2-40B4-BE49-F238E27FC236}">
              <a16:creationId xmlns:a16="http://schemas.microsoft.com/office/drawing/2014/main" id="{A040DCEE-EBA9-446F-B1E7-09BB90DCFE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6" name="Text Box 1">
          <a:extLst>
            <a:ext uri="{FF2B5EF4-FFF2-40B4-BE49-F238E27FC236}">
              <a16:creationId xmlns:a16="http://schemas.microsoft.com/office/drawing/2014/main" id="{B735370C-80F4-4E6A-9D95-386F0057ED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7" name="Text Box 1">
          <a:extLst>
            <a:ext uri="{FF2B5EF4-FFF2-40B4-BE49-F238E27FC236}">
              <a16:creationId xmlns:a16="http://schemas.microsoft.com/office/drawing/2014/main" id="{C7A8A883-9459-452F-AB1B-317C970333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8" name="Text Box 1">
          <a:extLst>
            <a:ext uri="{FF2B5EF4-FFF2-40B4-BE49-F238E27FC236}">
              <a16:creationId xmlns:a16="http://schemas.microsoft.com/office/drawing/2014/main" id="{364BFC36-AFBB-4FD9-8AAC-F2BB8C7127D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9" name="Text Box 1">
          <a:extLst>
            <a:ext uri="{FF2B5EF4-FFF2-40B4-BE49-F238E27FC236}">
              <a16:creationId xmlns:a16="http://schemas.microsoft.com/office/drawing/2014/main" id="{72871CFD-7CD3-4C96-8611-8B66BBBF964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0" name="Text Box 1">
          <a:extLst>
            <a:ext uri="{FF2B5EF4-FFF2-40B4-BE49-F238E27FC236}">
              <a16:creationId xmlns:a16="http://schemas.microsoft.com/office/drawing/2014/main" id="{E20917A7-54A3-4F09-9BE3-065E5E6A0B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1" name="Text Box 1">
          <a:extLst>
            <a:ext uri="{FF2B5EF4-FFF2-40B4-BE49-F238E27FC236}">
              <a16:creationId xmlns:a16="http://schemas.microsoft.com/office/drawing/2014/main" id="{EBB12ECA-241A-49DB-93E2-D5D362D4F87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2" name="Text Box 1">
          <a:extLst>
            <a:ext uri="{FF2B5EF4-FFF2-40B4-BE49-F238E27FC236}">
              <a16:creationId xmlns:a16="http://schemas.microsoft.com/office/drawing/2014/main" id="{B9EB6E78-1739-405A-8A19-F4D30C1E23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3" name="Text Box 1">
          <a:extLst>
            <a:ext uri="{FF2B5EF4-FFF2-40B4-BE49-F238E27FC236}">
              <a16:creationId xmlns:a16="http://schemas.microsoft.com/office/drawing/2014/main" id="{250247D6-CEBA-4AC3-9F2F-43CF645DAB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4" name="Text Box 1">
          <a:extLst>
            <a:ext uri="{FF2B5EF4-FFF2-40B4-BE49-F238E27FC236}">
              <a16:creationId xmlns:a16="http://schemas.microsoft.com/office/drawing/2014/main" id="{AF687D35-C0DB-4BB7-82B0-D59817EC89C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5" name="Text Box 1">
          <a:extLst>
            <a:ext uri="{FF2B5EF4-FFF2-40B4-BE49-F238E27FC236}">
              <a16:creationId xmlns:a16="http://schemas.microsoft.com/office/drawing/2014/main" id="{581D20D7-E30E-472B-A789-E44A31C8B9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6" name="Text Box 1">
          <a:extLst>
            <a:ext uri="{FF2B5EF4-FFF2-40B4-BE49-F238E27FC236}">
              <a16:creationId xmlns:a16="http://schemas.microsoft.com/office/drawing/2014/main" id="{08245E09-C1D8-4557-920B-6056D6C80CC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7" name="Text Box 1">
          <a:extLst>
            <a:ext uri="{FF2B5EF4-FFF2-40B4-BE49-F238E27FC236}">
              <a16:creationId xmlns:a16="http://schemas.microsoft.com/office/drawing/2014/main" id="{C0B65FF6-C495-40F0-8CC4-698735D1B9D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8" name="Text Box 1">
          <a:extLst>
            <a:ext uri="{FF2B5EF4-FFF2-40B4-BE49-F238E27FC236}">
              <a16:creationId xmlns:a16="http://schemas.microsoft.com/office/drawing/2014/main" id="{DA1B1BEB-18A9-41F3-AE46-63A44611FB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9" name="Text Box 1">
          <a:extLst>
            <a:ext uri="{FF2B5EF4-FFF2-40B4-BE49-F238E27FC236}">
              <a16:creationId xmlns:a16="http://schemas.microsoft.com/office/drawing/2014/main" id="{4BF9242B-3C7E-4A3A-9C7D-7BDD3C9FA16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0" name="Text Box 1">
          <a:extLst>
            <a:ext uri="{FF2B5EF4-FFF2-40B4-BE49-F238E27FC236}">
              <a16:creationId xmlns:a16="http://schemas.microsoft.com/office/drawing/2014/main" id="{32B1DD53-BA53-4CE4-B4E2-1E3391C5C4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1" name="Text Box 1">
          <a:extLst>
            <a:ext uri="{FF2B5EF4-FFF2-40B4-BE49-F238E27FC236}">
              <a16:creationId xmlns:a16="http://schemas.microsoft.com/office/drawing/2014/main" id="{C4600903-F6EB-4B58-B34E-FB265F05B05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2" name="Text Box 1">
          <a:extLst>
            <a:ext uri="{FF2B5EF4-FFF2-40B4-BE49-F238E27FC236}">
              <a16:creationId xmlns:a16="http://schemas.microsoft.com/office/drawing/2014/main" id="{61E4B4A3-FECA-47DA-A717-215A540286F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3" name="Text Box 1">
          <a:extLst>
            <a:ext uri="{FF2B5EF4-FFF2-40B4-BE49-F238E27FC236}">
              <a16:creationId xmlns:a16="http://schemas.microsoft.com/office/drawing/2014/main" id="{B691E32D-D49B-44ED-9584-19E1EDFCA3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4" name="Text Box 1">
          <a:extLst>
            <a:ext uri="{FF2B5EF4-FFF2-40B4-BE49-F238E27FC236}">
              <a16:creationId xmlns:a16="http://schemas.microsoft.com/office/drawing/2014/main" id="{D4E53A7E-045A-4440-A94D-AA239933187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5" name="Text Box 1">
          <a:extLst>
            <a:ext uri="{FF2B5EF4-FFF2-40B4-BE49-F238E27FC236}">
              <a16:creationId xmlns:a16="http://schemas.microsoft.com/office/drawing/2014/main" id="{70A68343-ABA2-4D65-A675-8F38DCF6670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6" name="Text Box 1">
          <a:extLst>
            <a:ext uri="{FF2B5EF4-FFF2-40B4-BE49-F238E27FC236}">
              <a16:creationId xmlns:a16="http://schemas.microsoft.com/office/drawing/2014/main" id="{3C48D8A3-EF9D-4F32-959F-F83DE6D9141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7" name="Text Box 1">
          <a:extLst>
            <a:ext uri="{FF2B5EF4-FFF2-40B4-BE49-F238E27FC236}">
              <a16:creationId xmlns:a16="http://schemas.microsoft.com/office/drawing/2014/main" id="{74DDF88D-C9A0-49E0-9F79-FD5F51297D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8" name="Text Box 1">
          <a:extLst>
            <a:ext uri="{FF2B5EF4-FFF2-40B4-BE49-F238E27FC236}">
              <a16:creationId xmlns:a16="http://schemas.microsoft.com/office/drawing/2014/main" id="{900D8A16-E5B8-4204-BF8D-FFB4A413C1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9" name="Text Box 1">
          <a:extLst>
            <a:ext uri="{FF2B5EF4-FFF2-40B4-BE49-F238E27FC236}">
              <a16:creationId xmlns:a16="http://schemas.microsoft.com/office/drawing/2014/main" id="{9A61D50B-7ED5-4295-98F5-37AE44C118F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0" name="Text Box 1">
          <a:extLst>
            <a:ext uri="{FF2B5EF4-FFF2-40B4-BE49-F238E27FC236}">
              <a16:creationId xmlns:a16="http://schemas.microsoft.com/office/drawing/2014/main" id="{7394F600-5897-4ADF-BCC5-2E73EE0AED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1" name="Text Box 1">
          <a:extLst>
            <a:ext uri="{FF2B5EF4-FFF2-40B4-BE49-F238E27FC236}">
              <a16:creationId xmlns:a16="http://schemas.microsoft.com/office/drawing/2014/main" id="{5EEAB3FA-FDC8-4F75-9F8A-7E14E187F38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2" name="Text Box 1">
          <a:extLst>
            <a:ext uri="{FF2B5EF4-FFF2-40B4-BE49-F238E27FC236}">
              <a16:creationId xmlns:a16="http://schemas.microsoft.com/office/drawing/2014/main" id="{23EFDDBD-AA0C-44EE-9806-2860D01D76C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3" name="Text Box 1">
          <a:extLst>
            <a:ext uri="{FF2B5EF4-FFF2-40B4-BE49-F238E27FC236}">
              <a16:creationId xmlns:a16="http://schemas.microsoft.com/office/drawing/2014/main" id="{9746D8FA-28C9-49C3-BB51-4E97A8FBB9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4" name="Text Box 1">
          <a:extLst>
            <a:ext uri="{FF2B5EF4-FFF2-40B4-BE49-F238E27FC236}">
              <a16:creationId xmlns:a16="http://schemas.microsoft.com/office/drawing/2014/main" id="{28F24001-A8DE-466E-9544-B3DD9E6F16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5" name="Text Box 1">
          <a:extLst>
            <a:ext uri="{FF2B5EF4-FFF2-40B4-BE49-F238E27FC236}">
              <a16:creationId xmlns:a16="http://schemas.microsoft.com/office/drawing/2014/main" id="{90CCDF72-C535-4C07-8F88-CF56905F54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6" name="Text Box 1">
          <a:extLst>
            <a:ext uri="{FF2B5EF4-FFF2-40B4-BE49-F238E27FC236}">
              <a16:creationId xmlns:a16="http://schemas.microsoft.com/office/drawing/2014/main" id="{9FBFDA85-35A8-43E4-9ED5-45EE7B88E3F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7" name="Text Box 1">
          <a:extLst>
            <a:ext uri="{FF2B5EF4-FFF2-40B4-BE49-F238E27FC236}">
              <a16:creationId xmlns:a16="http://schemas.microsoft.com/office/drawing/2014/main" id="{FFEF5DE1-DC51-49DB-A3CF-E612CA4869D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8" name="Text Box 1">
          <a:extLst>
            <a:ext uri="{FF2B5EF4-FFF2-40B4-BE49-F238E27FC236}">
              <a16:creationId xmlns:a16="http://schemas.microsoft.com/office/drawing/2014/main" id="{B3168F90-A931-47F9-BB66-CC56B5E30DC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9" name="Text Box 1">
          <a:extLst>
            <a:ext uri="{FF2B5EF4-FFF2-40B4-BE49-F238E27FC236}">
              <a16:creationId xmlns:a16="http://schemas.microsoft.com/office/drawing/2014/main" id="{73335184-7DFD-404F-8BB0-8FDB20859F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0" name="Text Box 1">
          <a:extLst>
            <a:ext uri="{FF2B5EF4-FFF2-40B4-BE49-F238E27FC236}">
              <a16:creationId xmlns:a16="http://schemas.microsoft.com/office/drawing/2014/main" id="{4C227105-0E8A-4848-BF3D-933B722293C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1" name="Text Box 1">
          <a:extLst>
            <a:ext uri="{FF2B5EF4-FFF2-40B4-BE49-F238E27FC236}">
              <a16:creationId xmlns:a16="http://schemas.microsoft.com/office/drawing/2014/main" id="{02252370-D682-4436-9577-D871F50CEA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2" name="Text Box 1">
          <a:extLst>
            <a:ext uri="{FF2B5EF4-FFF2-40B4-BE49-F238E27FC236}">
              <a16:creationId xmlns:a16="http://schemas.microsoft.com/office/drawing/2014/main" id="{BF461BE6-149B-49FD-BA97-ACF1187F5B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3" name="Text Box 1">
          <a:extLst>
            <a:ext uri="{FF2B5EF4-FFF2-40B4-BE49-F238E27FC236}">
              <a16:creationId xmlns:a16="http://schemas.microsoft.com/office/drawing/2014/main" id="{E92A2CB1-3C71-45F9-971F-9AADF4C389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4" name="Text Box 1">
          <a:extLst>
            <a:ext uri="{FF2B5EF4-FFF2-40B4-BE49-F238E27FC236}">
              <a16:creationId xmlns:a16="http://schemas.microsoft.com/office/drawing/2014/main" id="{7D2F523B-86E6-4F77-92C9-E8E42773B70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5" name="Text Box 1">
          <a:extLst>
            <a:ext uri="{FF2B5EF4-FFF2-40B4-BE49-F238E27FC236}">
              <a16:creationId xmlns:a16="http://schemas.microsoft.com/office/drawing/2014/main" id="{49FEB34B-A5D7-4626-AF9F-01DD568EC0E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6" name="Text Box 1">
          <a:extLst>
            <a:ext uri="{FF2B5EF4-FFF2-40B4-BE49-F238E27FC236}">
              <a16:creationId xmlns:a16="http://schemas.microsoft.com/office/drawing/2014/main" id="{00B191BA-B05D-4C96-BB2F-B8774563BF5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7" name="Text Box 1">
          <a:extLst>
            <a:ext uri="{FF2B5EF4-FFF2-40B4-BE49-F238E27FC236}">
              <a16:creationId xmlns:a16="http://schemas.microsoft.com/office/drawing/2014/main" id="{B62AA844-4E1A-4127-86B2-34973D3E86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8" name="Text Box 1">
          <a:extLst>
            <a:ext uri="{FF2B5EF4-FFF2-40B4-BE49-F238E27FC236}">
              <a16:creationId xmlns:a16="http://schemas.microsoft.com/office/drawing/2014/main" id="{27E9FDAD-6233-4E9C-A81F-A3315A10E38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9" name="Text Box 1">
          <a:extLst>
            <a:ext uri="{FF2B5EF4-FFF2-40B4-BE49-F238E27FC236}">
              <a16:creationId xmlns:a16="http://schemas.microsoft.com/office/drawing/2014/main" id="{AB9BEF43-2F8B-46EF-AF23-7B8481D245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0" name="Text Box 1">
          <a:extLst>
            <a:ext uri="{FF2B5EF4-FFF2-40B4-BE49-F238E27FC236}">
              <a16:creationId xmlns:a16="http://schemas.microsoft.com/office/drawing/2014/main" id="{27EECC37-D871-4374-9926-F251960158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1" name="Text Box 1">
          <a:extLst>
            <a:ext uri="{FF2B5EF4-FFF2-40B4-BE49-F238E27FC236}">
              <a16:creationId xmlns:a16="http://schemas.microsoft.com/office/drawing/2014/main" id="{B5B8ABA1-BAD8-4FC5-8DBC-DBCE1CC26C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2" name="Text Box 1">
          <a:extLst>
            <a:ext uri="{FF2B5EF4-FFF2-40B4-BE49-F238E27FC236}">
              <a16:creationId xmlns:a16="http://schemas.microsoft.com/office/drawing/2014/main" id="{5F54A831-2159-49EB-B936-A9CBBDF0C37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3" name="Text Box 1">
          <a:extLst>
            <a:ext uri="{FF2B5EF4-FFF2-40B4-BE49-F238E27FC236}">
              <a16:creationId xmlns:a16="http://schemas.microsoft.com/office/drawing/2014/main" id="{075CF5A1-C19C-4AD7-BD96-AC357419077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4" name="Text Box 1">
          <a:extLst>
            <a:ext uri="{FF2B5EF4-FFF2-40B4-BE49-F238E27FC236}">
              <a16:creationId xmlns:a16="http://schemas.microsoft.com/office/drawing/2014/main" id="{05C8F02E-229D-41F2-A296-ACCC88A299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5" name="Text Box 1">
          <a:extLst>
            <a:ext uri="{FF2B5EF4-FFF2-40B4-BE49-F238E27FC236}">
              <a16:creationId xmlns:a16="http://schemas.microsoft.com/office/drawing/2014/main" id="{4B555DAB-4AA6-4BB7-8D9C-4C3B5FAD8F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6" name="Text Box 1">
          <a:extLst>
            <a:ext uri="{FF2B5EF4-FFF2-40B4-BE49-F238E27FC236}">
              <a16:creationId xmlns:a16="http://schemas.microsoft.com/office/drawing/2014/main" id="{3E6F7A1A-8EB6-46B9-8BE4-BB1B6006261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7" name="Text Box 1">
          <a:extLst>
            <a:ext uri="{FF2B5EF4-FFF2-40B4-BE49-F238E27FC236}">
              <a16:creationId xmlns:a16="http://schemas.microsoft.com/office/drawing/2014/main" id="{7C24FF62-1736-4FF7-952D-E8AB7AE9D3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8" name="Text Box 1">
          <a:extLst>
            <a:ext uri="{FF2B5EF4-FFF2-40B4-BE49-F238E27FC236}">
              <a16:creationId xmlns:a16="http://schemas.microsoft.com/office/drawing/2014/main" id="{B57296EC-DC77-405C-8DCF-AD3E6B7BE1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9" name="Text Box 1">
          <a:extLst>
            <a:ext uri="{FF2B5EF4-FFF2-40B4-BE49-F238E27FC236}">
              <a16:creationId xmlns:a16="http://schemas.microsoft.com/office/drawing/2014/main" id="{7B368787-3B32-4A2B-92F3-B7424168AA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0" name="Text Box 1">
          <a:extLst>
            <a:ext uri="{FF2B5EF4-FFF2-40B4-BE49-F238E27FC236}">
              <a16:creationId xmlns:a16="http://schemas.microsoft.com/office/drawing/2014/main" id="{B290DF0C-46C5-4462-B9E9-27B8D93F3A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1" name="Text Box 1">
          <a:extLst>
            <a:ext uri="{FF2B5EF4-FFF2-40B4-BE49-F238E27FC236}">
              <a16:creationId xmlns:a16="http://schemas.microsoft.com/office/drawing/2014/main" id="{870DD040-3B03-4097-B52A-F245CDB9410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2" name="Text Box 1">
          <a:extLst>
            <a:ext uri="{FF2B5EF4-FFF2-40B4-BE49-F238E27FC236}">
              <a16:creationId xmlns:a16="http://schemas.microsoft.com/office/drawing/2014/main" id="{72FE1E35-FD9B-43FB-99BF-144D846E92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3" name="Text Box 1">
          <a:extLst>
            <a:ext uri="{FF2B5EF4-FFF2-40B4-BE49-F238E27FC236}">
              <a16:creationId xmlns:a16="http://schemas.microsoft.com/office/drawing/2014/main" id="{0E9E317D-3F04-4A53-B3C9-F88B4B3E0F6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4" name="Text Box 1">
          <a:extLst>
            <a:ext uri="{FF2B5EF4-FFF2-40B4-BE49-F238E27FC236}">
              <a16:creationId xmlns:a16="http://schemas.microsoft.com/office/drawing/2014/main" id="{81054D15-E71F-47C4-8BA9-61A6562D5E6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5" name="Text Box 1">
          <a:extLst>
            <a:ext uri="{FF2B5EF4-FFF2-40B4-BE49-F238E27FC236}">
              <a16:creationId xmlns:a16="http://schemas.microsoft.com/office/drawing/2014/main" id="{B9F5CA58-3961-44D6-901E-51B70A895CB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6" name="Text Box 1">
          <a:extLst>
            <a:ext uri="{FF2B5EF4-FFF2-40B4-BE49-F238E27FC236}">
              <a16:creationId xmlns:a16="http://schemas.microsoft.com/office/drawing/2014/main" id="{42218B82-3285-4140-8337-2E00622FD0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7" name="Text Box 1">
          <a:extLst>
            <a:ext uri="{FF2B5EF4-FFF2-40B4-BE49-F238E27FC236}">
              <a16:creationId xmlns:a16="http://schemas.microsoft.com/office/drawing/2014/main" id="{8EF990E9-A616-4F1E-8DBC-90CF3BA4185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8" name="Text Box 1">
          <a:extLst>
            <a:ext uri="{FF2B5EF4-FFF2-40B4-BE49-F238E27FC236}">
              <a16:creationId xmlns:a16="http://schemas.microsoft.com/office/drawing/2014/main" id="{C5FEAA61-DDFE-49C9-BE59-EE75C101E37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9" name="Text Box 1">
          <a:extLst>
            <a:ext uri="{FF2B5EF4-FFF2-40B4-BE49-F238E27FC236}">
              <a16:creationId xmlns:a16="http://schemas.microsoft.com/office/drawing/2014/main" id="{B43F83E7-BE63-4196-813B-DDAC4323D9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0" name="Text Box 1">
          <a:extLst>
            <a:ext uri="{FF2B5EF4-FFF2-40B4-BE49-F238E27FC236}">
              <a16:creationId xmlns:a16="http://schemas.microsoft.com/office/drawing/2014/main" id="{27ED8A53-3758-4308-A6DB-ED85E98423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1" name="Text Box 1">
          <a:extLst>
            <a:ext uri="{FF2B5EF4-FFF2-40B4-BE49-F238E27FC236}">
              <a16:creationId xmlns:a16="http://schemas.microsoft.com/office/drawing/2014/main" id="{45C1F3FE-2E3B-4263-81B0-37CF88E69BB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2" name="Text Box 1">
          <a:extLst>
            <a:ext uri="{FF2B5EF4-FFF2-40B4-BE49-F238E27FC236}">
              <a16:creationId xmlns:a16="http://schemas.microsoft.com/office/drawing/2014/main" id="{A8FEAC5F-989F-4DE4-A7D1-1627BDA57B5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3" name="Text Box 1">
          <a:extLst>
            <a:ext uri="{FF2B5EF4-FFF2-40B4-BE49-F238E27FC236}">
              <a16:creationId xmlns:a16="http://schemas.microsoft.com/office/drawing/2014/main" id="{76094D36-6216-4ABB-AAFE-48A90D466C4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4" name="Text Box 1">
          <a:extLst>
            <a:ext uri="{FF2B5EF4-FFF2-40B4-BE49-F238E27FC236}">
              <a16:creationId xmlns:a16="http://schemas.microsoft.com/office/drawing/2014/main" id="{94516090-1A59-4DA3-B946-0D23C1A935D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5" name="Text Box 1">
          <a:extLst>
            <a:ext uri="{FF2B5EF4-FFF2-40B4-BE49-F238E27FC236}">
              <a16:creationId xmlns:a16="http://schemas.microsoft.com/office/drawing/2014/main" id="{8299D31A-8D2C-483B-8995-44A6794C4D5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6" name="Text Box 1">
          <a:extLst>
            <a:ext uri="{FF2B5EF4-FFF2-40B4-BE49-F238E27FC236}">
              <a16:creationId xmlns:a16="http://schemas.microsoft.com/office/drawing/2014/main" id="{7A33F35E-4D67-463C-AF4E-D25AAD4AD3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7" name="Text Box 1">
          <a:extLst>
            <a:ext uri="{FF2B5EF4-FFF2-40B4-BE49-F238E27FC236}">
              <a16:creationId xmlns:a16="http://schemas.microsoft.com/office/drawing/2014/main" id="{03CFA2E3-9261-40D1-9A48-0076633D11B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8" name="Text Box 1">
          <a:extLst>
            <a:ext uri="{FF2B5EF4-FFF2-40B4-BE49-F238E27FC236}">
              <a16:creationId xmlns:a16="http://schemas.microsoft.com/office/drawing/2014/main" id="{EAAE4A30-ECFB-43D6-B0F5-766BE3ADE25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9" name="Text Box 1">
          <a:extLst>
            <a:ext uri="{FF2B5EF4-FFF2-40B4-BE49-F238E27FC236}">
              <a16:creationId xmlns:a16="http://schemas.microsoft.com/office/drawing/2014/main" id="{DC0613BB-8EBB-430B-AE8A-230F5634775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0" name="Text Box 1">
          <a:extLst>
            <a:ext uri="{FF2B5EF4-FFF2-40B4-BE49-F238E27FC236}">
              <a16:creationId xmlns:a16="http://schemas.microsoft.com/office/drawing/2014/main" id="{B8259A9E-46F1-4869-AF8E-EC8E9C6920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1" name="Text Box 1">
          <a:extLst>
            <a:ext uri="{FF2B5EF4-FFF2-40B4-BE49-F238E27FC236}">
              <a16:creationId xmlns:a16="http://schemas.microsoft.com/office/drawing/2014/main" id="{405736AD-504A-4FC1-AC3A-934F8560CB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2" name="Text Box 1">
          <a:extLst>
            <a:ext uri="{FF2B5EF4-FFF2-40B4-BE49-F238E27FC236}">
              <a16:creationId xmlns:a16="http://schemas.microsoft.com/office/drawing/2014/main" id="{A0F11EF4-49DA-4DCE-B4B1-E81EA60219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3" name="Text Box 1">
          <a:extLst>
            <a:ext uri="{FF2B5EF4-FFF2-40B4-BE49-F238E27FC236}">
              <a16:creationId xmlns:a16="http://schemas.microsoft.com/office/drawing/2014/main" id="{7BAB5C12-02B1-4403-B34D-259A859901C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4" name="Text Box 1">
          <a:extLst>
            <a:ext uri="{FF2B5EF4-FFF2-40B4-BE49-F238E27FC236}">
              <a16:creationId xmlns:a16="http://schemas.microsoft.com/office/drawing/2014/main" id="{26C150B0-FA5A-452C-852D-5C1BF09254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5" name="Text Box 1">
          <a:extLst>
            <a:ext uri="{FF2B5EF4-FFF2-40B4-BE49-F238E27FC236}">
              <a16:creationId xmlns:a16="http://schemas.microsoft.com/office/drawing/2014/main" id="{21CDF95B-686C-42C2-8E00-52B3F948A62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6" name="Text Box 1">
          <a:extLst>
            <a:ext uri="{FF2B5EF4-FFF2-40B4-BE49-F238E27FC236}">
              <a16:creationId xmlns:a16="http://schemas.microsoft.com/office/drawing/2014/main" id="{8514DEF1-3DC3-4455-8E5D-5B2193B6842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7" name="Text Box 1">
          <a:extLst>
            <a:ext uri="{FF2B5EF4-FFF2-40B4-BE49-F238E27FC236}">
              <a16:creationId xmlns:a16="http://schemas.microsoft.com/office/drawing/2014/main" id="{3D2EB070-E025-4936-B85D-8A96D807876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8" name="Text Box 1">
          <a:extLst>
            <a:ext uri="{FF2B5EF4-FFF2-40B4-BE49-F238E27FC236}">
              <a16:creationId xmlns:a16="http://schemas.microsoft.com/office/drawing/2014/main" id="{E18CC122-9587-488F-9063-A5250002CD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9" name="Text Box 1">
          <a:extLst>
            <a:ext uri="{FF2B5EF4-FFF2-40B4-BE49-F238E27FC236}">
              <a16:creationId xmlns:a16="http://schemas.microsoft.com/office/drawing/2014/main" id="{2CFC826A-AD84-488A-A17D-712B82D2BF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0" name="Text Box 1">
          <a:extLst>
            <a:ext uri="{FF2B5EF4-FFF2-40B4-BE49-F238E27FC236}">
              <a16:creationId xmlns:a16="http://schemas.microsoft.com/office/drawing/2014/main" id="{7751EAAB-6CC3-47EC-978D-E34BC8FD03B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1" name="Text Box 1">
          <a:extLst>
            <a:ext uri="{FF2B5EF4-FFF2-40B4-BE49-F238E27FC236}">
              <a16:creationId xmlns:a16="http://schemas.microsoft.com/office/drawing/2014/main" id="{62C4599B-1F19-4B63-9F1E-2578C104A84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2" name="Text Box 1">
          <a:extLst>
            <a:ext uri="{FF2B5EF4-FFF2-40B4-BE49-F238E27FC236}">
              <a16:creationId xmlns:a16="http://schemas.microsoft.com/office/drawing/2014/main" id="{A7E3D961-DA10-4F6A-A908-1501F88269E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3" name="Text Box 1">
          <a:extLst>
            <a:ext uri="{FF2B5EF4-FFF2-40B4-BE49-F238E27FC236}">
              <a16:creationId xmlns:a16="http://schemas.microsoft.com/office/drawing/2014/main" id="{1461D0EC-C38D-48C2-8F56-CD1BA5CCC35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4" name="Text Box 1">
          <a:extLst>
            <a:ext uri="{FF2B5EF4-FFF2-40B4-BE49-F238E27FC236}">
              <a16:creationId xmlns:a16="http://schemas.microsoft.com/office/drawing/2014/main" id="{18F9CB23-4A27-40AD-BE9A-199273FFAA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5" name="Text Box 1">
          <a:extLst>
            <a:ext uri="{FF2B5EF4-FFF2-40B4-BE49-F238E27FC236}">
              <a16:creationId xmlns:a16="http://schemas.microsoft.com/office/drawing/2014/main" id="{6D5D70AA-0A74-42B1-9C32-6C988EFC387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6" name="Text Box 1">
          <a:extLst>
            <a:ext uri="{FF2B5EF4-FFF2-40B4-BE49-F238E27FC236}">
              <a16:creationId xmlns:a16="http://schemas.microsoft.com/office/drawing/2014/main" id="{873D3CA9-D120-495A-BB5C-664CDFCFA32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7" name="Text Box 1">
          <a:extLst>
            <a:ext uri="{FF2B5EF4-FFF2-40B4-BE49-F238E27FC236}">
              <a16:creationId xmlns:a16="http://schemas.microsoft.com/office/drawing/2014/main" id="{024E4FE5-DE3A-4B3A-BF81-420F8ABB68F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8" name="Text Box 1">
          <a:extLst>
            <a:ext uri="{FF2B5EF4-FFF2-40B4-BE49-F238E27FC236}">
              <a16:creationId xmlns:a16="http://schemas.microsoft.com/office/drawing/2014/main" id="{5C8E236F-6B93-4F68-925F-1D5A1B7901A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9" name="Text Box 1">
          <a:extLst>
            <a:ext uri="{FF2B5EF4-FFF2-40B4-BE49-F238E27FC236}">
              <a16:creationId xmlns:a16="http://schemas.microsoft.com/office/drawing/2014/main" id="{6A9E806A-BFEF-4B2C-9F22-C00FE465BC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0" name="Text Box 1">
          <a:extLst>
            <a:ext uri="{FF2B5EF4-FFF2-40B4-BE49-F238E27FC236}">
              <a16:creationId xmlns:a16="http://schemas.microsoft.com/office/drawing/2014/main" id="{30B06431-8986-4B2F-AC0E-EBA2CE5D19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1" name="Text Box 1">
          <a:extLst>
            <a:ext uri="{FF2B5EF4-FFF2-40B4-BE49-F238E27FC236}">
              <a16:creationId xmlns:a16="http://schemas.microsoft.com/office/drawing/2014/main" id="{0CCF8969-E4F7-47C5-9267-62D69FBDB14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2" name="Text Box 1">
          <a:extLst>
            <a:ext uri="{FF2B5EF4-FFF2-40B4-BE49-F238E27FC236}">
              <a16:creationId xmlns:a16="http://schemas.microsoft.com/office/drawing/2014/main" id="{6F90CDE5-B33B-42E9-9972-B1C5DB2414F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3" name="Text Box 1">
          <a:extLst>
            <a:ext uri="{FF2B5EF4-FFF2-40B4-BE49-F238E27FC236}">
              <a16:creationId xmlns:a16="http://schemas.microsoft.com/office/drawing/2014/main" id="{5F412561-F0D7-4DEA-948C-0C5540999A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4" name="Text Box 1">
          <a:extLst>
            <a:ext uri="{FF2B5EF4-FFF2-40B4-BE49-F238E27FC236}">
              <a16:creationId xmlns:a16="http://schemas.microsoft.com/office/drawing/2014/main" id="{6EE8C693-EA60-482F-A190-D4C55D7E05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5" name="Text Box 1">
          <a:extLst>
            <a:ext uri="{FF2B5EF4-FFF2-40B4-BE49-F238E27FC236}">
              <a16:creationId xmlns:a16="http://schemas.microsoft.com/office/drawing/2014/main" id="{8D8F7608-F3D8-4510-A74E-FA2BA0119F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6" name="Text Box 1">
          <a:extLst>
            <a:ext uri="{FF2B5EF4-FFF2-40B4-BE49-F238E27FC236}">
              <a16:creationId xmlns:a16="http://schemas.microsoft.com/office/drawing/2014/main" id="{072BE7DA-CF7B-4694-B7FD-A8203F3A22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7" name="Text Box 1">
          <a:extLst>
            <a:ext uri="{FF2B5EF4-FFF2-40B4-BE49-F238E27FC236}">
              <a16:creationId xmlns:a16="http://schemas.microsoft.com/office/drawing/2014/main" id="{E5EF5AFC-E5E2-4C29-8B40-F34FDA0107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8" name="Text Box 1">
          <a:extLst>
            <a:ext uri="{FF2B5EF4-FFF2-40B4-BE49-F238E27FC236}">
              <a16:creationId xmlns:a16="http://schemas.microsoft.com/office/drawing/2014/main" id="{FBA6DC2B-563F-4A41-8325-DF0DEED39A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9" name="Text Box 1">
          <a:extLst>
            <a:ext uri="{FF2B5EF4-FFF2-40B4-BE49-F238E27FC236}">
              <a16:creationId xmlns:a16="http://schemas.microsoft.com/office/drawing/2014/main" id="{6BFB68EF-B5B2-43D4-8904-EDD3C96750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0" name="Text Box 1">
          <a:extLst>
            <a:ext uri="{FF2B5EF4-FFF2-40B4-BE49-F238E27FC236}">
              <a16:creationId xmlns:a16="http://schemas.microsoft.com/office/drawing/2014/main" id="{1F30B602-0CF8-4149-9505-CBBC1C0C717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1" name="Text Box 1">
          <a:extLst>
            <a:ext uri="{FF2B5EF4-FFF2-40B4-BE49-F238E27FC236}">
              <a16:creationId xmlns:a16="http://schemas.microsoft.com/office/drawing/2014/main" id="{E0838EF7-60D0-4EE7-A386-969BDA503CA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2" name="Text Box 1">
          <a:extLst>
            <a:ext uri="{FF2B5EF4-FFF2-40B4-BE49-F238E27FC236}">
              <a16:creationId xmlns:a16="http://schemas.microsoft.com/office/drawing/2014/main" id="{4B54A657-BD8F-4A73-8431-09F0066AD27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3" name="Text Box 1">
          <a:extLst>
            <a:ext uri="{FF2B5EF4-FFF2-40B4-BE49-F238E27FC236}">
              <a16:creationId xmlns:a16="http://schemas.microsoft.com/office/drawing/2014/main" id="{19F49394-C2E1-48ED-8105-AD47AC38F37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4" name="Text Box 1">
          <a:extLst>
            <a:ext uri="{FF2B5EF4-FFF2-40B4-BE49-F238E27FC236}">
              <a16:creationId xmlns:a16="http://schemas.microsoft.com/office/drawing/2014/main" id="{6F3D95CC-C1F3-4A83-91B4-A1233B64D98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5" name="Text Box 1">
          <a:extLst>
            <a:ext uri="{FF2B5EF4-FFF2-40B4-BE49-F238E27FC236}">
              <a16:creationId xmlns:a16="http://schemas.microsoft.com/office/drawing/2014/main" id="{A2B61DF4-08B4-41BC-AC8E-AD4DD85593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6" name="Text Box 1">
          <a:extLst>
            <a:ext uri="{FF2B5EF4-FFF2-40B4-BE49-F238E27FC236}">
              <a16:creationId xmlns:a16="http://schemas.microsoft.com/office/drawing/2014/main" id="{90B0B93E-7798-45FB-AB0B-C7F1BA5ECF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7" name="Text Box 1">
          <a:extLst>
            <a:ext uri="{FF2B5EF4-FFF2-40B4-BE49-F238E27FC236}">
              <a16:creationId xmlns:a16="http://schemas.microsoft.com/office/drawing/2014/main" id="{68544549-F7A5-4306-BAF2-BC8CE3217EE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8" name="Text Box 1">
          <a:extLst>
            <a:ext uri="{FF2B5EF4-FFF2-40B4-BE49-F238E27FC236}">
              <a16:creationId xmlns:a16="http://schemas.microsoft.com/office/drawing/2014/main" id="{D87F7D19-1E71-498D-B2C8-52D4E523BC4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9" name="Text Box 1">
          <a:extLst>
            <a:ext uri="{FF2B5EF4-FFF2-40B4-BE49-F238E27FC236}">
              <a16:creationId xmlns:a16="http://schemas.microsoft.com/office/drawing/2014/main" id="{B8C0F972-21EE-49D5-A1A7-C1815A3B49A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0" name="Text Box 1">
          <a:extLst>
            <a:ext uri="{FF2B5EF4-FFF2-40B4-BE49-F238E27FC236}">
              <a16:creationId xmlns:a16="http://schemas.microsoft.com/office/drawing/2014/main" id="{2159FECD-D8BE-43D5-AA27-528F07AEED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1" name="Text Box 1">
          <a:extLst>
            <a:ext uri="{FF2B5EF4-FFF2-40B4-BE49-F238E27FC236}">
              <a16:creationId xmlns:a16="http://schemas.microsoft.com/office/drawing/2014/main" id="{CDB878AC-80AF-43EF-A40E-277A9D00C0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2" name="Text Box 1">
          <a:extLst>
            <a:ext uri="{FF2B5EF4-FFF2-40B4-BE49-F238E27FC236}">
              <a16:creationId xmlns:a16="http://schemas.microsoft.com/office/drawing/2014/main" id="{61CE1F33-9F6A-4783-8F83-D652C4DDAC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3" name="Text Box 1">
          <a:extLst>
            <a:ext uri="{FF2B5EF4-FFF2-40B4-BE49-F238E27FC236}">
              <a16:creationId xmlns:a16="http://schemas.microsoft.com/office/drawing/2014/main" id="{5674B014-90E5-4B4D-88DB-38A9C1E1557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4" name="Text Box 1">
          <a:extLst>
            <a:ext uri="{FF2B5EF4-FFF2-40B4-BE49-F238E27FC236}">
              <a16:creationId xmlns:a16="http://schemas.microsoft.com/office/drawing/2014/main" id="{08C704DD-B7E7-4853-B76A-C54E64ABAE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5" name="Text Box 1">
          <a:extLst>
            <a:ext uri="{FF2B5EF4-FFF2-40B4-BE49-F238E27FC236}">
              <a16:creationId xmlns:a16="http://schemas.microsoft.com/office/drawing/2014/main" id="{5A13244E-5F5B-4722-AC9B-317215EBFBB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6" name="Text Box 1">
          <a:extLst>
            <a:ext uri="{FF2B5EF4-FFF2-40B4-BE49-F238E27FC236}">
              <a16:creationId xmlns:a16="http://schemas.microsoft.com/office/drawing/2014/main" id="{2C44BB05-1EDC-4B53-9C0A-A10081B7B3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7" name="Text Box 1">
          <a:extLst>
            <a:ext uri="{FF2B5EF4-FFF2-40B4-BE49-F238E27FC236}">
              <a16:creationId xmlns:a16="http://schemas.microsoft.com/office/drawing/2014/main" id="{0EE38864-E36A-47FB-AF1C-529E25652C0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8" name="Text Box 1">
          <a:extLst>
            <a:ext uri="{FF2B5EF4-FFF2-40B4-BE49-F238E27FC236}">
              <a16:creationId xmlns:a16="http://schemas.microsoft.com/office/drawing/2014/main" id="{DF8E9B62-78B4-409C-AD4D-62C17A04D09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9" name="Text Box 1">
          <a:extLst>
            <a:ext uri="{FF2B5EF4-FFF2-40B4-BE49-F238E27FC236}">
              <a16:creationId xmlns:a16="http://schemas.microsoft.com/office/drawing/2014/main" id="{DB35DB36-95DD-4DEC-94C7-20498263F26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0" name="Text Box 1">
          <a:extLst>
            <a:ext uri="{FF2B5EF4-FFF2-40B4-BE49-F238E27FC236}">
              <a16:creationId xmlns:a16="http://schemas.microsoft.com/office/drawing/2014/main" id="{C39AA7F8-5567-497F-8E27-935A4D7877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1" name="Text Box 1">
          <a:extLst>
            <a:ext uri="{FF2B5EF4-FFF2-40B4-BE49-F238E27FC236}">
              <a16:creationId xmlns:a16="http://schemas.microsoft.com/office/drawing/2014/main" id="{C47AA746-FD1B-43A9-8FFF-78C7BC2E59B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2" name="Text Box 1">
          <a:extLst>
            <a:ext uri="{FF2B5EF4-FFF2-40B4-BE49-F238E27FC236}">
              <a16:creationId xmlns:a16="http://schemas.microsoft.com/office/drawing/2014/main" id="{354875CB-E353-48F3-9C23-FBF43553C7E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3" name="Text Box 1">
          <a:extLst>
            <a:ext uri="{FF2B5EF4-FFF2-40B4-BE49-F238E27FC236}">
              <a16:creationId xmlns:a16="http://schemas.microsoft.com/office/drawing/2014/main" id="{D7274B5B-9C97-4263-8D15-A929B4237F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4" name="Text Box 1">
          <a:extLst>
            <a:ext uri="{FF2B5EF4-FFF2-40B4-BE49-F238E27FC236}">
              <a16:creationId xmlns:a16="http://schemas.microsoft.com/office/drawing/2014/main" id="{6888B72C-9A23-4551-9FB1-CD0D896BA9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5" name="Text Box 1">
          <a:extLst>
            <a:ext uri="{FF2B5EF4-FFF2-40B4-BE49-F238E27FC236}">
              <a16:creationId xmlns:a16="http://schemas.microsoft.com/office/drawing/2014/main" id="{BD955A14-017E-4620-9882-B94AF5BAD01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6" name="Text Box 1">
          <a:extLst>
            <a:ext uri="{FF2B5EF4-FFF2-40B4-BE49-F238E27FC236}">
              <a16:creationId xmlns:a16="http://schemas.microsoft.com/office/drawing/2014/main" id="{B3197A20-210F-4DA7-BD5E-F51960D7F51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7" name="Text Box 1">
          <a:extLst>
            <a:ext uri="{FF2B5EF4-FFF2-40B4-BE49-F238E27FC236}">
              <a16:creationId xmlns:a16="http://schemas.microsoft.com/office/drawing/2014/main" id="{2F7AF684-48AA-4DE4-9D38-38C1456A59D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8" name="Text Box 1">
          <a:extLst>
            <a:ext uri="{FF2B5EF4-FFF2-40B4-BE49-F238E27FC236}">
              <a16:creationId xmlns:a16="http://schemas.microsoft.com/office/drawing/2014/main" id="{B3655367-51F4-4696-9CD3-FB13027B95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9" name="Text Box 1">
          <a:extLst>
            <a:ext uri="{FF2B5EF4-FFF2-40B4-BE49-F238E27FC236}">
              <a16:creationId xmlns:a16="http://schemas.microsoft.com/office/drawing/2014/main" id="{403CD8E3-7454-498D-B75E-4D7EC118DBB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0" name="Text Box 1">
          <a:extLst>
            <a:ext uri="{FF2B5EF4-FFF2-40B4-BE49-F238E27FC236}">
              <a16:creationId xmlns:a16="http://schemas.microsoft.com/office/drawing/2014/main" id="{76E3EA30-36E1-48D3-933C-C81032255FB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1" name="Text Box 1">
          <a:extLst>
            <a:ext uri="{FF2B5EF4-FFF2-40B4-BE49-F238E27FC236}">
              <a16:creationId xmlns:a16="http://schemas.microsoft.com/office/drawing/2014/main" id="{F2BD7FEA-2977-4EB6-BB1F-AC077F807CD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2" name="Text Box 1">
          <a:extLst>
            <a:ext uri="{FF2B5EF4-FFF2-40B4-BE49-F238E27FC236}">
              <a16:creationId xmlns:a16="http://schemas.microsoft.com/office/drawing/2014/main" id="{25898BD2-2F0F-4B91-BE57-369206C48B3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3" name="Text Box 1">
          <a:extLst>
            <a:ext uri="{FF2B5EF4-FFF2-40B4-BE49-F238E27FC236}">
              <a16:creationId xmlns:a16="http://schemas.microsoft.com/office/drawing/2014/main" id="{6208D18C-9855-4CD8-B612-61899F0024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4" name="Text Box 1">
          <a:extLst>
            <a:ext uri="{FF2B5EF4-FFF2-40B4-BE49-F238E27FC236}">
              <a16:creationId xmlns:a16="http://schemas.microsoft.com/office/drawing/2014/main" id="{6DA53BC7-0846-4C31-9B5F-74355A1679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5" name="Text Box 1">
          <a:extLst>
            <a:ext uri="{FF2B5EF4-FFF2-40B4-BE49-F238E27FC236}">
              <a16:creationId xmlns:a16="http://schemas.microsoft.com/office/drawing/2014/main" id="{B9B8C922-0CF6-4F78-AD6D-873B6A95BCE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6" name="Text Box 1">
          <a:extLst>
            <a:ext uri="{FF2B5EF4-FFF2-40B4-BE49-F238E27FC236}">
              <a16:creationId xmlns:a16="http://schemas.microsoft.com/office/drawing/2014/main" id="{6139C331-2715-4278-9F75-558E61B580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7" name="Text Box 1">
          <a:extLst>
            <a:ext uri="{FF2B5EF4-FFF2-40B4-BE49-F238E27FC236}">
              <a16:creationId xmlns:a16="http://schemas.microsoft.com/office/drawing/2014/main" id="{32B1AB53-8C20-43ED-868D-1D4CFC9D55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8" name="Text Box 1">
          <a:extLst>
            <a:ext uri="{FF2B5EF4-FFF2-40B4-BE49-F238E27FC236}">
              <a16:creationId xmlns:a16="http://schemas.microsoft.com/office/drawing/2014/main" id="{44F8E988-714F-452D-97EA-C16882CC347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9" name="Text Box 1">
          <a:extLst>
            <a:ext uri="{FF2B5EF4-FFF2-40B4-BE49-F238E27FC236}">
              <a16:creationId xmlns:a16="http://schemas.microsoft.com/office/drawing/2014/main" id="{F063A41F-B8E6-4FB2-8A9A-4FBD939491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0" name="Text Box 1">
          <a:extLst>
            <a:ext uri="{FF2B5EF4-FFF2-40B4-BE49-F238E27FC236}">
              <a16:creationId xmlns:a16="http://schemas.microsoft.com/office/drawing/2014/main" id="{4182993C-1DF3-4CF7-897C-A9442CD738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1" name="Text Box 1">
          <a:extLst>
            <a:ext uri="{FF2B5EF4-FFF2-40B4-BE49-F238E27FC236}">
              <a16:creationId xmlns:a16="http://schemas.microsoft.com/office/drawing/2014/main" id="{0BC7A46D-1227-46B6-BCA1-F40234913F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2" name="Text Box 1">
          <a:extLst>
            <a:ext uri="{FF2B5EF4-FFF2-40B4-BE49-F238E27FC236}">
              <a16:creationId xmlns:a16="http://schemas.microsoft.com/office/drawing/2014/main" id="{41BCFB4E-B76E-43AE-B07A-75BFCDABBA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3" name="Text Box 1">
          <a:extLst>
            <a:ext uri="{FF2B5EF4-FFF2-40B4-BE49-F238E27FC236}">
              <a16:creationId xmlns:a16="http://schemas.microsoft.com/office/drawing/2014/main" id="{CC2F6AEA-6B21-4FA7-B012-03876A5527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4" name="Text Box 1">
          <a:extLst>
            <a:ext uri="{FF2B5EF4-FFF2-40B4-BE49-F238E27FC236}">
              <a16:creationId xmlns:a16="http://schemas.microsoft.com/office/drawing/2014/main" id="{68DEC5DE-6926-42D7-B8D1-AD32B4C0223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5" name="Text Box 1">
          <a:extLst>
            <a:ext uri="{FF2B5EF4-FFF2-40B4-BE49-F238E27FC236}">
              <a16:creationId xmlns:a16="http://schemas.microsoft.com/office/drawing/2014/main" id="{92DCA46B-678F-4DEE-A71A-E5178F9A57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6" name="Text Box 1">
          <a:extLst>
            <a:ext uri="{FF2B5EF4-FFF2-40B4-BE49-F238E27FC236}">
              <a16:creationId xmlns:a16="http://schemas.microsoft.com/office/drawing/2014/main" id="{286D53B1-3E3E-422B-9195-0AC084B0964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7" name="Text Box 1">
          <a:extLst>
            <a:ext uri="{FF2B5EF4-FFF2-40B4-BE49-F238E27FC236}">
              <a16:creationId xmlns:a16="http://schemas.microsoft.com/office/drawing/2014/main" id="{B3690580-036A-4C7E-A2AD-0F0152002F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8" name="Text Box 1">
          <a:extLst>
            <a:ext uri="{FF2B5EF4-FFF2-40B4-BE49-F238E27FC236}">
              <a16:creationId xmlns:a16="http://schemas.microsoft.com/office/drawing/2014/main" id="{EE3F00E7-3D4B-4008-A7E6-2A21A05F55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9" name="Text Box 1">
          <a:extLst>
            <a:ext uri="{FF2B5EF4-FFF2-40B4-BE49-F238E27FC236}">
              <a16:creationId xmlns:a16="http://schemas.microsoft.com/office/drawing/2014/main" id="{1ACF8B81-16C6-4ACB-AADA-233738C3ACB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0" name="Text Box 1">
          <a:extLst>
            <a:ext uri="{FF2B5EF4-FFF2-40B4-BE49-F238E27FC236}">
              <a16:creationId xmlns:a16="http://schemas.microsoft.com/office/drawing/2014/main" id="{70F51300-1F80-44FC-8F9B-46DDAE3C764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1" name="Text Box 1">
          <a:extLst>
            <a:ext uri="{FF2B5EF4-FFF2-40B4-BE49-F238E27FC236}">
              <a16:creationId xmlns:a16="http://schemas.microsoft.com/office/drawing/2014/main" id="{6780AE2D-66AB-4464-9879-926309D1599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2" name="Text Box 1">
          <a:extLst>
            <a:ext uri="{FF2B5EF4-FFF2-40B4-BE49-F238E27FC236}">
              <a16:creationId xmlns:a16="http://schemas.microsoft.com/office/drawing/2014/main" id="{32406F5C-59F8-44AF-B89B-811BD3BF4B2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3" name="Text Box 1">
          <a:extLst>
            <a:ext uri="{FF2B5EF4-FFF2-40B4-BE49-F238E27FC236}">
              <a16:creationId xmlns:a16="http://schemas.microsoft.com/office/drawing/2014/main" id="{181DA2C2-81FE-4BBA-B831-613D71CEF4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4" name="Text Box 1">
          <a:extLst>
            <a:ext uri="{FF2B5EF4-FFF2-40B4-BE49-F238E27FC236}">
              <a16:creationId xmlns:a16="http://schemas.microsoft.com/office/drawing/2014/main" id="{141EE551-DF0D-4B46-AC4B-5F917975CBD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5" name="Text Box 1">
          <a:extLst>
            <a:ext uri="{FF2B5EF4-FFF2-40B4-BE49-F238E27FC236}">
              <a16:creationId xmlns:a16="http://schemas.microsoft.com/office/drawing/2014/main" id="{497DD8BB-98F2-4E0C-B828-37967FF030F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6" name="Text Box 1">
          <a:extLst>
            <a:ext uri="{FF2B5EF4-FFF2-40B4-BE49-F238E27FC236}">
              <a16:creationId xmlns:a16="http://schemas.microsoft.com/office/drawing/2014/main" id="{1FEB76EE-8818-40A8-984A-B2050FB9F4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7" name="Text Box 1">
          <a:extLst>
            <a:ext uri="{FF2B5EF4-FFF2-40B4-BE49-F238E27FC236}">
              <a16:creationId xmlns:a16="http://schemas.microsoft.com/office/drawing/2014/main" id="{CD164D54-6779-4E2A-B379-9524B3E85AA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8" name="Text Box 1">
          <a:extLst>
            <a:ext uri="{FF2B5EF4-FFF2-40B4-BE49-F238E27FC236}">
              <a16:creationId xmlns:a16="http://schemas.microsoft.com/office/drawing/2014/main" id="{8B70AA1B-42ED-48C7-A10B-C8FBD04972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9" name="Text Box 1">
          <a:extLst>
            <a:ext uri="{FF2B5EF4-FFF2-40B4-BE49-F238E27FC236}">
              <a16:creationId xmlns:a16="http://schemas.microsoft.com/office/drawing/2014/main" id="{F1957928-20C9-406F-A84A-024D902D0C9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0" name="Text Box 1">
          <a:extLst>
            <a:ext uri="{FF2B5EF4-FFF2-40B4-BE49-F238E27FC236}">
              <a16:creationId xmlns:a16="http://schemas.microsoft.com/office/drawing/2014/main" id="{EFE9195C-90A3-40D5-A24A-13F9BD71BD0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1" name="Text Box 1">
          <a:extLst>
            <a:ext uri="{FF2B5EF4-FFF2-40B4-BE49-F238E27FC236}">
              <a16:creationId xmlns:a16="http://schemas.microsoft.com/office/drawing/2014/main" id="{1C2AD2AC-97B1-401E-8552-7132065341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2" name="Text Box 1">
          <a:extLst>
            <a:ext uri="{FF2B5EF4-FFF2-40B4-BE49-F238E27FC236}">
              <a16:creationId xmlns:a16="http://schemas.microsoft.com/office/drawing/2014/main" id="{7EAA6A2A-E945-45D5-BBF4-E84C2BDB05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3" name="Text Box 1">
          <a:extLst>
            <a:ext uri="{FF2B5EF4-FFF2-40B4-BE49-F238E27FC236}">
              <a16:creationId xmlns:a16="http://schemas.microsoft.com/office/drawing/2014/main" id="{3BD1CA44-9B7E-422D-87B1-2CCA611B8C8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4" name="Text Box 1">
          <a:extLst>
            <a:ext uri="{FF2B5EF4-FFF2-40B4-BE49-F238E27FC236}">
              <a16:creationId xmlns:a16="http://schemas.microsoft.com/office/drawing/2014/main" id="{592C8E62-9452-4CD1-ABFF-7BC3473D7EF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5" name="Text Box 1">
          <a:extLst>
            <a:ext uri="{FF2B5EF4-FFF2-40B4-BE49-F238E27FC236}">
              <a16:creationId xmlns:a16="http://schemas.microsoft.com/office/drawing/2014/main" id="{5B04B482-CED8-4180-A355-822ACADBA1E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6" name="Text Box 1">
          <a:extLst>
            <a:ext uri="{FF2B5EF4-FFF2-40B4-BE49-F238E27FC236}">
              <a16:creationId xmlns:a16="http://schemas.microsoft.com/office/drawing/2014/main" id="{5D3B194C-4AFC-44D2-9969-9C4136C9ED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7" name="Text Box 1">
          <a:extLst>
            <a:ext uri="{FF2B5EF4-FFF2-40B4-BE49-F238E27FC236}">
              <a16:creationId xmlns:a16="http://schemas.microsoft.com/office/drawing/2014/main" id="{BFBD433D-F012-4FF8-A728-CE406E005E7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8" name="Text Box 1">
          <a:extLst>
            <a:ext uri="{FF2B5EF4-FFF2-40B4-BE49-F238E27FC236}">
              <a16:creationId xmlns:a16="http://schemas.microsoft.com/office/drawing/2014/main" id="{24AB182E-2E28-4D81-AE8B-E8C3D58FDF1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9" name="Text Box 1">
          <a:extLst>
            <a:ext uri="{FF2B5EF4-FFF2-40B4-BE49-F238E27FC236}">
              <a16:creationId xmlns:a16="http://schemas.microsoft.com/office/drawing/2014/main" id="{D5767B61-4F6E-42BF-A1C5-EAFD3B5F94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0" name="Text Box 1">
          <a:extLst>
            <a:ext uri="{FF2B5EF4-FFF2-40B4-BE49-F238E27FC236}">
              <a16:creationId xmlns:a16="http://schemas.microsoft.com/office/drawing/2014/main" id="{26804D69-D2EA-4C25-9CEC-1AAF1346C6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1" name="Text Box 1">
          <a:extLst>
            <a:ext uri="{FF2B5EF4-FFF2-40B4-BE49-F238E27FC236}">
              <a16:creationId xmlns:a16="http://schemas.microsoft.com/office/drawing/2014/main" id="{84331414-409E-4FE8-9477-3C57F09B08D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2" name="Text Box 1">
          <a:extLst>
            <a:ext uri="{FF2B5EF4-FFF2-40B4-BE49-F238E27FC236}">
              <a16:creationId xmlns:a16="http://schemas.microsoft.com/office/drawing/2014/main" id="{295EBB32-C5E9-4BC3-9039-3238AA358BD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3" name="Text Box 1">
          <a:extLst>
            <a:ext uri="{FF2B5EF4-FFF2-40B4-BE49-F238E27FC236}">
              <a16:creationId xmlns:a16="http://schemas.microsoft.com/office/drawing/2014/main" id="{A8535CA5-A6A0-4D5D-881C-6BE950B8ED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4" name="Text Box 1">
          <a:extLst>
            <a:ext uri="{FF2B5EF4-FFF2-40B4-BE49-F238E27FC236}">
              <a16:creationId xmlns:a16="http://schemas.microsoft.com/office/drawing/2014/main" id="{4FC5B0C0-2348-41FC-AC9A-1A1D975224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5" name="Text Box 1">
          <a:extLst>
            <a:ext uri="{FF2B5EF4-FFF2-40B4-BE49-F238E27FC236}">
              <a16:creationId xmlns:a16="http://schemas.microsoft.com/office/drawing/2014/main" id="{DE2E9521-A145-415D-9356-33BDBBE6E1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6" name="Text Box 1">
          <a:extLst>
            <a:ext uri="{FF2B5EF4-FFF2-40B4-BE49-F238E27FC236}">
              <a16:creationId xmlns:a16="http://schemas.microsoft.com/office/drawing/2014/main" id="{251FC9C1-B639-430A-8973-F233F54F31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7" name="Text Box 1">
          <a:extLst>
            <a:ext uri="{FF2B5EF4-FFF2-40B4-BE49-F238E27FC236}">
              <a16:creationId xmlns:a16="http://schemas.microsoft.com/office/drawing/2014/main" id="{55668D67-5B31-4267-BE90-00FBD0FF89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8" name="Text Box 1">
          <a:extLst>
            <a:ext uri="{FF2B5EF4-FFF2-40B4-BE49-F238E27FC236}">
              <a16:creationId xmlns:a16="http://schemas.microsoft.com/office/drawing/2014/main" id="{9F4696B0-97AB-4C82-A29F-8507182121E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9" name="Text Box 1">
          <a:extLst>
            <a:ext uri="{FF2B5EF4-FFF2-40B4-BE49-F238E27FC236}">
              <a16:creationId xmlns:a16="http://schemas.microsoft.com/office/drawing/2014/main" id="{E8000155-E4E6-49F5-AB5A-136B896D828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0" name="Text Box 1">
          <a:extLst>
            <a:ext uri="{FF2B5EF4-FFF2-40B4-BE49-F238E27FC236}">
              <a16:creationId xmlns:a16="http://schemas.microsoft.com/office/drawing/2014/main" id="{40B0428B-E5C5-4B75-ADC0-604493AD6C8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1" name="Text Box 1">
          <a:extLst>
            <a:ext uri="{FF2B5EF4-FFF2-40B4-BE49-F238E27FC236}">
              <a16:creationId xmlns:a16="http://schemas.microsoft.com/office/drawing/2014/main" id="{8C1A4A62-7B44-45CC-BB55-5A30F4C154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2" name="Text Box 1">
          <a:extLst>
            <a:ext uri="{FF2B5EF4-FFF2-40B4-BE49-F238E27FC236}">
              <a16:creationId xmlns:a16="http://schemas.microsoft.com/office/drawing/2014/main" id="{BD2C1015-5497-4533-BB8A-129AD8D515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3" name="Text Box 1">
          <a:extLst>
            <a:ext uri="{FF2B5EF4-FFF2-40B4-BE49-F238E27FC236}">
              <a16:creationId xmlns:a16="http://schemas.microsoft.com/office/drawing/2014/main" id="{F3427CC4-F202-4EB1-B11D-AAFC799EA4C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4" name="Text Box 1">
          <a:extLst>
            <a:ext uri="{FF2B5EF4-FFF2-40B4-BE49-F238E27FC236}">
              <a16:creationId xmlns:a16="http://schemas.microsoft.com/office/drawing/2014/main" id="{7BC03CF5-A40A-4EAF-90F4-4CD986C6477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5" name="Text Box 1">
          <a:extLst>
            <a:ext uri="{FF2B5EF4-FFF2-40B4-BE49-F238E27FC236}">
              <a16:creationId xmlns:a16="http://schemas.microsoft.com/office/drawing/2014/main" id="{FD5825B3-03FE-49ED-8BD3-764E2CAB911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6" name="Text Box 1">
          <a:extLst>
            <a:ext uri="{FF2B5EF4-FFF2-40B4-BE49-F238E27FC236}">
              <a16:creationId xmlns:a16="http://schemas.microsoft.com/office/drawing/2014/main" id="{8C0F42EC-9252-4FFF-8703-BA266216C3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7" name="Text Box 1">
          <a:extLst>
            <a:ext uri="{FF2B5EF4-FFF2-40B4-BE49-F238E27FC236}">
              <a16:creationId xmlns:a16="http://schemas.microsoft.com/office/drawing/2014/main" id="{A2D9C458-04CA-4A6F-9E74-6D49C85F32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8" name="Text Box 1">
          <a:extLst>
            <a:ext uri="{FF2B5EF4-FFF2-40B4-BE49-F238E27FC236}">
              <a16:creationId xmlns:a16="http://schemas.microsoft.com/office/drawing/2014/main" id="{77853511-B0D1-4428-9479-66946A97912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9" name="Text Box 1">
          <a:extLst>
            <a:ext uri="{FF2B5EF4-FFF2-40B4-BE49-F238E27FC236}">
              <a16:creationId xmlns:a16="http://schemas.microsoft.com/office/drawing/2014/main" id="{99D2335A-A026-4F7D-837D-6FC846039DA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0" name="Text Box 1">
          <a:extLst>
            <a:ext uri="{FF2B5EF4-FFF2-40B4-BE49-F238E27FC236}">
              <a16:creationId xmlns:a16="http://schemas.microsoft.com/office/drawing/2014/main" id="{9E98A6CA-EE60-4FA9-ADDA-BFF3BCAFD4A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1" name="Text Box 1">
          <a:extLst>
            <a:ext uri="{FF2B5EF4-FFF2-40B4-BE49-F238E27FC236}">
              <a16:creationId xmlns:a16="http://schemas.microsoft.com/office/drawing/2014/main" id="{52A1AEE3-7E60-41CA-8FC1-536A78861E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2" name="Text Box 1">
          <a:extLst>
            <a:ext uri="{FF2B5EF4-FFF2-40B4-BE49-F238E27FC236}">
              <a16:creationId xmlns:a16="http://schemas.microsoft.com/office/drawing/2014/main" id="{ECD34771-60B1-4229-947E-159147A2B05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3" name="Text Box 1">
          <a:extLst>
            <a:ext uri="{FF2B5EF4-FFF2-40B4-BE49-F238E27FC236}">
              <a16:creationId xmlns:a16="http://schemas.microsoft.com/office/drawing/2014/main" id="{310039B3-E006-4FDF-97F6-0564FFF8F8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4" name="Text Box 1">
          <a:extLst>
            <a:ext uri="{FF2B5EF4-FFF2-40B4-BE49-F238E27FC236}">
              <a16:creationId xmlns:a16="http://schemas.microsoft.com/office/drawing/2014/main" id="{BCE0DDCD-8BFE-4FB8-BEB3-535203D8B34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5" name="Text Box 1">
          <a:extLst>
            <a:ext uri="{FF2B5EF4-FFF2-40B4-BE49-F238E27FC236}">
              <a16:creationId xmlns:a16="http://schemas.microsoft.com/office/drawing/2014/main" id="{FC2431D8-A9A7-4118-8143-570C1D3DED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6" name="Text Box 1">
          <a:extLst>
            <a:ext uri="{FF2B5EF4-FFF2-40B4-BE49-F238E27FC236}">
              <a16:creationId xmlns:a16="http://schemas.microsoft.com/office/drawing/2014/main" id="{F5347A82-1908-4DDB-B7B4-931928EE2A5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7" name="Text Box 1">
          <a:extLst>
            <a:ext uri="{FF2B5EF4-FFF2-40B4-BE49-F238E27FC236}">
              <a16:creationId xmlns:a16="http://schemas.microsoft.com/office/drawing/2014/main" id="{C2BA2C75-3D7A-425A-B93C-2509C3E156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8" name="Text Box 1">
          <a:extLst>
            <a:ext uri="{FF2B5EF4-FFF2-40B4-BE49-F238E27FC236}">
              <a16:creationId xmlns:a16="http://schemas.microsoft.com/office/drawing/2014/main" id="{91CC998C-8837-4DB8-987C-65FCAB9B59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9" name="Text Box 1">
          <a:extLst>
            <a:ext uri="{FF2B5EF4-FFF2-40B4-BE49-F238E27FC236}">
              <a16:creationId xmlns:a16="http://schemas.microsoft.com/office/drawing/2014/main" id="{8BBEE7CC-2599-4264-97A7-0C27C457F1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0" name="Text Box 1">
          <a:extLst>
            <a:ext uri="{FF2B5EF4-FFF2-40B4-BE49-F238E27FC236}">
              <a16:creationId xmlns:a16="http://schemas.microsoft.com/office/drawing/2014/main" id="{B489437E-A5B4-408E-A229-FA4D635639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1" name="Text Box 1">
          <a:extLst>
            <a:ext uri="{FF2B5EF4-FFF2-40B4-BE49-F238E27FC236}">
              <a16:creationId xmlns:a16="http://schemas.microsoft.com/office/drawing/2014/main" id="{9D728752-A74E-454C-92D6-C7CE5522AE2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2" name="Text Box 1">
          <a:extLst>
            <a:ext uri="{FF2B5EF4-FFF2-40B4-BE49-F238E27FC236}">
              <a16:creationId xmlns:a16="http://schemas.microsoft.com/office/drawing/2014/main" id="{A2170A17-1C9A-4AE7-AA7A-370C6856D6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3" name="Text Box 1">
          <a:extLst>
            <a:ext uri="{FF2B5EF4-FFF2-40B4-BE49-F238E27FC236}">
              <a16:creationId xmlns:a16="http://schemas.microsoft.com/office/drawing/2014/main" id="{5CDB4A12-8915-4C1A-A8AA-8600D9D1BF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4" name="Text Box 1">
          <a:extLst>
            <a:ext uri="{FF2B5EF4-FFF2-40B4-BE49-F238E27FC236}">
              <a16:creationId xmlns:a16="http://schemas.microsoft.com/office/drawing/2014/main" id="{554C48DB-BAA8-4251-B065-89C433A9E1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5" name="Text Box 1">
          <a:extLst>
            <a:ext uri="{FF2B5EF4-FFF2-40B4-BE49-F238E27FC236}">
              <a16:creationId xmlns:a16="http://schemas.microsoft.com/office/drawing/2014/main" id="{26271050-BB87-4342-9F85-7F69CA6617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6" name="Text Box 1">
          <a:extLst>
            <a:ext uri="{FF2B5EF4-FFF2-40B4-BE49-F238E27FC236}">
              <a16:creationId xmlns:a16="http://schemas.microsoft.com/office/drawing/2014/main" id="{72ACA371-5FC9-4E00-A5E0-B43A5D9E7D1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7" name="Text Box 1">
          <a:extLst>
            <a:ext uri="{FF2B5EF4-FFF2-40B4-BE49-F238E27FC236}">
              <a16:creationId xmlns:a16="http://schemas.microsoft.com/office/drawing/2014/main" id="{2D18BC5E-DE27-4BD5-A33C-350BED5B4B0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8" name="Text Box 1">
          <a:extLst>
            <a:ext uri="{FF2B5EF4-FFF2-40B4-BE49-F238E27FC236}">
              <a16:creationId xmlns:a16="http://schemas.microsoft.com/office/drawing/2014/main" id="{D13787B5-8B56-4AF5-9FEE-4C55B665C5A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9" name="Text Box 1">
          <a:extLst>
            <a:ext uri="{FF2B5EF4-FFF2-40B4-BE49-F238E27FC236}">
              <a16:creationId xmlns:a16="http://schemas.microsoft.com/office/drawing/2014/main" id="{95DBC9F8-EE5C-451C-B0E0-B7F9D3480F8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0" name="Text Box 1">
          <a:extLst>
            <a:ext uri="{FF2B5EF4-FFF2-40B4-BE49-F238E27FC236}">
              <a16:creationId xmlns:a16="http://schemas.microsoft.com/office/drawing/2014/main" id="{B38CD55B-12B4-4163-880F-4FFBB9AB1A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1" name="Text Box 1">
          <a:extLst>
            <a:ext uri="{FF2B5EF4-FFF2-40B4-BE49-F238E27FC236}">
              <a16:creationId xmlns:a16="http://schemas.microsoft.com/office/drawing/2014/main" id="{EB0742C1-E0FA-464C-BF10-4E9D13ECF3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2" name="Text Box 1">
          <a:extLst>
            <a:ext uri="{FF2B5EF4-FFF2-40B4-BE49-F238E27FC236}">
              <a16:creationId xmlns:a16="http://schemas.microsoft.com/office/drawing/2014/main" id="{E290D76C-6E72-4A0D-B08C-77EA3C4610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3" name="Text Box 1">
          <a:extLst>
            <a:ext uri="{FF2B5EF4-FFF2-40B4-BE49-F238E27FC236}">
              <a16:creationId xmlns:a16="http://schemas.microsoft.com/office/drawing/2014/main" id="{87832218-F975-43F8-AD39-352CFDF5D73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4" name="Text Box 1">
          <a:extLst>
            <a:ext uri="{FF2B5EF4-FFF2-40B4-BE49-F238E27FC236}">
              <a16:creationId xmlns:a16="http://schemas.microsoft.com/office/drawing/2014/main" id="{85A9C122-1122-4A13-8440-D9C8105355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5" name="Text Box 1">
          <a:extLst>
            <a:ext uri="{FF2B5EF4-FFF2-40B4-BE49-F238E27FC236}">
              <a16:creationId xmlns:a16="http://schemas.microsoft.com/office/drawing/2014/main" id="{6A86E52A-B39B-43A2-B996-5C8FCF6786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6" name="Text Box 1">
          <a:extLst>
            <a:ext uri="{FF2B5EF4-FFF2-40B4-BE49-F238E27FC236}">
              <a16:creationId xmlns:a16="http://schemas.microsoft.com/office/drawing/2014/main" id="{E76AF344-1E0F-418E-9D7D-48BCDA690F2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7" name="Text Box 1">
          <a:extLst>
            <a:ext uri="{FF2B5EF4-FFF2-40B4-BE49-F238E27FC236}">
              <a16:creationId xmlns:a16="http://schemas.microsoft.com/office/drawing/2014/main" id="{259A1DCC-D406-491C-8EBD-C197F878DDC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8" name="Text Box 1">
          <a:extLst>
            <a:ext uri="{FF2B5EF4-FFF2-40B4-BE49-F238E27FC236}">
              <a16:creationId xmlns:a16="http://schemas.microsoft.com/office/drawing/2014/main" id="{25C4CD6F-68F6-4BB3-A97E-9E4F545FA42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9" name="Text Box 1">
          <a:extLst>
            <a:ext uri="{FF2B5EF4-FFF2-40B4-BE49-F238E27FC236}">
              <a16:creationId xmlns:a16="http://schemas.microsoft.com/office/drawing/2014/main" id="{C8E3558C-046C-48A4-A733-F63AE893FD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0" name="Text Box 1">
          <a:extLst>
            <a:ext uri="{FF2B5EF4-FFF2-40B4-BE49-F238E27FC236}">
              <a16:creationId xmlns:a16="http://schemas.microsoft.com/office/drawing/2014/main" id="{B530244F-49F9-4ECD-8CAF-2750548727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1" name="Text Box 1">
          <a:extLst>
            <a:ext uri="{FF2B5EF4-FFF2-40B4-BE49-F238E27FC236}">
              <a16:creationId xmlns:a16="http://schemas.microsoft.com/office/drawing/2014/main" id="{510D909F-F909-4249-B89E-156EA7B87ED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2" name="Text Box 1">
          <a:extLst>
            <a:ext uri="{FF2B5EF4-FFF2-40B4-BE49-F238E27FC236}">
              <a16:creationId xmlns:a16="http://schemas.microsoft.com/office/drawing/2014/main" id="{466F72DC-28FD-420E-8215-7FE67509C78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3" name="Text Box 1">
          <a:extLst>
            <a:ext uri="{FF2B5EF4-FFF2-40B4-BE49-F238E27FC236}">
              <a16:creationId xmlns:a16="http://schemas.microsoft.com/office/drawing/2014/main" id="{1685B5C8-F623-47E6-8A6A-90E452245C6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4" name="Text Box 1">
          <a:extLst>
            <a:ext uri="{FF2B5EF4-FFF2-40B4-BE49-F238E27FC236}">
              <a16:creationId xmlns:a16="http://schemas.microsoft.com/office/drawing/2014/main" id="{A102893F-5F14-4A63-B2F1-6159292E484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5" name="Text Box 1">
          <a:extLst>
            <a:ext uri="{FF2B5EF4-FFF2-40B4-BE49-F238E27FC236}">
              <a16:creationId xmlns:a16="http://schemas.microsoft.com/office/drawing/2014/main" id="{B80CF4DC-55F8-4260-9F20-216EF342BA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6" name="Text Box 1">
          <a:extLst>
            <a:ext uri="{FF2B5EF4-FFF2-40B4-BE49-F238E27FC236}">
              <a16:creationId xmlns:a16="http://schemas.microsoft.com/office/drawing/2014/main" id="{CCF5E797-BEAC-4574-BC14-6452E381068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7" name="Text Box 1">
          <a:extLst>
            <a:ext uri="{FF2B5EF4-FFF2-40B4-BE49-F238E27FC236}">
              <a16:creationId xmlns:a16="http://schemas.microsoft.com/office/drawing/2014/main" id="{F80FBA11-89D1-4DE4-86E7-54E8F5D184D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8" name="Text Box 1">
          <a:extLst>
            <a:ext uri="{FF2B5EF4-FFF2-40B4-BE49-F238E27FC236}">
              <a16:creationId xmlns:a16="http://schemas.microsoft.com/office/drawing/2014/main" id="{DAB17E30-6B98-48AF-B395-84F11956982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09" name="Text Box 1">
          <a:extLst>
            <a:ext uri="{FF2B5EF4-FFF2-40B4-BE49-F238E27FC236}">
              <a16:creationId xmlns:a16="http://schemas.microsoft.com/office/drawing/2014/main" id="{4F678D7C-FA30-46D4-851C-764F42A739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0" name="Text Box 1">
          <a:extLst>
            <a:ext uri="{FF2B5EF4-FFF2-40B4-BE49-F238E27FC236}">
              <a16:creationId xmlns:a16="http://schemas.microsoft.com/office/drawing/2014/main" id="{A5625AC7-780D-450A-B851-60B78314ED7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1" name="Text Box 1">
          <a:extLst>
            <a:ext uri="{FF2B5EF4-FFF2-40B4-BE49-F238E27FC236}">
              <a16:creationId xmlns:a16="http://schemas.microsoft.com/office/drawing/2014/main" id="{315E68B3-FC5A-478C-9B30-FB727D87059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2" name="Text Box 1">
          <a:extLst>
            <a:ext uri="{FF2B5EF4-FFF2-40B4-BE49-F238E27FC236}">
              <a16:creationId xmlns:a16="http://schemas.microsoft.com/office/drawing/2014/main" id="{20430B8D-F963-4FA9-87DE-0B40ECC614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3" name="Text Box 1">
          <a:extLst>
            <a:ext uri="{FF2B5EF4-FFF2-40B4-BE49-F238E27FC236}">
              <a16:creationId xmlns:a16="http://schemas.microsoft.com/office/drawing/2014/main" id="{B432A853-DD84-420B-9104-F920EFB2E9C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4" name="Text Box 1">
          <a:extLst>
            <a:ext uri="{FF2B5EF4-FFF2-40B4-BE49-F238E27FC236}">
              <a16:creationId xmlns:a16="http://schemas.microsoft.com/office/drawing/2014/main" id="{5EF1069E-8E7A-4FE3-8B79-CD81FED50E3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5" name="Text Box 1">
          <a:extLst>
            <a:ext uri="{FF2B5EF4-FFF2-40B4-BE49-F238E27FC236}">
              <a16:creationId xmlns:a16="http://schemas.microsoft.com/office/drawing/2014/main" id="{B0370FC7-7078-4E51-AE8A-1C94FFFEBC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6" name="Text Box 1">
          <a:extLst>
            <a:ext uri="{FF2B5EF4-FFF2-40B4-BE49-F238E27FC236}">
              <a16:creationId xmlns:a16="http://schemas.microsoft.com/office/drawing/2014/main" id="{0003FEF2-71E3-4E11-B806-803430C8933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7" name="Text Box 1">
          <a:extLst>
            <a:ext uri="{FF2B5EF4-FFF2-40B4-BE49-F238E27FC236}">
              <a16:creationId xmlns:a16="http://schemas.microsoft.com/office/drawing/2014/main" id="{9BB5E639-86B2-4215-8751-A6CC8E537F5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8" name="Text Box 1">
          <a:extLst>
            <a:ext uri="{FF2B5EF4-FFF2-40B4-BE49-F238E27FC236}">
              <a16:creationId xmlns:a16="http://schemas.microsoft.com/office/drawing/2014/main" id="{1FF8C939-A6DD-4A4C-BF0E-9F39A6FC1C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9" name="Text Box 1">
          <a:extLst>
            <a:ext uri="{FF2B5EF4-FFF2-40B4-BE49-F238E27FC236}">
              <a16:creationId xmlns:a16="http://schemas.microsoft.com/office/drawing/2014/main" id="{953109BE-C11A-4C9B-BEE5-29486000373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0" name="Text Box 1">
          <a:extLst>
            <a:ext uri="{FF2B5EF4-FFF2-40B4-BE49-F238E27FC236}">
              <a16:creationId xmlns:a16="http://schemas.microsoft.com/office/drawing/2014/main" id="{A6F7A170-B930-4DF4-94DA-90D684D421C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1" name="Text Box 1">
          <a:extLst>
            <a:ext uri="{FF2B5EF4-FFF2-40B4-BE49-F238E27FC236}">
              <a16:creationId xmlns:a16="http://schemas.microsoft.com/office/drawing/2014/main" id="{741B6318-1F64-4A5A-ACE6-D40D2761AA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2" name="Text Box 1">
          <a:extLst>
            <a:ext uri="{FF2B5EF4-FFF2-40B4-BE49-F238E27FC236}">
              <a16:creationId xmlns:a16="http://schemas.microsoft.com/office/drawing/2014/main" id="{B888BE19-E233-4318-8F8D-DBCA5FE8309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3" name="Text Box 1">
          <a:extLst>
            <a:ext uri="{FF2B5EF4-FFF2-40B4-BE49-F238E27FC236}">
              <a16:creationId xmlns:a16="http://schemas.microsoft.com/office/drawing/2014/main" id="{A76852B0-AFCC-43BF-811D-6232721ADD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4" name="Text Box 1">
          <a:extLst>
            <a:ext uri="{FF2B5EF4-FFF2-40B4-BE49-F238E27FC236}">
              <a16:creationId xmlns:a16="http://schemas.microsoft.com/office/drawing/2014/main" id="{0F6ADE2C-2208-4697-885F-6193ED25B9F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5" name="Text Box 1">
          <a:extLst>
            <a:ext uri="{FF2B5EF4-FFF2-40B4-BE49-F238E27FC236}">
              <a16:creationId xmlns:a16="http://schemas.microsoft.com/office/drawing/2014/main" id="{74520911-1A3D-440D-BCF6-EDBA4E34221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6" name="Text Box 1">
          <a:extLst>
            <a:ext uri="{FF2B5EF4-FFF2-40B4-BE49-F238E27FC236}">
              <a16:creationId xmlns:a16="http://schemas.microsoft.com/office/drawing/2014/main" id="{6CAAE2D0-A534-4E20-9FC3-1C9D45EE903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7" name="Text Box 1">
          <a:extLst>
            <a:ext uri="{FF2B5EF4-FFF2-40B4-BE49-F238E27FC236}">
              <a16:creationId xmlns:a16="http://schemas.microsoft.com/office/drawing/2014/main" id="{D50BE716-BD24-4A9D-8BD0-C06F2C17070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8" name="Text Box 1">
          <a:extLst>
            <a:ext uri="{FF2B5EF4-FFF2-40B4-BE49-F238E27FC236}">
              <a16:creationId xmlns:a16="http://schemas.microsoft.com/office/drawing/2014/main" id="{20C942C3-D1F4-4503-BFB1-B2CCD4DBDA7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9" name="Text Box 1">
          <a:extLst>
            <a:ext uri="{FF2B5EF4-FFF2-40B4-BE49-F238E27FC236}">
              <a16:creationId xmlns:a16="http://schemas.microsoft.com/office/drawing/2014/main" id="{68838ED2-2533-4146-A59A-799D1EFAAE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0" name="Text Box 1">
          <a:extLst>
            <a:ext uri="{FF2B5EF4-FFF2-40B4-BE49-F238E27FC236}">
              <a16:creationId xmlns:a16="http://schemas.microsoft.com/office/drawing/2014/main" id="{C778D16C-12D4-42EF-9F48-8239365FCE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1" name="Text Box 1">
          <a:extLst>
            <a:ext uri="{FF2B5EF4-FFF2-40B4-BE49-F238E27FC236}">
              <a16:creationId xmlns:a16="http://schemas.microsoft.com/office/drawing/2014/main" id="{B9AA8C0C-38AF-4F65-94CF-D08761B8BE2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2" name="Text Box 1">
          <a:extLst>
            <a:ext uri="{FF2B5EF4-FFF2-40B4-BE49-F238E27FC236}">
              <a16:creationId xmlns:a16="http://schemas.microsoft.com/office/drawing/2014/main" id="{BCE0B5D5-579E-4DD0-9EB2-2228EBCEAD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3" name="Text Box 1">
          <a:extLst>
            <a:ext uri="{FF2B5EF4-FFF2-40B4-BE49-F238E27FC236}">
              <a16:creationId xmlns:a16="http://schemas.microsoft.com/office/drawing/2014/main" id="{52113456-055C-4E14-BA6D-74DC86E9A9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4" name="Text Box 1">
          <a:extLst>
            <a:ext uri="{FF2B5EF4-FFF2-40B4-BE49-F238E27FC236}">
              <a16:creationId xmlns:a16="http://schemas.microsoft.com/office/drawing/2014/main" id="{69FD7DFE-9C2C-491C-AE89-C7739D0AC6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5" name="Text Box 1">
          <a:extLst>
            <a:ext uri="{FF2B5EF4-FFF2-40B4-BE49-F238E27FC236}">
              <a16:creationId xmlns:a16="http://schemas.microsoft.com/office/drawing/2014/main" id="{EC2AB697-BC27-4EDF-BF66-C98ACDEF244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6" name="Text Box 1">
          <a:extLst>
            <a:ext uri="{FF2B5EF4-FFF2-40B4-BE49-F238E27FC236}">
              <a16:creationId xmlns:a16="http://schemas.microsoft.com/office/drawing/2014/main" id="{4B64E88F-2CB8-4E6E-AEFC-70139B50DB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7" name="Text Box 1">
          <a:extLst>
            <a:ext uri="{FF2B5EF4-FFF2-40B4-BE49-F238E27FC236}">
              <a16:creationId xmlns:a16="http://schemas.microsoft.com/office/drawing/2014/main" id="{08375514-3BC2-4421-A1B0-436ABBF480B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8" name="Text Box 1">
          <a:extLst>
            <a:ext uri="{FF2B5EF4-FFF2-40B4-BE49-F238E27FC236}">
              <a16:creationId xmlns:a16="http://schemas.microsoft.com/office/drawing/2014/main" id="{EB046986-4CDC-4AAF-BF0E-34DD4CAFD5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9" name="Text Box 1">
          <a:extLst>
            <a:ext uri="{FF2B5EF4-FFF2-40B4-BE49-F238E27FC236}">
              <a16:creationId xmlns:a16="http://schemas.microsoft.com/office/drawing/2014/main" id="{1BFF98FF-2A4A-4CF1-B82C-218AFDA30D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0" name="Text Box 1">
          <a:extLst>
            <a:ext uri="{FF2B5EF4-FFF2-40B4-BE49-F238E27FC236}">
              <a16:creationId xmlns:a16="http://schemas.microsoft.com/office/drawing/2014/main" id="{BBE41E96-FF0B-490A-997B-1F56794880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1" name="Text Box 1">
          <a:extLst>
            <a:ext uri="{FF2B5EF4-FFF2-40B4-BE49-F238E27FC236}">
              <a16:creationId xmlns:a16="http://schemas.microsoft.com/office/drawing/2014/main" id="{D9C6D95F-AA23-4498-841A-14BD6880B0E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2" name="Text Box 1">
          <a:extLst>
            <a:ext uri="{FF2B5EF4-FFF2-40B4-BE49-F238E27FC236}">
              <a16:creationId xmlns:a16="http://schemas.microsoft.com/office/drawing/2014/main" id="{CA9BC46E-4ACA-4F84-90E7-CD126D0C930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3" name="Text Box 1">
          <a:extLst>
            <a:ext uri="{FF2B5EF4-FFF2-40B4-BE49-F238E27FC236}">
              <a16:creationId xmlns:a16="http://schemas.microsoft.com/office/drawing/2014/main" id="{061AEBC7-79D3-426D-9A8C-710244A3688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4" name="Text Box 1">
          <a:extLst>
            <a:ext uri="{FF2B5EF4-FFF2-40B4-BE49-F238E27FC236}">
              <a16:creationId xmlns:a16="http://schemas.microsoft.com/office/drawing/2014/main" id="{3E255096-5A53-41B5-ACC9-D4D87A9AF3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5" name="Text Box 1">
          <a:extLst>
            <a:ext uri="{FF2B5EF4-FFF2-40B4-BE49-F238E27FC236}">
              <a16:creationId xmlns:a16="http://schemas.microsoft.com/office/drawing/2014/main" id="{62312A7F-C761-42C9-B691-08A79D3736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6" name="Text Box 1">
          <a:extLst>
            <a:ext uri="{FF2B5EF4-FFF2-40B4-BE49-F238E27FC236}">
              <a16:creationId xmlns:a16="http://schemas.microsoft.com/office/drawing/2014/main" id="{8BE787B5-9793-445C-9E58-787E4E1933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7" name="Text Box 1">
          <a:extLst>
            <a:ext uri="{FF2B5EF4-FFF2-40B4-BE49-F238E27FC236}">
              <a16:creationId xmlns:a16="http://schemas.microsoft.com/office/drawing/2014/main" id="{AC925B58-8D2A-46F4-9631-1C340E24AD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8" name="Text Box 1">
          <a:extLst>
            <a:ext uri="{FF2B5EF4-FFF2-40B4-BE49-F238E27FC236}">
              <a16:creationId xmlns:a16="http://schemas.microsoft.com/office/drawing/2014/main" id="{DA467629-8F2A-4A5A-8A27-39C0A09179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9" name="Text Box 1">
          <a:extLst>
            <a:ext uri="{FF2B5EF4-FFF2-40B4-BE49-F238E27FC236}">
              <a16:creationId xmlns:a16="http://schemas.microsoft.com/office/drawing/2014/main" id="{CDC108D3-B6ED-4576-B72B-303EBAB436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0" name="Text Box 1">
          <a:extLst>
            <a:ext uri="{FF2B5EF4-FFF2-40B4-BE49-F238E27FC236}">
              <a16:creationId xmlns:a16="http://schemas.microsoft.com/office/drawing/2014/main" id="{5B937FDB-40F4-4106-A29B-423450C6DAA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1" name="Text Box 1">
          <a:extLst>
            <a:ext uri="{FF2B5EF4-FFF2-40B4-BE49-F238E27FC236}">
              <a16:creationId xmlns:a16="http://schemas.microsoft.com/office/drawing/2014/main" id="{3D7DCD9A-FCAC-4843-BEB3-997BAD7B9DC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2" name="Text Box 1">
          <a:extLst>
            <a:ext uri="{FF2B5EF4-FFF2-40B4-BE49-F238E27FC236}">
              <a16:creationId xmlns:a16="http://schemas.microsoft.com/office/drawing/2014/main" id="{79D6A860-DFC7-4C00-820F-8A87C100EB9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3" name="Text Box 1">
          <a:extLst>
            <a:ext uri="{FF2B5EF4-FFF2-40B4-BE49-F238E27FC236}">
              <a16:creationId xmlns:a16="http://schemas.microsoft.com/office/drawing/2014/main" id="{483466C5-92C7-4BC1-9877-9300095BDF8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4" name="Text Box 1">
          <a:extLst>
            <a:ext uri="{FF2B5EF4-FFF2-40B4-BE49-F238E27FC236}">
              <a16:creationId xmlns:a16="http://schemas.microsoft.com/office/drawing/2014/main" id="{FEC0FA2A-35A8-4E8E-B933-7FF4C42C77F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5" name="Text Box 1">
          <a:extLst>
            <a:ext uri="{FF2B5EF4-FFF2-40B4-BE49-F238E27FC236}">
              <a16:creationId xmlns:a16="http://schemas.microsoft.com/office/drawing/2014/main" id="{D20AF48B-0C61-46DD-8DA8-8A96C1CA52D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6" name="Text Box 1">
          <a:extLst>
            <a:ext uri="{FF2B5EF4-FFF2-40B4-BE49-F238E27FC236}">
              <a16:creationId xmlns:a16="http://schemas.microsoft.com/office/drawing/2014/main" id="{083B2BF1-9D6B-4A0B-A3B8-509A460A13A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7" name="Text Box 1">
          <a:extLst>
            <a:ext uri="{FF2B5EF4-FFF2-40B4-BE49-F238E27FC236}">
              <a16:creationId xmlns:a16="http://schemas.microsoft.com/office/drawing/2014/main" id="{198CADA1-5156-4D23-A897-1D93F6F750D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8" name="Text Box 1">
          <a:extLst>
            <a:ext uri="{FF2B5EF4-FFF2-40B4-BE49-F238E27FC236}">
              <a16:creationId xmlns:a16="http://schemas.microsoft.com/office/drawing/2014/main" id="{2FCEF8A5-A690-49CC-BF1E-5DFB0C410B2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9" name="Text Box 1">
          <a:extLst>
            <a:ext uri="{FF2B5EF4-FFF2-40B4-BE49-F238E27FC236}">
              <a16:creationId xmlns:a16="http://schemas.microsoft.com/office/drawing/2014/main" id="{20FFE047-9595-4C10-91A3-7A9758D0B1D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0" name="Text Box 1">
          <a:extLst>
            <a:ext uri="{FF2B5EF4-FFF2-40B4-BE49-F238E27FC236}">
              <a16:creationId xmlns:a16="http://schemas.microsoft.com/office/drawing/2014/main" id="{76B118FD-472B-45E0-9AF4-065903A5B2C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1" name="Text Box 1">
          <a:extLst>
            <a:ext uri="{FF2B5EF4-FFF2-40B4-BE49-F238E27FC236}">
              <a16:creationId xmlns:a16="http://schemas.microsoft.com/office/drawing/2014/main" id="{FE7DDE6E-2727-4F13-9669-622E03D7EC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2" name="Text Box 1">
          <a:extLst>
            <a:ext uri="{FF2B5EF4-FFF2-40B4-BE49-F238E27FC236}">
              <a16:creationId xmlns:a16="http://schemas.microsoft.com/office/drawing/2014/main" id="{F15B25B0-5434-46B4-BA83-F0FAA359D89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3" name="Text Box 1">
          <a:extLst>
            <a:ext uri="{FF2B5EF4-FFF2-40B4-BE49-F238E27FC236}">
              <a16:creationId xmlns:a16="http://schemas.microsoft.com/office/drawing/2014/main" id="{AE3FAEAC-139D-453C-8D03-D29CE2E065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4" name="Text Box 1">
          <a:extLst>
            <a:ext uri="{FF2B5EF4-FFF2-40B4-BE49-F238E27FC236}">
              <a16:creationId xmlns:a16="http://schemas.microsoft.com/office/drawing/2014/main" id="{3888EB65-1E18-4D02-9163-62F7D70935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5" name="Text Box 1">
          <a:extLst>
            <a:ext uri="{FF2B5EF4-FFF2-40B4-BE49-F238E27FC236}">
              <a16:creationId xmlns:a16="http://schemas.microsoft.com/office/drawing/2014/main" id="{AB39B7FE-8A70-4070-B915-66D8FDDC393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6" name="Text Box 1">
          <a:extLst>
            <a:ext uri="{FF2B5EF4-FFF2-40B4-BE49-F238E27FC236}">
              <a16:creationId xmlns:a16="http://schemas.microsoft.com/office/drawing/2014/main" id="{D25FDC99-6254-4E48-ADCB-D15FDD8F248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7" name="Text Box 1">
          <a:extLst>
            <a:ext uri="{FF2B5EF4-FFF2-40B4-BE49-F238E27FC236}">
              <a16:creationId xmlns:a16="http://schemas.microsoft.com/office/drawing/2014/main" id="{D6EC85D4-ACC7-44DA-AF19-FE7C79156A8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8" name="Text Box 1">
          <a:extLst>
            <a:ext uri="{FF2B5EF4-FFF2-40B4-BE49-F238E27FC236}">
              <a16:creationId xmlns:a16="http://schemas.microsoft.com/office/drawing/2014/main" id="{8B157AED-A9B4-4D56-BFCD-F685D1E230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9" name="Text Box 1">
          <a:extLst>
            <a:ext uri="{FF2B5EF4-FFF2-40B4-BE49-F238E27FC236}">
              <a16:creationId xmlns:a16="http://schemas.microsoft.com/office/drawing/2014/main" id="{2B1E6AB7-21B9-4227-93DF-1AF02BA64FE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0" name="Text Box 1">
          <a:extLst>
            <a:ext uri="{FF2B5EF4-FFF2-40B4-BE49-F238E27FC236}">
              <a16:creationId xmlns:a16="http://schemas.microsoft.com/office/drawing/2014/main" id="{094D2BE5-991E-4041-A2CB-1EEE5B2C0A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1" name="Text Box 1">
          <a:extLst>
            <a:ext uri="{FF2B5EF4-FFF2-40B4-BE49-F238E27FC236}">
              <a16:creationId xmlns:a16="http://schemas.microsoft.com/office/drawing/2014/main" id="{123703FE-8C39-4584-96DC-F8A34E6FE5F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2" name="Text Box 1">
          <a:extLst>
            <a:ext uri="{FF2B5EF4-FFF2-40B4-BE49-F238E27FC236}">
              <a16:creationId xmlns:a16="http://schemas.microsoft.com/office/drawing/2014/main" id="{5D70BD85-DB4E-4943-912F-49113B5322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3" name="Text Box 1">
          <a:extLst>
            <a:ext uri="{FF2B5EF4-FFF2-40B4-BE49-F238E27FC236}">
              <a16:creationId xmlns:a16="http://schemas.microsoft.com/office/drawing/2014/main" id="{21080BAF-EAB0-4946-AEB0-314B0502287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4" name="Text Box 1">
          <a:extLst>
            <a:ext uri="{FF2B5EF4-FFF2-40B4-BE49-F238E27FC236}">
              <a16:creationId xmlns:a16="http://schemas.microsoft.com/office/drawing/2014/main" id="{854FF083-0194-4FC7-A2DD-7357259DD5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5" name="Text Box 1">
          <a:extLst>
            <a:ext uri="{FF2B5EF4-FFF2-40B4-BE49-F238E27FC236}">
              <a16:creationId xmlns:a16="http://schemas.microsoft.com/office/drawing/2014/main" id="{62FA50A7-8707-4E3D-9E00-6B47A7B209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6" name="Text Box 1">
          <a:extLst>
            <a:ext uri="{FF2B5EF4-FFF2-40B4-BE49-F238E27FC236}">
              <a16:creationId xmlns:a16="http://schemas.microsoft.com/office/drawing/2014/main" id="{E4EA22F0-E901-4EEE-A76C-0082CB365E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7" name="Text Box 1">
          <a:extLst>
            <a:ext uri="{FF2B5EF4-FFF2-40B4-BE49-F238E27FC236}">
              <a16:creationId xmlns:a16="http://schemas.microsoft.com/office/drawing/2014/main" id="{455E98E0-035F-47AE-A1EC-D88EDB0F23D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8" name="Text Box 1">
          <a:extLst>
            <a:ext uri="{FF2B5EF4-FFF2-40B4-BE49-F238E27FC236}">
              <a16:creationId xmlns:a16="http://schemas.microsoft.com/office/drawing/2014/main" id="{E9415A8E-9B8A-4D77-B310-F86DFA8BB56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9" name="Text Box 1">
          <a:extLst>
            <a:ext uri="{FF2B5EF4-FFF2-40B4-BE49-F238E27FC236}">
              <a16:creationId xmlns:a16="http://schemas.microsoft.com/office/drawing/2014/main" id="{8CDCA769-489D-444A-A825-A81E4FE77C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0" name="Text Box 1">
          <a:extLst>
            <a:ext uri="{FF2B5EF4-FFF2-40B4-BE49-F238E27FC236}">
              <a16:creationId xmlns:a16="http://schemas.microsoft.com/office/drawing/2014/main" id="{BEBFB4C9-58F9-45A6-A462-F48DA7D106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1" name="Text Box 1">
          <a:extLst>
            <a:ext uri="{FF2B5EF4-FFF2-40B4-BE49-F238E27FC236}">
              <a16:creationId xmlns:a16="http://schemas.microsoft.com/office/drawing/2014/main" id="{C37DE7E9-54E3-4470-98C7-5FFE7A7852A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2" name="Text Box 1">
          <a:extLst>
            <a:ext uri="{FF2B5EF4-FFF2-40B4-BE49-F238E27FC236}">
              <a16:creationId xmlns:a16="http://schemas.microsoft.com/office/drawing/2014/main" id="{73E2FA07-1FB2-4506-9CAF-2443422E81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3" name="Text Box 1">
          <a:extLst>
            <a:ext uri="{FF2B5EF4-FFF2-40B4-BE49-F238E27FC236}">
              <a16:creationId xmlns:a16="http://schemas.microsoft.com/office/drawing/2014/main" id="{930F066A-FA93-4A0B-B617-550C0D43BE9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4" name="Text Box 1">
          <a:extLst>
            <a:ext uri="{FF2B5EF4-FFF2-40B4-BE49-F238E27FC236}">
              <a16:creationId xmlns:a16="http://schemas.microsoft.com/office/drawing/2014/main" id="{520820C5-8EF7-4CF0-91F0-35B78ED6DD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5" name="Text Box 1">
          <a:extLst>
            <a:ext uri="{FF2B5EF4-FFF2-40B4-BE49-F238E27FC236}">
              <a16:creationId xmlns:a16="http://schemas.microsoft.com/office/drawing/2014/main" id="{1C892373-4A4E-4262-8669-EC08B5D4AFC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6" name="Text Box 1">
          <a:extLst>
            <a:ext uri="{FF2B5EF4-FFF2-40B4-BE49-F238E27FC236}">
              <a16:creationId xmlns:a16="http://schemas.microsoft.com/office/drawing/2014/main" id="{AAC44E82-DEAF-490E-AD5C-80D54334C2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7" name="Text Box 1">
          <a:extLst>
            <a:ext uri="{FF2B5EF4-FFF2-40B4-BE49-F238E27FC236}">
              <a16:creationId xmlns:a16="http://schemas.microsoft.com/office/drawing/2014/main" id="{13431DA6-0770-43CD-A173-4B95C0EEEED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8" name="Text Box 1">
          <a:extLst>
            <a:ext uri="{FF2B5EF4-FFF2-40B4-BE49-F238E27FC236}">
              <a16:creationId xmlns:a16="http://schemas.microsoft.com/office/drawing/2014/main" id="{527D8D3D-E5E2-45B1-A939-936D1D1EF0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9" name="Text Box 1">
          <a:extLst>
            <a:ext uri="{FF2B5EF4-FFF2-40B4-BE49-F238E27FC236}">
              <a16:creationId xmlns:a16="http://schemas.microsoft.com/office/drawing/2014/main" id="{0D9606A1-FAF5-4269-8FE7-7193472B7B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0" name="Text Box 1">
          <a:extLst>
            <a:ext uri="{FF2B5EF4-FFF2-40B4-BE49-F238E27FC236}">
              <a16:creationId xmlns:a16="http://schemas.microsoft.com/office/drawing/2014/main" id="{973DDBD6-D297-4953-8532-D1F7208B9C6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1" name="Text Box 1">
          <a:extLst>
            <a:ext uri="{FF2B5EF4-FFF2-40B4-BE49-F238E27FC236}">
              <a16:creationId xmlns:a16="http://schemas.microsoft.com/office/drawing/2014/main" id="{5E438BD2-EA94-4884-B9D0-6B4FDDB33C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2" name="Text Box 1">
          <a:extLst>
            <a:ext uri="{FF2B5EF4-FFF2-40B4-BE49-F238E27FC236}">
              <a16:creationId xmlns:a16="http://schemas.microsoft.com/office/drawing/2014/main" id="{D3933012-7E1E-4BE0-991B-A6CFAA7483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3" name="Text Box 1">
          <a:extLst>
            <a:ext uri="{FF2B5EF4-FFF2-40B4-BE49-F238E27FC236}">
              <a16:creationId xmlns:a16="http://schemas.microsoft.com/office/drawing/2014/main" id="{95881C5C-FB87-42F4-9063-9759B6C370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4" name="Text Box 1">
          <a:extLst>
            <a:ext uri="{FF2B5EF4-FFF2-40B4-BE49-F238E27FC236}">
              <a16:creationId xmlns:a16="http://schemas.microsoft.com/office/drawing/2014/main" id="{9966E6CA-5299-422B-AA72-56A0F6F254F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5" name="Text Box 1">
          <a:extLst>
            <a:ext uri="{FF2B5EF4-FFF2-40B4-BE49-F238E27FC236}">
              <a16:creationId xmlns:a16="http://schemas.microsoft.com/office/drawing/2014/main" id="{13A3B3F1-DC26-4680-87E0-15325B51452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6" name="Text Box 1">
          <a:extLst>
            <a:ext uri="{FF2B5EF4-FFF2-40B4-BE49-F238E27FC236}">
              <a16:creationId xmlns:a16="http://schemas.microsoft.com/office/drawing/2014/main" id="{0A965470-A7F6-44EC-AA2A-5B52F4EBA62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7" name="Text Box 1">
          <a:extLst>
            <a:ext uri="{FF2B5EF4-FFF2-40B4-BE49-F238E27FC236}">
              <a16:creationId xmlns:a16="http://schemas.microsoft.com/office/drawing/2014/main" id="{89D99EEA-9009-4338-AC30-25374DBC5A7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8" name="Text Box 1">
          <a:extLst>
            <a:ext uri="{FF2B5EF4-FFF2-40B4-BE49-F238E27FC236}">
              <a16:creationId xmlns:a16="http://schemas.microsoft.com/office/drawing/2014/main" id="{397BE1F6-A4D1-41ED-83DF-A1C1335386C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9" name="Text Box 1">
          <a:extLst>
            <a:ext uri="{FF2B5EF4-FFF2-40B4-BE49-F238E27FC236}">
              <a16:creationId xmlns:a16="http://schemas.microsoft.com/office/drawing/2014/main" id="{DD6D44C3-4E2D-4A12-BA28-037713121E8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0" name="Text Box 1">
          <a:extLst>
            <a:ext uri="{FF2B5EF4-FFF2-40B4-BE49-F238E27FC236}">
              <a16:creationId xmlns:a16="http://schemas.microsoft.com/office/drawing/2014/main" id="{E13B7C4E-C215-430E-A68F-5F0A065D99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1" name="Text Box 1">
          <a:extLst>
            <a:ext uri="{FF2B5EF4-FFF2-40B4-BE49-F238E27FC236}">
              <a16:creationId xmlns:a16="http://schemas.microsoft.com/office/drawing/2014/main" id="{821760FB-320A-4EB5-BD15-F646BF9685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2" name="Text Box 1">
          <a:extLst>
            <a:ext uri="{FF2B5EF4-FFF2-40B4-BE49-F238E27FC236}">
              <a16:creationId xmlns:a16="http://schemas.microsoft.com/office/drawing/2014/main" id="{4DEBAF25-2963-4266-A9DD-69FF94481CD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3" name="Text Box 1">
          <a:extLst>
            <a:ext uri="{FF2B5EF4-FFF2-40B4-BE49-F238E27FC236}">
              <a16:creationId xmlns:a16="http://schemas.microsoft.com/office/drawing/2014/main" id="{5A8D4DD2-15BB-4AB1-A4C4-62E0A659C0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4" name="Text Box 1">
          <a:extLst>
            <a:ext uri="{FF2B5EF4-FFF2-40B4-BE49-F238E27FC236}">
              <a16:creationId xmlns:a16="http://schemas.microsoft.com/office/drawing/2014/main" id="{A0EDA635-672E-43D1-82A6-542CEBD770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5" name="Text Box 1">
          <a:extLst>
            <a:ext uri="{FF2B5EF4-FFF2-40B4-BE49-F238E27FC236}">
              <a16:creationId xmlns:a16="http://schemas.microsoft.com/office/drawing/2014/main" id="{831DE6BB-D757-4C34-85A6-52AD9787406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6" name="Text Box 1">
          <a:extLst>
            <a:ext uri="{FF2B5EF4-FFF2-40B4-BE49-F238E27FC236}">
              <a16:creationId xmlns:a16="http://schemas.microsoft.com/office/drawing/2014/main" id="{4C7A926F-8B7F-484A-B37D-9CD58C5FEF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7" name="Text Box 1">
          <a:extLst>
            <a:ext uri="{FF2B5EF4-FFF2-40B4-BE49-F238E27FC236}">
              <a16:creationId xmlns:a16="http://schemas.microsoft.com/office/drawing/2014/main" id="{2F10D4BD-1E5A-4B35-8127-BD1DC324823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8" name="Text Box 1">
          <a:extLst>
            <a:ext uri="{FF2B5EF4-FFF2-40B4-BE49-F238E27FC236}">
              <a16:creationId xmlns:a16="http://schemas.microsoft.com/office/drawing/2014/main" id="{4F591903-7AA1-4A2A-807B-549BB9CE530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9" name="Text Box 1">
          <a:extLst>
            <a:ext uri="{FF2B5EF4-FFF2-40B4-BE49-F238E27FC236}">
              <a16:creationId xmlns:a16="http://schemas.microsoft.com/office/drawing/2014/main" id="{0FC2D9C2-AB29-4E3C-90EA-B0B7A03D132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0" name="Text Box 1">
          <a:extLst>
            <a:ext uri="{FF2B5EF4-FFF2-40B4-BE49-F238E27FC236}">
              <a16:creationId xmlns:a16="http://schemas.microsoft.com/office/drawing/2014/main" id="{7A61FB70-0D9A-4811-83B2-7B8239210FB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1" name="Text Box 1">
          <a:extLst>
            <a:ext uri="{FF2B5EF4-FFF2-40B4-BE49-F238E27FC236}">
              <a16:creationId xmlns:a16="http://schemas.microsoft.com/office/drawing/2014/main" id="{B35CE3D9-7568-44B1-B077-9023220F53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2" name="Text Box 1">
          <a:extLst>
            <a:ext uri="{FF2B5EF4-FFF2-40B4-BE49-F238E27FC236}">
              <a16:creationId xmlns:a16="http://schemas.microsoft.com/office/drawing/2014/main" id="{E68E433F-09B0-43B4-93E4-BA416A238B1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3" name="Text Box 1">
          <a:extLst>
            <a:ext uri="{FF2B5EF4-FFF2-40B4-BE49-F238E27FC236}">
              <a16:creationId xmlns:a16="http://schemas.microsoft.com/office/drawing/2014/main" id="{EDF51B52-18CC-4B2D-826D-AA946E37E1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4" name="Text Box 1">
          <a:extLst>
            <a:ext uri="{FF2B5EF4-FFF2-40B4-BE49-F238E27FC236}">
              <a16:creationId xmlns:a16="http://schemas.microsoft.com/office/drawing/2014/main" id="{600F6437-BE5E-4413-B939-04BAC56B6B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5" name="Text Box 1">
          <a:extLst>
            <a:ext uri="{FF2B5EF4-FFF2-40B4-BE49-F238E27FC236}">
              <a16:creationId xmlns:a16="http://schemas.microsoft.com/office/drawing/2014/main" id="{17BB7ED1-B48E-4B4D-8A19-6A235DAD921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6" name="Text Box 1">
          <a:extLst>
            <a:ext uri="{FF2B5EF4-FFF2-40B4-BE49-F238E27FC236}">
              <a16:creationId xmlns:a16="http://schemas.microsoft.com/office/drawing/2014/main" id="{505CD891-904E-4B0A-931A-9A5B54408EC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7" name="Text Box 1">
          <a:extLst>
            <a:ext uri="{FF2B5EF4-FFF2-40B4-BE49-F238E27FC236}">
              <a16:creationId xmlns:a16="http://schemas.microsoft.com/office/drawing/2014/main" id="{8348D48A-C4FC-4C1E-8942-428A6D607A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8" name="Text Box 1">
          <a:extLst>
            <a:ext uri="{FF2B5EF4-FFF2-40B4-BE49-F238E27FC236}">
              <a16:creationId xmlns:a16="http://schemas.microsoft.com/office/drawing/2014/main" id="{9667BCEF-C138-4F42-A2DB-721AF9B001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9" name="Text Box 1">
          <a:extLst>
            <a:ext uri="{FF2B5EF4-FFF2-40B4-BE49-F238E27FC236}">
              <a16:creationId xmlns:a16="http://schemas.microsoft.com/office/drawing/2014/main" id="{4191BF06-ED1F-499B-B36A-749DF32965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0" name="Text Box 1">
          <a:extLst>
            <a:ext uri="{FF2B5EF4-FFF2-40B4-BE49-F238E27FC236}">
              <a16:creationId xmlns:a16="http://schemas.microsoft.com/office/drawing/2014/main" id="{1EBE4DE9-B86D-4CC2-B100-6BF9055E3E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1" name="Text Box 1">
          <a:extLst>
            <a:ext uri="{FF2B5EF4-FFF2-40B4-BE49-F238E27FC236}">
              <a16:creationId xmlns:a16="http://schemas.microsoft.com/office/drawing/2014/main" id="{8407E0AD-D86F-4C5D-B5A2-3925560739A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2" name="Text Box 1">
          <a:extLst>
            <a:ext uri="{FF2B5EF4-FFF2-40B4-BE49-F238E27FC236}">
              <a16:creationId xmlns:a16="http://schemas.microsoft.com/office/drawing/2014/main" id="{C827FFC3-B7EB-4E8F-9503-5012620D08D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3" name="Text Box 1">
          <a:extLst>
            <a:ext uri="{FF2B5EF4-FFF2-40B4-BE49-F238E27FC236}">
              <a16:creationId xmlns:a16="http://schemas.microsoft.com/office/drawing/2014/main" id="{3B71A15F-9882-4778-B016-837A4CF5ED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4" name="Text Box 1">
          <a:extLst>
            <a:ext uri="{FF2B5EF4-FFF2-40B4-BE49-F238E27FC236}">
              <a16:creationId xmlns:a16="http://schemas.microsoft.com/office/drawing/2014/main" id="{518D8D2A-B1B7-44D4-81E6-781FD3ABB11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5" name="Text Box 1">
          <a:extLst>
            <a:ext uri="{FF2B5EF4-FFF2-40B4-BE49-F238E27FC236}">
              <a16:creationId xmlns:a16="http://schemas.microsoft.com/office/drawing/2014/main" id="{A70A6B50-7FDB-4969-8072-1143E139A9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6" name="Text Box 1">
          <a:extLst>
            <a:ext uri="{FF2B5EF4-FFF2-40B4-BE49-F238E27FC236}">
              <a16:creationId xmlns:a16="http://schemas.microsoft.com/office/drawing/2014/main" id="{0DC61CD2-F837-4182-A780-EEECDAC418C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7" name="Text Box 1">
          <a:extLst>
            <a:ext uri="{FF2B5EF4-FFF2-40B4-BE49-F238E27FC236}">
              <a16:creationId xmlns:a16="http://schemas.microsoft.com/office/drawing/2014/main" id="{B3AEC825-C0AA-4438-B762-EC7E5CFD42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8" name="Text Box 1">
          <a:extLst>
            <a:ext uri="{FF2B5EF4-FFF2-40B4-BE49-F238E27FC236}">
              <a16:creationId xmlns:a16="http://schemas.microsoft.com/office/drawing/2014/main" id="{9D3538A9-E744-451A-934B-E417CD2C5F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9" name="Text Box 1">
          <a:extLst>
            <a:ext uri="{FF2B5EF4-FFF2-40B4-BE49-F238E27FC236}">
              <a16:creationId xmlns:a16="http://schemas.microsoft.com/office/drawing/2014/main" id="{95B69566-16F0-4F15-B39D-C177AD6768F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0" name="Text Box 1">
          <a:extLst>
            <a:ext uri="{FF2B5EF4-FFF2-40B4-BE49-F238E27FC236}">
              <a16:creationId xmlns:a16="http://schemas.microsoft.com/office/drawing/2014/main" id="{1A5AC326-9010-4F28-8142-614A92707F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1" name="Text Box 1">
          <a:extLst>
            <a:ext uri="{FF2B5EF4-FFF2-40B4-BE49-F238E27FC236}">
              <a16:creationId xmlns:a16="http://schemas.microsoft.com/office/drawing/2014/main" id="{C0C7F45D-A163-485B-90FD-C856AAC24BD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2" name="Text Box 1">
          <a:extLst>
            <a:ext uri="{FF2B5EF4-FFF2-40B4-BE49-F238E27FC236}">
              <a16:creationId xmlns:a16="http://schemas.microsoft.com/office/drawing/2014/main" id="{FB7DDE3E-870C-45E1-B2E1-09ED4AF4F3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3" name="Text Box 1">
          <a:extLst>
            <a:ext uri="{FF2B5EF4-FFF2-40B4-BE49-F238E27FC236}">
              <a16:creationId xmlns:a16="http://schemas.microsoft.com/office/drawing/2014/main" id="{3646CB4C-A719-4B55-8236-5D1CFE49D91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4" name="Text Box 1">
          <a:extLst>
            <a:ext uri="{FF2B5EF4-FFF2-40B4-BE49-F238E27FC236}">
              <a16:creationId xmlns:a16="http://schemas.microsoft.com/office/drawing/2014/main" id="{8A6AB562-C3D6-45A2-9E52-B93666A561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5" name="Text Box 1">
          <a:extLst>
            <a:ext uri="{FF2B5EF4-FFF2-40B4-BE49-F238E27FC236}">
              <a16:creationId xmlns:a16="http://schemas.microsoft.com/office/drawing/2014/main" id="{38A46666-9C7A-43E6-B0ED-90DE6A38900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6" name="Text Box 1">
          <a:extLst>
            <a:ext uri="{FF2B5EF4-FFF2-40B4-BE49-F238E27FC236}">
              <a16:creationId xmlns:a16="http://schemas.microsoft.com/office/drawing/2014/main" id="{85674F5A-DE49-45BF-ADA9-F0106C22447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7" name="Text Box 1">
          <a:extLst>
            <a:ext uri="{FF2B5EF4-FFF2-40B4-BE49-F238E27FC236}">
              <a16:creationId xmlns:a16="http://schemas.microsoft.com/office/drawing/2014/main" id="{30C8E3A0-CAE4-408E-88D7-814B511357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8" name="Text Box 1">
          <a:extLst>
            <a:ext uri="{FF2B5EF4-FFF2-40B4-BE49-F238E27FC236}">
              <a16:creationId xmlns:a16="http://schemas.microsoft.com/office/drawing/2014/main" id="{30456FE7-CBA4-4FD0-93D6-DB4D8DF8DDA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9" name="Text Box 1">
          <a:extLst>
            <a:ext uri="{FF2B5EF4-FFF2-40B4-BE49-F238E27FC236}">
              <a16:creationId xmlns:a16="http://schemas.microsoft.com/office/drawing/2014/main" id="{9DBF8F20-C323-4872-9F57-ADBA16F7537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0" name="Text Box 1">
          <a:extLst>
            <a:ext uri="{FF2B5EF4-FFF2-40B4-BE49-F238E27FC236}">
              <a16:creationId xmlns:a16="http://schemas.microsoft.com/office/drawing/2014/main" id="{84D578C2-B0FC-4E5C-8960-C353671293E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1" name="Text Box 1">
          <a:extLst>
            <a:ext uri="{FF2B5EF4-FFF2-40B4-BE49-F238E27FC236}">
              <a16:creationId xmlns:a16="http://schemas.microsoft.com/office/drawing/2014/main" id="{94B48A8F-2D0B-4A05-8F16-9903E6BAE5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2" name="Text Box 1">
          <a:extLst>
            <a:ext uri="{FF2B5EF4-FFF2-40B4-BE49-F238E27FC236}">
              <a16:creationId xmlns:a16="http://schemas.microsoft.com/office/drawing/2014/main" id="{FD77B4D8-2B3A-4A48-9113-B51FDBC1E3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3" name="Text Box 1">
          <a:extLst>
            <a:ext uri="{FF2B5EF4-FFF2-40B4-BE49-F238E27FC236}">
              <a16:creationId xmlns:a16="http://schemas.microsoft.com/office/drawing/2014/main" id="{B9E69F01-7CE7-447D-AA5B-FBA7E548B18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4" name="Text Box 1">
          <a:extLst>
            <a:ext uri="{FF2B5EF4-FFF2-40B4-BE49-F238E27FC236}">
              <a16:creationId xmlns:a16="http://schemas.microsoft.com/office/drawing/2014/main" id="{BDF7EB61-B034-4B04-B5E3-E79F7A9224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5" name="Text Box 1">
          <a:extLst>
            <a:ext uri="{FF2B5EF4-FFF2-40B4-BE49-F238E27FC236}">
              <a16:creationId xmlns:a16="http://schemas.microsoft.com/office/drawing/2014/main" id="{70BD0C30-864C-47AE-A830-A9B4F1A8A8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6" name="Text Box 1">
          <a:extLst>
            <a:ext uri="{FF2B5EF4-FFF2-40B4-BE49-F238E27FC236}">
              <a16:creationId xmlns:a16="http://schemas.microsoft.com/office/drawing/2014/main" id="{219EA019-EA58-4489-9924-AB5EC147743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7" name="Text Box 1">
          <a:extLst>
            <a:ext uri="{FF2B5EF4-FFF2-40B4-BE49-F238E27FC236}">
              <a16:creationId xmlns:a16="http://schemas.microsoft.com/office/drawing/2014/main" id="{8DF225A5-8307-46F8-99A5-D7FA5B4447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8" name="Text Box 1">
          <a:extLst>
            <a:ext uri="{FF2B5EF4-FFF2-40B4-BE49-F238E27FC236}">
              <a16:creationId xmlns:a16="http://schemas.microsoft.com/office/drawing/2014/main" id="{FDB0AB0F-D551-41C1-9B73-00C5FF7A17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9" name="Text Box 1">
          <a:extLst>
            <a:ext uri="{FF2B5EF4-FFF2-40B4-BE49-F238E27FC236}">
              <a16:creationId xmlns:a16="http://schemas.microsoft.com/office/drawing/2014/main" id="{4CB76865-DA36-48FF-ABF0-1A585A2D7AF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0" name="Text Box 1">
          <a:extLst>
            <a:ext uri="{FF2B5EF4-FFF2-40B4-BE49-F238E27FC236}">
              <a16:creationId xmlns:a16="http://schemas.microsoft.com/office/drawing/2014/main" id="{6BA408AF-84BD-4B49-9AB4-7C9EA8B334B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1" name="Text Box 1">
          <a:extLst>
            <a:ext uri="{FF2B5EF4-FFF2-40B4-BE49-F238E27FC236}">
              <a16:creationId xmlns:a16="http://schemas.microsoft.com/office/drawing/2014/main" id="{5EEAA2E4-9B2E-404D-8CF8-E137EE42F8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2" name="Text Box 1">
          <a:extLst>
            <a:ext uri="{FF2B5EF4-FFF2-40B4-BE49-F238E27FC236}">
              <a16:creationId xmlns:a16="http://schemas.microsoft.com/office/drawing/2014/main" id="{D51A95F8-FC92-44F1-AFE9-3E0E2C47B4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3" name="Text Box 1">
          <a:extLst>
            <a:ext uri="{FF2B5EF4-FFF2-40B4-BE49-F238E27FC236}">
              <a16:creationId xmlns:a16="http://schemas.microsoft.com/office/drawing/2014/main" id="{B7D14400-A53D-41F8-847B-57FA8E0D61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4" name="Text Box 1">
          <a:extLst>
            <a:ext uri="{FF2B5EF4-FFF2-40B4-BE49-F238E27FC236}">
              <a16:creationId xmlns:a16="http://schemas.microsoft.com/office/drawing/2014/main" id="{02759D15-E424-474F-A60C-3DF114CFD6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5" name="Text Box 1">
          <a:extLst>
            <a:ext uri="{FF2B5EF4-FFF2-40B4-BE49-F238E27FC236}">
              <a16:creationId xmlns:a16="http://schemas.microsoft.com/office/drawing/2014/main" id="{6D100028-5536-46C8-8478-F5EBF1210D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6" name="Text Box 1">
          <a:extLst>
            <a:ext uri="{FF2B5EF4-FFF2-40B4-BE49-F238E27FC236}">
              <a16:creationId xmlns:a16="http://schemas.microsoft.com/office/drawing/2014/main" id="{0B80279A-423E-4F9B-B308-9F4F47D6C95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7" name="Text Box 1">
          <a:extLst>
            <a:ext uri="{FF2B5EF4-FFF2-40B4-BE49-F238E27FC236}">
              <a16:creationId xmlns:a16="http://schemas.microsoft.com/office/drawing/2014/main" id="{ADE81E14-91C7-4CA2-9C77-223F1EA99A3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8" name="Text Box 1">
          <a:extLst>
            <a:ext uri="{FF2B5EF4-FFF2-40B4-BE49-F238E27FC236}">
              <a16:creationId xmlns:a16="http://schemas.microsoft.com/office/drawing/2014/main" id="{5EC45141-1639-4AF8-B14A-0E8A66DE667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9" name="Text Box 1">
          <a:extLst>
            <a:ext uri="{FF2B5EF4-FFF2-40B4-BE49-F238E27FC236}">
              <a16:creationId xmlns:a16="http://schemas.microsoft.com/office/drawing/2014/main" id="{2D6872D4-8B85-4075-9D2A-C4AB9595BA0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0" name="Text Box 1">
          <a:extLst>
            <a:ext uri="{FF2B5EF4-FFF2-40B4-BE49-F238E27FC236}">
              <a16:creationId xmlns:a16="http://schemas.microsoft.com/office/drawing/2014/main" id="{8091F842-CB9A-4DA9-A94B-925F82F51A8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1" name="Text Box 1">
          <a:extLst>
            <a:ext uri="{FF2B5EF4-FFF2-40B4-BE49-F238E27FC236}">
              <a16:creationId xmlns:a16="http://schemas.microsoft.com/office/drawing/2014/main" id="{A673EA48-AF7B-47A5-8C40-3E1E6D81153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2" name="Text Box 1">
          <a:extLst>
            <a:ext uri="{FF2B5EF4-FFF2-40B4-BE49-F238E27FC236}">
              <a16:creationId xmlns:a16="http://schemas.microsoft.com/office/drawing/2014/main" id="{5BA43FD1-D4F1-42DD-9745-B702EB0117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3" name="Text Box 1">
          <a:extLst>
            <a:ext uri="{FF2B5EF4-FFF2-40B4-BE49-F238E27FC236}">
              <a16:creationId xmlns:a16="http://schemas.microsoft.com/office/drawing/2014/main" id="{EFE9EAC9-4B66-4E62-9A6C-C389410FDD8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4" name="Text Box 1">
          <a:extLst>
            <a:ext uri="{FF2B5EF4-FFF2-40B4-BE49-F238E27FC236}">
              <a16:creationId xmlns:a16="http://schemas.microsoft.com/office/drawing/2014/main" id="{2BE9D3D6-E38A-44E5-9D9E-5CDD9C9EF9C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5" name="Text Box 1">
          <a:extLst>
            <a:ext uri="{FF2B5EF4-FFF2-40B4-BE49-F238E27FC236}">
              <a16:creationId xmlns:a16="http://schemas.microsoft.com/office/drawing/2014/main" id="{F0B612AF-12A5-4C46-9C89-3BA2EE9650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6" name="Text Box 1">
          <a:extLst>
            <a:ext uri="{FF2B5EF4-FFF2-40B4-BE49-F238E27FC236}">
              <a16:creationId xmlns:a16="http://schemas.microsoft.com/office/drawing/2014/main" id="{527246FB-6BE5-4419-8B8C-4D421DF504A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7" name="Text Box 1">
          <a:extLst>
            <a:ext uri="{FF2B5EF4-FFF2-40B4-BE49-F238E27FC236}">
              <a16:creationId xmlns:a16="http://schemas.microsoft.com/office/drawing/2014/main" id="{D7FEBFD3-EA6B-46C4-B58D-DEDFA3C51F1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8" name="Text Box 1">
          <a:extLst>
            <a:ext uri="{FF2B5EF4-FFF2-40B4-BE49-F238E27FC236}">
              <a16:creationId xmlns:a16="http://schemas.microsoft.com/office/drawing/2014/main" id="{847ECD9A-6431-4E49-896A-EEA806A2D0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9" name="Text Box 1">
          <a:extLst>
            <a:ext uri="{FF2B5EF4-FFF2-40B4-BE49-F238E27FC236}">
              <a16:creationId xmlns:a16="http://schemas.microsoft.com/office/drawing/2014/main" id="{BBE77989-3E24-4505-9E43-5523ED65B14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0" name="Text Box 1">
          <a:extLst>
            <a:ext uri="{FF2B5EF4-FFF2-40B4-BE49-F238E27FC236}">
              <a16:creationId xmlns:a16="http://schemas.microsoft.com/office/drawing/2014/main" id="{02C27AFF-DC40-4A9F-8708-D63136DED0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1" name="Text Box 1">
          <a:extLst>
            <a:ext uri="{FF2B5EF4-FFF2-40B4-BE49-F238E27FC236}">
              <a16:creationId xmlns:a16="http://schemas.microsoft.com/office/drawing/2014/main" id="{6FB4AA16-79B6-4E2D-BE75-DD5D283899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2" name="Text Box 1">
          <a:extLst>
            <a:ext uri="{FF2B5EF4-FFF2-40B4-BE49-F238E27FC236}">
              <a16:creationId xmlns:a16="http://schemas.microsoft.com/office/drawing/2014/main" id="{874EFFF8-0C99-4EFA-A398-7164B95ACBA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3" name="Text Box 1">
          <a:extLst>
            <a:ext uri="{FF2B5EF4-FFF2-40B4-BE49-F238E27FC236}">
              <a16:creationId xmlns:a16="http://schemas.microsoft.com/office/drawing/2014/main" id="{FFA9416C-34FA-4A73-BA57-279CC3F15F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4" name="Text Box 1">
          <a:extLst>
            <a:ext uri="{FF2B5EF4-FFF2-40B4-BE49-F238E27FC236}">
              <a16:creationId xmlns:a16="http://schemas.microsoft.com/office/drawing/2014/main" id="{E6EFD5E2-A275-44F1-B683-BCF577C73A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5" name="Text Box 1">
          <a:extLst>
            <a:ext uri="{FF2B5EF4-FFF2-40B4-BE49-F238E27FC236}">
              <a16:creationId xmlns:a16="http://schemas.microsoft.com/office/drawing/2014/main" id="{CBB1E83B-58FA-43DC-ADAF-5E054529AC1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6" name="Text Box 1">
          <a:extLst>
            <a:ext uri="{FF2B5EF4-FFF2-40B4-BE49-F238E27FC236}">
              <a16:creationId xmlns:a16="http://schemas.microsoft.com/office/drawing/2014/main" id="{76EA88E8-B628-47DC-9951-40E7C66A618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7" name="Text Box 1">
          <a:extLst>
            <a:ext uri="{FF2B5EF4-FFF2-40B4-BE49-F238E27FC236}">
              <a16:creationId xmlns:a16="http://schemas.microsoft.com/office/drawing/2014/main" id="{BDE89FDC-7279-428A-A6F3-314A4BCF455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8" name="Text Box 1">
          <a:extLst>
            <a:ext uri="{FF2B5EF4-FFF2-40B4-BE49-F238E27FC236}">
              <a16:creationId xmlns:a16="http://schemas.microsoft.com/office/drawing/2014/main" id="{54ED2665-0B7F-40FE-A90C-3E03BE27D3E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9" name="Text Box 1">
          <a:extLst>
            <a:ext uri="{FF2B5EF4-FFF2-40B4-BE49-F238E27FC236}">
              <a16:creationId xmlns:a16="http://schemas.microsoft.com/office/drawing/2014/main" id="{CF2E8DD7-0281-4D74-B944-956CA03F7C2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0" name="Text Box 1">
          <a:extLst>
            <a:ext uri="{FF2B5EF4-FFF2-40B4-BE49-F238E27FC236}">
              <a16:creationId xmlns:a16="http://schemas.microsoft.com/office/drawing/2014/main" id="{B5AC86FA-0FC7-4E14-9BD2-32282089AE3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1" name="Text Box 1">
          <a:extLst>
            <a:ext uri="{FF2B5EF4-FFF2-40B4-BE49-F238E27FC236}">
              <a16:creationId xmlns:a16="http://schemas.microsoft.com/office/drawing/2014/main" id="{BADF0F1B-9880-4FB0-9752-C8AB5D506C7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2" name="Text Box 1">
          <a:extLst>
            <a:ext uri="{FF2B5EF4-FFF2-40B4-BE49-F238E27FC236}">
              <a16:creationId xmlns:a16="http://schemas.microsoft.com/office/drawing/2014/main" id="{B86E8F00-9BDA-419A-8A14-CDB6F234002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3" name="Text Box 1">
          <a:extLst>
            <a:ext uri="{FF2B5EF4-FFF2-40B4-BE49-F238E27FC236}">
              <a16:creationId xmlns:a16="http://schemas.microsoft.com/office/drawing/2014/main" id="{B6278B34-69C1-4092-8EC7-597AD2DF1C0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4" name="Text Box 1">
          <a:extLst>
            <a:ext uri="{FF2B5EF4-FFF2-40B4-BE49-F238E27FC236}">
              <a16:creationId xmlns:a16="http://schemas.microsoft.com/office/drawing/2014/main" id="{CB37F2BE-16A8-4989-8FEA-FCAE6065A4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5" name="Text Box 1">
          <a:extLst>
            <a:ext uri="{FF2B5EF4-FFF2-40B4-BE49-F238E27FC236}">
              <a16:creationId xmlns:a16="http://schemas.microsoft.com/office/drawing/2014/main" id="{1C38B76A-439F-4DFA-8710-216C2D862F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6" name="Text Box 1">
          <a:extLst>
            <a:ext uri="{FF2B5EF4-FFF2-40B4-BE49-F238E27FC236}">
              <a16:creationId xmlns:a16="http://schemas.microsoft.com/office/drawing/2014/main" id="{D75B4F5D-AE18-4000-A1C8-DF253EAFF5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7" name="Text Box 1">
          <a:extLst>
            <a:ext uri="{FF2B5EF4-FFF2-40B4-BE49-F238E27FC236}">
              <a16:creationId xmlns:a16="http://schemas.microsoft.com/office/drawing/2014/main" id="{8FB35A96-7683-4AEA-82AC-FEC0235A528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8" name="Text Box 1">
          <a:extLst>
            <a:ext uri="{FF2B5EF4-FFF2-40B4-BE49-F238E27FC236}">
              <a16:creationId xmlns:a16="http://schemas.microsoft.com/office/drawing/2014/main" id="{4A5C1934-0AA3-497B-8B82-484C463FAD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9" name="Text Box 1">
          <a:extLst>
            <a:ext uri="{FF2B5EF4-FFF2-40B4-BE49-F238E27FC236}">
              <a16:creationId xmlns:a16="http://schemas.microsoft.com/office/drawing/2014/main" id="{43993B4C-3340-4A79-9BE1-9FFF38CF99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0" name="Text Box 1">
          <a:extLst>
            <a:ext uri="{FF2B5EF4-FFF2-40B4-BE49-F238E27FC236}">
              <a16:creationId xmlns:a16="http://schemas.microsoft.com/office/drawing/2014/main" id="{F31FDC23-2F7A-43D9-B448-F795EC3EE81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1" name="Text Box 1">
          <a:extLst>
            <a:ext uri="{FF2B5EF4-FFF2-40B4-BE49-F238E27FC236}">
              <a16:creationId xmlns:a16="http://schemas.microsoft.com/office/drawing/2014/main" id="{5E815BE3-FC5E-400E-8E9B-646039435B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2" name="Text Box 1">
          <a:extLst>
            <a:ext uri="{FF2B5EF4-FFF2-40B4-BE49-F238E27FC236}">
              <a16:creationId xmlns:a16="http://schemas.microsoft.com/office/drawing/2014/main" id="{D0B8D4DD-BFF1-4B5C-8732-F76C305567F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3" name="Text Box 1">
          <a:extLst>
            <a:ext uri="{FF2B5EF4-FFF2-40B4-BE49-F238E27FC236}">
              <a16:creationId xmlns:a16="http://schemas.microsoft.com/office/drawing/2014/main" id="{C96D8557-CE8A-4683-8598-2E10AF6A2F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4" name="Text Box 1">
          <a:extLst>
            <a:ext uri="{FF2B5EF4-FFF2-40B4-BE49-F238E27FC236}">
              <a16:creationId xmlns:a16="http://schemas.microsoft.com/office/drawing/2014/main" id="{DE15CE13-CA01-4D3E-B0F2-90BEC9FF72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5" name="Text Box 1">
          <a:extLst>
            <a:ext uri="{FF2B5EF4-FFF2-40B4-BE49-F238E27FC236}">
              <a16:creationId xmlns:a16="http://schemas.microsoft.com/office/drawing/2014/main" id="{BEF3D0D5-D55F-4CAD-A614-020DF228BD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6" name="Text Box 1">
          <a:extLst>
            <a:ext uri="{FF2B5EF4-FFF2-40B4-BE49-F238E27FC236}">
              <a16:creationId xmlns:a16="http://schemas.microsoft.com/office/drawing/2014/main" id="{BB6EADB4-054A-4684-9982-60B0BB7160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7" name="Text Box 1">
          <a:extLst>
            <a:ext uri="{FF2B5EF4-FFF2-40B4-BE49-F238E27FC236}">
              <a16:creationId xmlns:a16="http://schemas.microsoft.com/office/drawing/2014/main" id="{0CA77E03-F6FA-4F46-8B1F-2DF0093AA1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8" name="Text Box 1">
          <a:extLst>
            <a:ext uri="{FF2B5EF4-FFF2-40B4-BE49-F238E27FC236}">
              <a16:creationId xmlns:a16="http://schemas.microsoft.com/office/drawing/2014/main" id="{6B176719-3EDE-4184-BEC8-CD445946A1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9" name="Text Box 1">
          <a:extLst>
            <a:ext uri="{FF2B5EF4-FFF2-40B4-BE49-F238E27FC236}">
              <a16:creationId xmlns:a16="http://schemas.microsoft.com/office/drawing/2014/main" id="{4810A423-682B-4497-B1AE-1028AD4708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0" name="Text Box 1">
          <a:extLst>
            <a:ext uri="{FF2B5EF4-FFF2-40B4-BE49-F238E27FC236}">
              <a16:creationId xmlns:a16="http://schemas.microsoft.com/office/drawing/2014/main" id="{EFC80DEE-67D3-40D7-8A7F-076DB2796F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1" name="Text Box 1">
          <a:extLst>
            <a:ext uri="{FF2B5EF4-FFF2-40B4-BE49-F238E27FC236}">
              <a16:creationId xmlns:a16="http://schemas.microsoft.com/office/drawing/2014/main" id="{7A712F7D-0FAE-4305-8B81-83FDBB92144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2" name="Text Box 1">
          <a:extLst>
            <a:ext uri="{FF2B5EF4-FFF2-40B4-BE49-F238E27FC236}">
              <a16:creationId xmlns:a16="http://schemas.microsoft.com/office/drawing/2014/main" id="{2E38E6FA-B0B2-4B54-9B85-BBECC0C3A4A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3" name="Text Box 1">
          <a:extLst>
            <a:ext uri="{FF2B5EF4-FFF2-40B4-BE49-F238E27FC236}">
              <a16:creationId xmlns:a16="http://schemas.microsoft.com/office/drawing/2014/main" id="{587103C5-0896-43AE-A2C1-B0DDD5F095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4" name="Text Box 1">
          <a:extLst>
            <a:ext uri="{FF2B5EF4-FFF2-40B4-BE49-F238E27FC236}">
              <a16:creationId xmlns:a16="http://schemas.microsoft.com/office/drawing/2014/main" id="{8132334B-F782-4AFC-8A9C-FCA894DB5F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5" name="Text Box 1">
          <a:extLst>
            <a:ext uri="{FF2B5EF4-FFF2-40B4-BE49-F238E27FC236}">
              <a16:creationId xmlns:a16="http://schemas.microsoft.com/office/drawing/2014/main" id="{8B2A73EC-E737-438F-9DAF-B4D0D9010B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6" name="Text Box 1">
          <a:extLst>
            <a:ext uri="{FF2B5EF4-FFF2-40B4-BE49-F238E27FC236}">
              <a16:creationId xmlns:a16="http://schemas.microsoft.com/office/drawing/2014/main" id="{39D8685C-20A3-4A0C-B594-C370A2C52F6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7" name="Text Box 1">
          <a:extLst>
            <a:ext uri="{FF2B5EF4-FFF2-40B4-BE49-F238E27FC236}">
              <a16:creationId xmlns:a16="http://schemas.microsoft.com/office/drawing/2014/main" id="{F807B922-AC66-4248-B3AC-13B410D94E1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8" name="Text Box 1">
          <a:extLst>
            <a:ext uri="{FF2B5EF4-FFF2-40B4-BE49-F238E27FC236}">
              <a16:creationId xmlns:a16="http://schemas.microsoft.com/office/drawing/2014/main" id="{E39EA8ED-47E2-4520-819B-A8EEDAA82DF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9" name="Text Box 1">
          <a:extLst>
            <a:ext uri="{FF2B5EF4-FFF2-40B4-BE49-F238E27FC236}">
              <a16:creationId xmlns:a16="http://schemas.microsoft.com/office/drawing/2014/main" id="{6CC17E05-26F2-4222-A1A3-28DAAD62B9E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0" name="Text Box 1">
          <a:extLst>
            <a:ext uri="{FF2B5EF4-FFF2-40B4-BE49-F238E27FC236}">
              <a16:creationId xmlns:a16="http://schemas.microsoft.com/office/drawing/2014/main" id="{C35FBF01-3970-4208-B4AE-B2577833D39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1" name="Text Box 1">
          <a:extLst>
            <a:ext uri="{FF2B5EF4-FFF2-40B4-BE49-F238E27FC236}">
              <a16:creationId xmlns:a16="http://schemas.microsoft.com/office/drawing/2014/main" id="{C429774B-4EA3-4A87-9A0F-7A5980FA4A3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2" name="Text Box 1">
          <a:extLst>
            <a:ext uri="{FF2B5EF4-FFF2-40B4-BE49-F238E27FC236}">
              <a16:creationId xmlns:a16="http://schemas.microsoft.com/office/drawing/2014/main" id="{7E8F4E62-2882-4032-BBD0-ECB3933B8B9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3" name="Text Box 1">
          <a:extLst>
            <a:ext uri="{FF2B5EF4-FFF2-40B4-BE49-F238E27FC236}">
              <a16:creationId xmlns:a16="http://schemas.microsoft.com/office/drawing/2014/main" id="{B1769BB4-FAA6-4ED3-902E-BC4F823CBB0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4" name="Text Box 1">
          <a:extLst>
            <a:ext uri="{FF2B5EF4-FFF2-40B4-BE49-F238E27FC236}">
              <a16:creationId xmlns:a16="http://schemas.microsoft.com/office/drawing/2014/main" id="{7C95BC94-517B-437B-B75E-8A0228B67E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5" name="Text Box 1">
          <a:extLst>
            <a:ext uri="{FF2B5EF4-FFF2-40B4-BE49-F238E27FC236}">
              <a16:creationId xmlns:a16="http://schemas.microsoft.com/office/drawing/2014/main" id="{1AE8B305-1304-40E2-A1C7-5D759A4C4D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6" name="Text Box 1">
          <a:extLst>
            <a:ext uri="{FF2B5EF4-FFF2-40B4-BE49-F238E27FC236}">
              <a16:creationId xmlns:a16="http://schemas.microsoft.com/office/drawing/2014/main" id="{8F01A749-855F-44C3-A64F-F44AF718E9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7" name="Text Box 1">
          <a:extLst>
            <a:ext uri="{FF2B5EF4-FFF2-40B4-BE49-F238E27FC236}">
              <a16:creationId xmlns:a16="http://schemas.microsoft.com/office/drawing/2014/main" id="{C2A2690D-0883-42F3-B59A-7A4B9344B7D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8" name="Text Box 1">
          <a:extLst>
            <a:ext uri="{FF2B5EF4-FFF2-40B4-BE49-F238E27FC236}">
              <a16:creationId xmlns:a16="http://schemas.microsoft.com/office/drawing/2014/main" id="{ADE1B377-CD79-4CBA-9750-D9C04E7166C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9" name="Text Box 1">
          <a:extLst>
            <a:ext uri="{FF2B5EF4-FFF2-40B4-BE49-F238E27FC236}">
              <a16:creationId xmlns:a16="http://schemas.microsoft.com/office/drawing/2014/main" id="{225C494F-2CBB-470E-8955-D71BF4D750E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0" name="Text Box 1">
          <a:extLst>
            <a:ext uri="{FF2B5EF4-FFF2-40B4-BE49-F238E27FC236}">
              <a16:creationId xmlns:a16="http://schemas.microsoft.com/office/drawing/2014/main" id="{B5718762-5A23-4FFA-9079-4236F214C32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1" name="Text Box 1">
          <a:extLst>
            <a:ext uri="{FF2B5EF4-FFF2-40B4-BE49-F238E27FC236}">
              <a16:creationId xmlns:a16="http://schemas.microsoft.com/office/drawing/2014/main" id="{2A5D1FC7-D75C-4029-9B62-50754EEB39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2" name="Text Box 1">
          <a:extLst>
            <a:ext uri="{FF2B5EF4-FFF2-40B4-BE49-F238E27FC236}">
              <a16:creationId xmlns:a16="http://schemas.microsoft.com/office/drawing/2014/main" id="{1036F5A6-5D8B-4D22-916D-D68115659CC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3" name="Text Box 1">
          <a:extLst>
            <a:ext uri="{FF2B5EF4-FFF2-40B4-BE49-F238E27FC236}">
              <a16:creationId xmlns:a16="http://schemas.microsoft.com/office/drawing/2014/main" id="{4CE96EF3-3368-4829-8C99-F1903C78A20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4" name="Text Box 1">
          <a:extLst>
            <a:ext uri="{FF2B5EF4-FFF2-40B4-BE49-F238E27FC236}">
              <a16:creationId xmlns:a16="http://schemas.microsoft.com/office/drawing/2014/main" id="{3D533DD1-31FE-4EAB-98DB-139644740D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5" name="Text Box 1">
          <a:extLst>
            <a:ext uri="{FF2B5EF4-FFF2-40B4-BE49-F238E27FC236}">
              <a16:creationId xmlns:a16="http://schemas.microsoft.com/office/drawing/2014/main" id="{D84107A6-8765-47CE-85C3-083A7477970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6" name="Text Box 1">
          <a:extLst>
            <a:ext uri="{FF2B5EF4-FFF2-40B4-BE49-F238E27FC236}">
              <a16:creationId xmlns:a16="http://schemas.microsoft.com/office/drawing/2014/main" id="{2C3B8E09-D79B-4C32-BE1F-F331F3BD082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7" name="Text Box 1">
          <a:extLst>
            <a:ext uri="{FF2B5EF4-FFF2-40B4-BE49-F238E27FC236}">
              <a16:creationId xmlns:a16="http://schemas.microsoft.com/office/drawing/2014/main" id="{1AD71484-1209-41C7-A6C9-56C9459C23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8" name="Text Box 1">
          <a:extLst>
            <a:ext uri="{FF2B5EF4-FFF2-40B4-BE49-F238E27FC236}">
              <a16:creationId xmlns:a16="http://schemas.microsoft.com/office/drawing/2014/main" id="{563C89D7-A245-459F-B8D3-F05335530EA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9" name="Text Box 1">
          <a:extLst>
            <a:ext uri="{FF2B5EF4-FFF2-40B4-BE49-F238E27FC236}">
              <a16:creationId xmlns:a16="http://schemas.microsoft.com/office/drawing/2014/main" id="{19EA005B-6C67-4D27-8870-C5B05BECD29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30" name="Text Box 1">
          <a:extLst>
            <a:ext uri="{FF2B5EF4-FFF2-40B4-BE49-F238E27FC236}">
              <a16:creationId xmlns:a16="http://schemas.microsoft.com/office/drawing/2014/main" id="{225E5A35-FC2E-4878-B3C4-453EEF27A0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31" name="Text Box 1">
          <a:extLst>
            <a:ext uri="{FF2B5EF4-FFF2-40B4-BE49-F238E27FC236}">
              <a16:creationId xmlns:a16="http://schemas.microsoft.com/office/drawing/2014/main" id="{C6360ABD-4E74-48CD-A9A9-F319AE77431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2" name="Text Box 1">
          <a:extLst>
            <a:ext uri="{FF2B5EF4-FFF2-40B4-BE49-F238E27FC236}">
              <a16:creationId xmlns:a16="http://schemas.microsoft.com/office/drawing/2014/main" id="{8EBD33E7-AEB0-4B62-9F51-6083E013944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3" name="Text Box 1">
          <a:extLst>
            <a:ext uri="{FF2B5EF4-FFF2-40B4-BE49-F238E27FC236}">
              <a16:creationId xmlns:a16="http://schemas.microsoft.com/office/drawing/2014/main" id="{93418993-2205-44A7-9C60-D4E2628D78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4" name="Text Box 1">
          <a:extLst>
            <a:ext uri="{FF2B5EF4-FFF2-40B4-BE49-F238E27FC236}">
              <a16:creationId xmlns:a16="http://schemas.microsoft.com/office/drawing/2014/main" id="{273304BD-D798-4595-8490-4816BC2447B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5" name="Text Box 1">
          <a:extLst>
            <a:ext uri="{FF2B5EF4-FFF2-40B4-BE49-F238E27FC236}">
              <a16:creationId xmlns:a16="http://schemas.microsoft.com/office/drawing/2014/main" id="{0F711E77-A97E-4EA5-B388-2AA5C5BCF4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6" name="Text Box 1">
          <a:extLst>
            <a:ext uri="{FF2B5EF4-FFF2-40B4-BE49-F238E27FC236}">
              <a16:creationId xmlns:a16="http://schemas.microsoft.com/office/drawing/2014/main" id="{382E210D-6D23-42C3-BCC0-6A07A9BC288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7" name="Text Box 1">
          <a:extLst>
            <a:ext uri="{FF2B5EF4-FFF2-40B4-BE49-F238E27FC236}">
              <a16:creationId xmlns:a16="http://schemas.microsoft.com/office/drawing/2014/main" id="{703B2738-9D6A-4CFA-8E2F-82AD51DE7B1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8" name="Text Box 1">
          <a:extLst>
            <a:ext uri="{FF2B5EF4-FFF2-40B4-BE49-F238E27FC236}">
              <a16:creationId xmlns:a16="http://schemas.microsoft.com/office/drawing/2014/main" id="{FE2F484C-E596-4F56-905A-75DE7649556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9" name="Text Box 1">
          <a:extLst>
            <a:ext uri="{FF2B5EF4-FFF2-40B4-BE49-F238E27FC236}">
              <a16:creationId xmlns:a16="http://schemas.microsoft.com/office/drawing/2014/main" id="{6CE9273D-6A6B-410D-8B41-A73E455CBC7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0" name="Text Box 1">
          <a:extLst>
            <a:ext uri="{FF2B5EF4-FFF2-40B4-BE49-F238E27FC236}">
              <a16:creationId xmlns:a16="http://schemas.microsoft.com/office/drawing/2014/main" id="{F6DF9ED7-D5CD-4042-82C0-91098F413CC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1" name="Text Box 1">
          <a:extLst>
            <a:ext uri="{FF2B5EF4-FFF2-40B4-BE49-F238E27FC236}">
              <a16:creationId xmlns:a16="http://schemas.microsoft.com/office/drawing/2014/main" id="{3671522A-E089-427B-B32B-BCE05D8751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2" name="Text Box 1">
          <a:extLst>
            <a:ext uri="{FF2B5EF4-FFF2-40B4-BE49-F238E27FC236}">
              <a16:creationId xmlns:a16="http://schemas.microsoft.com/office/drawing/2014/main" id="{73C43D8C-8CBC-42C1-A2B0-3014FE2A42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3" name="Text Box 1">
          <a:extLst>
            <a:ext uri="{FF2B5EF4-FFF2-40B4-BE49-F238E27FC236}">
              <a16:creationId xmlns:a16="http://schemas.microsoft.com/office/drawing/2014/main" id="{89D100F8-A1A7-4116-8A2A-4443EF26CBE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4" name="Text Box 1">
          <a:extLst>
            <a:ext uri="{FF2B5EF4-FFF2-40B4-BE49-F238E27FC236}">
              <a16:creationId xmlns:a16="http://schemas.microsoft.com/office/drawing/2014/main" id="{5FF6ECF7-DBAA-4C7E-9859-F8647303A2B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5" name="Text Box 1">
          <a:extLst>
            <a:ext uri="{FF2B5EF4-FFF2-40B4-BE49-F238E27FC236}">
              <a16:creationId xmlns:a16="http://schemas.microsoft.com/office/drawing/2014/main" id="{169D5A39-6E16-4BBD-A9AB-C9004A349B3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6" name="Text Box 1">
          <a:extLst>
            <a:ext uri="{FF2B5EF4-FFF2-40B4-BE49-F238E27FC236}">
              <a16:creationId xmlns:a16="http://schemas.microsoft.com/office/drawing/2014/main" id="{10BF8A9A-4C11-4E53-85E4-075A4B1D0E2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7" name="Text Box 1">
          <a:extLst>
            <a:ext uri="{FF2B5EF4-FFF2-40B4-BE49-F238E27FC236}">
              <a16:creationId xmlns:a16="http://schemas.microsoft.com/office/drawing/2014/main" id="{00995D60-B257-4CC1-BB5F-BF3F9D89DFE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8" name="Text Box 1">
          <a:extLst>
            <a:ext uri="{FF2B5EF4-FFF2-40B4-BE49-F238E27FC236}">
              <a16:creationId xmlns:a16="http://schemas.microsoft.com/office/drawing/2014/main" id="{DB399F9E-4F2C-4D6C-9F6B-05C03589038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9" name="Text Box 1">
          <a:extLst>
            <a:ext uri="{FF2B5EF4-FFF2-40B4-BE49-F238E27FC236}">
              <a16:creationId xmlns:a16="http://schemas.microsoft.com/office/drawing/2014/main" id="{3FF178EC-1595-4FC5-A019-E44196A4E68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0" name="Text Box 1">
          <a:extLst>
            <a:ext uri="{FF2B5EF4-FFF2-40B4-BE49-F238E27FC236}">
              <a16:creationId xmlns:a16="http://schemas.microsoft.com/office/drawing/2014/main" id="{9EFABF5A-3CD0-4F6F-9BC8-33E84A0209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1" name="Text Box 1">
          <a:extLst>
            <a:ext uri="{FF2B5EF4-FFF2-40B4-BE49-F238E27FC236}">
              <a16:creationId xmlns:a16="http://schemas.microsoft.com/office/drawing/2014/main" id="{DB93BF74-61A3-45AC-8540-9E6E54AA04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2" name="Text Box 1">
          <a:extLst>
            <a:ext uri="{FF2B5EF4-FFF2-40B4-BE49-F238E27FC236}">
              <a16:creationId xmlns:a16="http://schemas.microsoft.com/office/drawing/2014/main" id="{598BD498-0263-4AB9-9410-BDCAC74DF6A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3" name="Text Box 1">
          <a:extLst>
            <a:ext uri="{FF2B5EF4-FFF2-40B4-BE49-F238E27FC236}">
              <a16:creationId xmlns:a16="http://schemas.microsoft.com/office/drawing/2014/main" id="{1FC85568-2AD4-4CB7-8973-DA630F7AA66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4" name="Text Box 1">
          <a:extLst>
            <a:ext uri="{FF2B5EF4-FFF2-40B4-BE49-F238E27FC236}">
              <a16:creationId xmlns:a16="http://schemas.microsoft.com/office/drawing/2014/main" id="{155CF58B-7B96-402A-9081-C5E1105AEF9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5" name="Text Box 1">
          <a:extLst>
            <a:ext uri="{FF2B5EF4-FFF2-40B4-BE49-F238E27FC236}">
              <a16:creationId xmlns:a16="http://schemas.microsoft.com/office/drawing/2014/main" id="{466A2B39-7465-43C5-9BEE-599C118868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6" name="Text Box 1">
          <a:extLst>
            <a:ext uri="{FF2B5EF4-FFF2-40B4-BE49-F238E27FC236}">
              <a16:creationId xmlns:a16="http://schemas.microsoft.com/office/drawing/2014/main" id="{27542C18-7F9B-44BB-A4BC-0EED0A4D48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7" name="Text Box 1">
          <a:extLst>
            <a:ext uri="{FF2B5EF4-FFF2-40B4-BE49-F238E27FC236}">
              <a16:creationId xmlns:a16="http://schemas.microsoft.com/office/drawing/2014/main" id="{D5F4CFCB-6246-4CEF-8EA0-B0BC406D16C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8" name="Text Box 1">
          <a:extLst>
            <a:ext uri="{FF2B5EF4-FFF2-40B4-BE49-F238E27FC236}">
              <a16:creationId xmlns:a16="http://schemas.microsoft.com/office/drawing/2014/main" id="{F9ADC447-AC07-474E-998E-C04AC3186E5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9" name="Text Box 1">
          <a:extLst>
            <a:ext uri="{FF2B5EF4-FFF2-40B4-BE49-F238E27FC236}">
              <a16:creationId xmlns:a16="http://schemas.microsoft.com/office/drawing/2014/main" id="{878D0E2E-48B3-4A43-BDB4-122466703CB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0" name="Text Box 1">
          <a:extLst>
            <a:ext uri="{FF2B5EF4-FFF2-40B4-BE49-F238E27FC236}">
              <a16:creationId xmlns:a16="http://schemas.microsoft.com/office/drawing/2014/main" id="{DA105A5D-E3A1-41AB-BE0A-A206211C2B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1" name="Text Box 1">
          <a:extLst>
            <a:ext uri="{FF2B5EF4-FFF2-40B4-BE49-F238E27FC236}">
              <a16:creationId xmlns:a16="http://schemas.microsoft.com/office/drawing/2014/main" id="{26AC122D-99E8-48BE-87FF-239FC28AAB1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2" name="Text Box 1">
          <a:extLst>
            <a:ext uri="{FF2B5EF4-FFF2-40B4-BE49-F238E27FC236}">
              <a16:creationId xmlns:a16="http://schemas.microsoft.com/office/drawing/2014/main" id="{753EB68D-BD20-4DF6-AC68-C0BA7F11133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3" name="Text Box 1">
          <a:extLst>
            <a:ext uri="{FF2B5EF4-FFF2-40B4-BE49-F238E27FC236}">
              <a16:creationId xmlns:a16="http://schemas.microsoft.com/office/drawing/2014/main" id="{78730A20-7D48-4E84-91A4-C31B60CDBE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4" name="Text Box 1">
          <a:extLst>
            <a:ext uri="{FF2B5EF4-FFF2-40B4-BE49-F238E27FC236}">
              <a16:creationId xmlns:a16="http://schemas.microsoft.com/office/drawing/2014/main" id="{A0CF3506-9A0F-4283-B2BC-C143737526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5" name="Text Box 1">
          <a:extLst>
            <a:ext uri="{FF2B5EF4-FFF2-40B4-BE49-F238E27FC236}">
              <a16:creationId xmlns:a16="http://schemas.microsoft.com/office/drawing/2014/main" id="{492B76E9-B4AA-4DAF-AAB2-24D3FA67D84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6" name="Text Box 1">
          <a:extLst>
            <a:ext uri="{FF2B5EF4-FFF2-40B4-BE49-F238E27FC236}">
              <a16:creationId xmlns:a16="http://schemas.microsoft.com/office/drawing/2014/main" id="{876AAC3E-3F87-4B03-AAA9-3BF759B618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7" name="Text Box 1">
          <a:extLst>
            <a:ext uri="{FF2B5EF4-FFF2-40B4-BE49-F238E27FC236}">
              <a16:creationId xmlns:a16="http://schemas.microsoft.com/office/drawing/2014/main" id="{0BD934E5-2838-4293-88F6-350B19FBC6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8" name="Text Box 1">
          <a:extLst>
            <a:ext uri="{FF2B5EF4-FFF2-40B4-BE49-F238E27FC236}">
              <a16:creationId xmlns:a16="http://schemas.microsoft.com/office/drawing/2014/main" id="{8EB06DD2-EDAB-4096-AFC4-195274F8B0A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9" name="Text Box 1">
          <a:extLst>
            <a:ext uri="{FF2B5EF4-FFF2-40B4-BE49-F238E27FC236}">
              <a16:creationId xmlns:a16="http://schemas.microsoft.com/office/drawing/2014/main" id="{6216A2A9-8193-4C0E-A123-76AB8B8730A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0" name="Text Box 1">
          <a:extLst>
            <a:ext uri="{FF2B5EF4-FFF2-40B4-BE49-F238E27FC236}">
              <a16:creationId xmlns:a16="http://schemas.microsoft.com/office/drawing/2014/main" id="{1B1E2153-E8E0-4AE7-950A-287BCAAB86D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1" name="Text Box 1">
          <a:extLst>
            <a:ext uri="{FF2B5EF4-FFF2-40B4-BE49-F238E27FC236}">
              <a16:creationId xmlns:a16="http://schemas.microsoft.com/office/drawing/2014/main" id="{FDFA3BD0-5AEF-4CD9-B0B5-D394233E31B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2" name="Text Box 1">
          <a:extLst>
            <a:ext uri="{FF2B5EF4-FFF2-40B4-BE49-F238E27FC236}">
              <a16:creationId xmlns:a16="http://schemas.microsoft.com/office/drawing/2014/main" id="{10BA742B-CEFE-4FF8-B97B-7DED5B549EB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3" name="Text Box 1">
          <a:extLst>
            <a:ext uri="{FF2B5EF4-FFF2-40B4-BE49-F238E27FC236}">
              <a16:creationId xmlns:a16="http://schemas.microsoft.com/office/drawing/2014/main" id="{B7D0BAD9-54CC-48D2-9D2A-D841C9E4E8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4" name="Text Box 1">
          <a:extLst>
            <a:ext uri="{FF2B5EF4-FFF2-40B4-BE49-F238E27FC236}">
              <a16:creationId xmlns:a16="http://schemas.microsoft.com/office/drawing/2014/main" id="{96714443-1DCD-4216-B8D4-B0914EF381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5" name="Text Box 1">
          <a:extLst>
            <a:ext uri="{FF2B5EF4-FFF2-40B4-BE49-F238E27FC236}">
              <a16:creationId xmlns:a16="http://schemas.microsoft.com/office/drawing/2014/main" id="{5022854F-5336-4787-9330-B8F1872EA4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6" name="Text Box 1">
          <a:extLst>
            <a:ext uri="{FF2B5EF4-FFF2-40B4-BE49-F238E27FC236}">
              <a16:creationId xmlns:a16="http://schemas.microsoft.com/office/drawing/2014/main" id="{542947E0-77D7-4517-8538-B30B34842AF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7" name="Text Box 1">
          <a:extLst>
            <a:ext uri="{FF2B5EF4-FFF2-40B4-BE49-F238E27FC236}">
              <a16:creationId xmlns:a16="http://schemas.microsoft.com/office/drawing/2014/main" id="{DABD1491-C229-48BB-9DA9-049FDB8D480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8" name="Text Box 1">
          <a:extLst>
            <a:ext uri="{FF2B5EF4-FFF2-40B4-BE49-F238E27FC236}">
              <a16:creationId xmlns:a16="http://schemas.microsoft.com/office/drawing/2014/main" id="{DE4742DA-43E4-4B95-BA20-B26A40095FB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9" name="Text Box 1">
          <a:extLst>
            <a:ext uri="{FF2B5EF4-FFF2-40B4-BE49-F238E27FC236}">
              <a16:creationId xmlns:a16="http://schemas.microsoft.com/office/drawing/2014/main" id="{300CC18B-30F6-4350-9FF0-2553D67B74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0" name="Text Box 1">
          <a:extLst>
            <a:ext uri="{FF2B5EF4-FFF2-40B4-BE49-F238E27FC236}">
              <a16:creationId xmlns:a16="http://schemas.microsoft.com/office/drawing/2014/main" id="{C927B21C-C585-49C3-96DF-685C43D6C2F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1" name="Text Box 1">
          <a:extLst>
            <a:ext uri="{FF2B5EF4-FFF2-40B4-BE49-F238E27FC236}">
              <a16:creationId xmlns:a16="http://schemas.microsoft.com/office/drawing/2014/main" id="{F3E73C76-EF71-4936-8E03-43DA005C318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2" name="Text Box 1">
          <a:extLst>
            <a:ext uri="{FF2B5EF4-FFF2-40B4-BE49-F238E27FC236}">
              <a16:creationId xmlns:a16="http://schemas.microsoft.com/office/drawing/2014/main" id="{5495598C-6CE0-440E-B2AB-237351D21B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3" name="Text Box 1">
          <a:extLst>
            <a:ext uri="{FF2B5EF4-FFF2-40B4-BE49-F238E27FC236}">
              <a16:creationId xmlns:a16="http://schemas.microsoft.com/office/drawing/2014/main" id="{BFC264C5-94A5-41D8-9358-75D3B50E31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4" name="Text Box 1">
          <a:extLst>
            <a:ext uri="{FF2B5EF4-FFF2-40B4-BE49-F238E27FC236}">
              <a16:creationId xmlns:a16="http://schemas.microsoft.com/office/drawing/2014/main" id="{83171D8E-12AB-4176-8274-749520BE1B2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5" name="Text Box 1">
          <a:extLst>
            <a:ext uri="{FF2B5EF4-FFF2-40B4-BE49-F238E27FC236}">
              <a16:creationId xmlns:a16="http://schemas.microsoft.com/office/drawing/2014/main" id="{6FE10FB1-5EE1-490E-AF5E-4546475671F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6" name="Text Box 1">
          <a:extLst>
            <a:ext uri="{FF2B5EF4-FFF2-40B4-BE49-F238E27FC236}">
              <a16:creationId xmlns:a16="http://schemas.microsoft.com/office/drawing/2014/main" id="{E7DDA0C0-5C51-4940-80F8-C9E942E6A4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7" name="Text Box 1">
          <a:extLst>
            <a:ext uri="{FF2B5EF4-FFF2-40B4-BE49-F238E27FC236}">
              <a16:creationId xmlns:a16="http://schemas.microsoft.com/office/drawing/2014/main" id="{BE4E9A1C-4391-49FB-828C-1404750F4F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8" name="Text Box 1">
          <a:extLst>
            <a:ext uri="{FF2B5EF4-FFF2-40B4-BE49-F238E27FC236}">
              <a16:creationId xmlns:a16="http://schemas.microsoft.com/office/drawing/2014/main" id="{0D4A1B0B-49CA-4FFA-A4D3-C14EF3C6D9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9" name="Text Box 1">
          <a:extLst>
            <a:ext uri="{FF2B5EF4-FFF2-40B4-BE49-F238E27FC236}">
              <a16:creationId xmlns:a16="http://schemas.microsoft.com/office/drawing/2014/main" id="{37FFEB44-CB5D-4823-9E69-40CED2C6A18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0" name="Text Box 1">
          <a:extLst>
            <a:ext uri="{FF2B5EF4-FFF2-40B4-BE49-F238E27FC236}">
              <a16:creationId xmlns:a16="http://schemas.microsoft.com/office/drawing/2014/main" id="{0C7ABD6F-BD1A-4C40-94A4-CEB59AE486F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1" name="Text Box 1">
          <a:extLst>
            <a:ext uri="{FF2B5EF4-FFF2-40B4-BE49-F238E27FC236}">
              <a16:creationId xmlns:a16="http://schemas.microsoft.com/office/drawing/2014/main" id="{1CD6BE82-2EC7-470B-BF1E-D1E511A91E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2" name="Text Box 1">
          <a:extLst>
            <a:ext uri="{FF2B5EF4-FFF2-40B4-BE49-F238E27FC236}">
              <a16:creationId xmlns:a16="http://schemas.microsoft.com/office/drawing/2014/main" id="{9BA86DAC-AA7E-49A1-9D9D-F00E266137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3" name="Text Box 1">
          <a:extLst>
            <a:ext uri="{FF2B5EF4-FFF2-40B4-BE49-F238E27FC236}">
              <a16:creationId xmlns:a16="http://schemas.microsoft.com/office/drawing/2014/main" id="{A31B46EA-3AF3-4B66-B58D-5CE89356BD2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4" name="Text Box 1">
          <a:extLst>
            <a:ext uri="{FF2B5EF4-FFF2-40B4-BE49-F238E27FC236}">
              <a16:creationId xmlns:a16="http://schemas.microsoft.com/office/drawing/2014/main" id="{04BAC5D7-0043-4715-84F7-6806034C48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5" name="Text Box 1">
          <a:extLst>
            <a:ext uri="{FF2B5EF4-FFF2-40B4-BE49-F238E27FC236}">
              <a16:creationId xmlns:a16="http://schemas.microsoft.com/office/drawing/2014/main" id="{AA5FABD2-E4DD-42A6-AD43-520D919DD7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6" name="Text Box 1">
          <a:extLst>
            <a:ext uri="{FF2B5EF4-FFF2-40B4-BE49-F238E27FC236}">
              <a16:creationId xmlns:a16="http://schemas.microsoft.com/office/drawing/2014/main" id="{CE47D28E-2029-4B6F-A35F-306DB3FED9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7" name="Text Box 1">
          <a:extLst>
            <a:ext uri="{FF2B5EF4-FFF2-40B4-BE49-F238E27FC236}">
              <a16:creationId xmlns:a16="http://schemas.microsoft.com/office/drawing/2014/main" id="{E167408A-102F-467C-9F28-292A0E856B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8" name="Text Box 1">
          <a:extLst>
            <a:ext uri="{FF2B5EF4-FFF2-40B4-BE49-F238E27FC236}">
              <a16:creationId xmlns:a16="http://schemas.microsoft.com/office/drawing/2014/main" id="{F8BD8FD7-5608-43FE-A584-24B2E00A61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9" name="Text Box 1">
          <a:extLst>
            <a:ext uri="{FF2B5EF4-FFF2-40B4-BE49-F238E27FC236}">
              <a16:creationId xmlns:a16="http://schemas.microsoft.com/office/drawing/2014/main" id="{0AB2ADE9-F527-4B7E-82D9-4BD8B007104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0" name="Text Box 1">
          <a:extLst>
            <a:ext uri="{FF2B5EF4-FFF2-40B4-BE49-F238E27FC236}">
              <a16:creationId xmlns:a16="http://schemas.microsoft.com/office/drawing/2014/main" id="{5F53278B-0FB8-4600-B6B9-7A338C3B3E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1" name="Text Box 1">
          <a:extLst>
            <a:ext uri="{FF2B5EF4-FFF2-40B4-BE49-F238E27FC236}">
              <a16:creationId xmlns:a16="http://schemas.microsoft.com/office/drawing/2014/main" id="{08419250-73C5-4439-A7AF-55A50A961D1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2" name="Text Box 1">
          <a:extLst>
            <a:ext uri="{FF2B5EF4-FFF2-40B4-BE49-F238E27FC236}">
              <a16:creationId xmlns:a16="http://schemas.microsoft.com/office/drawing/2014/main" id="{295E1196-3542-4D15-BDA3-D30EDA7685E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3" name="Text Box 1">
          <a:extLst>
            <a:ext uri="{FF2B5EF4-FFF2-40B4-BE49-F238E27FC236}">
              <a16:creationId xmlns:a16="http://schemas.microsoft.com/office/drawing/2014/main" id="{93FEA498-553E-4CDC-82A4-CAC08BABA8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4" name="Text Box 1">
          <a:extLst>
            <a:ext uri="{FF2B5EF4-FFF2-40B4-BE49-F238E27FC236}">
              <a16:creationId xmlns:a16="http://schemas.microsoft.com/office/drawing/2014/main" id="{E8B4B19C-B82B-477E-B16F-7FC6D749888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5" name="Text Box 1">
          <a:extLst>
            <a:ext uri="{FF2B5EF4-FFF2-40B4-BE49-F238E27FC236}">
              <a16:creationId xmlns:a16="http://schemas.microsoft.com/office/drawing/2014/main" id="{5665CF56-7679-4A80-983A-9BF21E38EB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6" name="Text Box 1">
          <a:extLst>
            <a:ext uri="{FF2B5EF4-FFF2-40B4-BE49-F238E27FC236}">
              <a16:creationId xmlns:a16="http://schemas.microsoft.com/office/drawing/2014/main" id="{C86787AB-E0AE-4FA3-9AC3-3E2E27B5E5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7" name="Text Box 1">
          <a:extLst>
            <a:ext uri="{FF2B5EF4-FFF2-40B4-BE49-F238E27FC236}">
              <a16:creationId xmlns:a16="http://schemas.microsoft.com/office/drawing/2014/main" id="{B1CB3E49-1262-43C2-83AD-670CB00509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8" name="Text Box 1">
          <a:extLst>
            <a:ext uri="{FF2B5EF4-FFF2-40B4-BE49-F238E27FC236}">
              <a16:creationId xmlns:a16="http://schemas.microsoft.com/office/drawing/2014/main" id="{764F18BB-70C7-469F-A615-6D8C4B0D458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9" name="Text Box 1">
          <a:extLst>
            <a:ext uri="{FF2B5EF4-FFF2-40B4-BE49-F238E27FC236}">
              <a16:creationId xmlns:a16="http://schemas.microsoft.com/office/drawing/2014/main" id="{A03D1D65-D742-4D27-A079-D8B45A26BD4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0" name="Text Box 1">
          <a:extLst>
            <a:ext uri="{FF2B5EF4-FFF2-40B4-BE49-F238E27FC236}">
              <a16:creationId xmlns:a16="http://schemas.microsoft.com/office/drawing/2014/main" id="{B82D9718-72D4-43A9-BECE-F902E18BAA7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1" name="Text Box 1">
          <a:extLst>
            <a:ext uri="{FF2B5EF4-FFF2-40B4-BE49-F238E27FC236}">
              <a16:creationId xmlns:a16="http://schemas.microsoft.com/office/drawing/2014/main" id="{A7F7FD87-C849-4FF9-A43C-305FC402BB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2" name="Text Box 1">
          <a:extLst>
            <a:ext uri="{FF2B5EF4-FFF2-40B4-BE49-F238E27FC236}">
              <a16:creationId xmlns:a16="http://schemas.microsoft.com/office/drawing/2014/main" id="{8447BB0D-1CA4-45ED-8906-BA465131CB9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3" name="Text Box 1">
          <a:extLst>
            <a:ext uri="{FF2B5EF4-FFF2-40B4-BE49-F238E27FC236}">
              <a16:creationId xmlns:a16="http://schemas.microsoft.com/office/drawing/2014/main" id="{93B273FC-EA77-48BA-8EBA-044E7C2191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4" name="Text Box 1">
          <a:extLst>
            <a:ext uri="{FF2B5EF4-FFF2-40B4-BE49-F238E27FC236}">
              <a16:creationId xmlns:a16="http://schemas.microsoft.com/office/drawing/2014/main" id="{12D3E32A-E7C9-4DA9-9AB9-6F2C343F094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5" name="Text Box 1">
          <a:extLst>
            <a:ext uri="{FF2B5EF4-FFF2-40B4-BE49-F238E27FC236}">
              <a16:creationId xmlns:a16="http://schemas.microsoft.com/office/drawing/2014/main" id="{C568A507-D9CF-4FF7-976B-7C0BFD11F6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6" name="Text Box 1">
          <a:extLst>
            <a:ext uri="{FF2B5EF4-FFF2-40B4-BE49-F238E27FC236}">
              <a16:creationId xmlns:a16="http://schemas.microsoft.com/office/drawing/2014/main" id="{0070E781-0570-4EBB-8041-AD13DF4D02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7" name="Text Box 1">
          <a:extLst>
            <a:ext uri="{FF2B5EF4-FFF2-40B4-BE49-F238E27FC236}">
              <a16:creationId xmlns:a16="http://schemas.microsoft.com/office/drawing/2014/main" id="{D75EB3BA-561C-4335-8F4C-5FB693BD87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8" name="Text Box 1">
          <a:extLst>
            <a:ext uri="{FF2B5EF4-FFF2-40B4-BE49-F238E27FC236}">
              <a16:creationId xmlns:a16="http://schemas.microsoft.com/office/drawing/2014/main" id="{108704F7-D557-4A6D-87DE-B636D99A7D9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9" name="Text Box 1">
          <a:extLst>
            <a:ext uri="{FF2B5EF4-FFF2-40B4-BE49-F238E27FC236}">
              <a16:creationId xmlns:a16="http://schemas.microsoft.com/office/drawing/2014/main" id="{0285D22F-85C7-4D28-BDF3-AD3710E8C4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0" name="Text Box 1">
          <a:extLst>
            <a:ext uri="{FF2B5EF4-FFF2-40B4-BE49-F238E27FC236}">
              <a16:creationId xmlns:a16="http://schemas.microsoft.com/office/drawing/2014/main" id="{DC3F7404-91D2-463A-B39C-5C4407767C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1" name="Text Box 1">
          <a:extLst>
            <a:ext uri="{FF2B5EF4-FFF2-40B4-BE49-F238E27FC236}">
              <a16:creationId xmlns:a16="http://schemas.microsoft.com/office/drawing/2014/main" id="{35E94B83-49B6-410E-A950-0247552E50B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2" name="Text Box 1">
          <a:extLst>
            <a:ext uri="{FF2B5EF4-FFF2-40B4-BE49-F238E27FC236}">
              <a16:creationId xmlns:a16="http://schemas.microsoft.com/office/drawing/2014/main" id="{A4D86391-1240-46E3-8F32-C03015FD65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3" name="Text Box 1">
          <a:extLst>
            <a:ext uri="{FF2B5EF4-FFF2-40B4-BE49-F238E27FC236}">
              <a16:creationId xmlns:a16="http://schemas.microsoft.com/office/drawing/2014/main" id="{8CD020F6-F3B7-485A-B461-20916089F3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4" name="Text Box 1">
          <a:extLst>
            <a:ext uri="{FF2B5EF4-FFF2-40B4-BE49-F238E27FC236}">
              <a16:creationId xmlns:a16="http://schemas.microsoft.com/office/drawing/2014/main" id="{16F1A552-25FA-4C50-B9AE-EA4A01A8A9B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5" name="Text Box 1">
          <a:extLst>
            <a:ext uri="{FF2B5EF4-FFF2-40B4-BE49-F238E27FC236}">
              <a16:creationId xmlns:a16="http://schemas.microsoft.com/office/drawing/2014/main" id="{325C1D70-BF32-48AB-BBA9-18599DFBD2D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6" name="Text Box 1">
          <a:extLst>
            <a:ext uri="{FF2B5EF4-FFF2-40B4-BE49-F238E27FC236}">
              <a16:creationId xmlns:a16="http://schemas.microsoft.com/office/drawing/2014/main" id="{7A0B1C33-ECEB-4F94-9411-E62B173DD0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7" name="Text Box 1">
          <a:extLst>
            <a:ext uri="{FF2B5EF4-FFF2-40B4-BE49-F238E27FC236}">
              <a16:creationId xmlns:a16="http://schemas.microsoft.com/office/drawing/2014/main" id="{FB3F352E-5843-4C64-A7E2-979E1E03DC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8" name="Text Box 1">
          <a:extLst>
            <a:ext uri="{FF2B5EF4-FFF2-40B4-BE49-F238E27FC236}">
              <a16:creationId xmlns:a16="http://schemas.microsoft.com/office/drawing/2014/main" id="{54AC1B35-751A-4F1D-A0B5-B2B9540731E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9" name="Text Box 1">
          <a:extLst>
            <a:ext uri="{FF2B5EF4-FFF2-40B4-BE49-F238E27FC236}">
              <a16:creationId xmlns:a16="http://schemas.microsoft.com/office/drawing/2014/main" id="{221FD321-3086-415A-8846-84E20DCFDA1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0" name="Text Box 1">
          <a:extLst>
            <a:ext uri="{FF2B5EF4-FFF2-40B4-BE49-F238E27FC236}">
              <a16:creationId xmlns:a16="http://schemas.microsoft.com/office/drawing/2014/main" id="{6A5E9C53-7F03-4FA4-B268-0FC5A0770F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1" name="Text Box 1">
          <a:extLst>
            <a:ext uri="{FF2B5EF4-FFF2-40B4-BE49-F238E27FC236}">
              <a16:creationId xmlns:a16="http://schemas.microsoft.com/office/drawing/2014/main" id="{66E4BA16-72BA-4C21-964D-E76DA03DFA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2" name="Text Box 1">
          <a:extLst>
            <a:ext uri="{FF2B5EF4-FFF2-40B4-BE49-F238E27FC236}">
              <a16:creationId xmlns:a16="http://schemas.microsoft.com/office/drawing/2014/main" id="{C58D965D-C08C-4FFA-B479-4595C6E19E9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3" name="Text Box 1">
          <a:extLst>
            <a:ext uri="{FF2B5EF4-FFF2-40B4-BE49-F238E27FC236}">
              <a16:creationId xmlns:a16="http://schemas.microsoft.com/office/drawing/2014/main" id="{071EFBF4-3DDB-4AD1-AF0D-F2C08200F2F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4" name="Text Box 1">
          <a:extLst>
            <a:ext uri="{FF2B5EF4-FFF2-40B4-BE49-F238E27FC236}">
              <a16:creationId xmlns:a16="http://schemas.microsoft.com/office/drawing/2014/main" id="{ED52EB7E-24C0-42C0-A8B1-65FBE13588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5" name="Text Box 1">
          <a:extLst>
            <a:ext uri="{FF2B5EF4-FFF2-40B4-BE49-F238E27FC236}">
              <a16:creationId xmlns:a16="http://schemas.microsoft.com/office/drawing/2014/main" id="{616EEC54-1E7C-4F6A-8458-AFF7E7A6BA2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6" name="Text Box 1">
          <a:extLst>
            <a:ext uri="{FF2B5EF4-FFF2-40B4-BE49-F238E27FC236}">
              <a16:creationId xmlns:a16="http://schemas.microsoft.com/office/drawing/2014/main" id="{2EF54ACA-E418-438C-93BE-84DF0D4091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7" name="Text Box 1">
          <a:extLst>
            <a:ext uri="{FF2B5EF4-FFF2-40B4-BE49-F238E27FC236}">
              <a16:creationId xmlns:a16="http://schemas.microsoft.com/office/drawing/2014/main" id="{D6A05015-F07F-447C-8296-FD79381C1D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8" name="Text Box 1">
          <a:extLst>
            <a:ext uri="{FF2B5EF4-FFF2-40B4-BE49-F238E27FC236}">
              <a16:creationId xmlns:a16="http://schemas.microsoft.com/office/drawing/2014/main" id="{294579A5-AC4B-4D1B-9102-6A380A223B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9" name="Text Box 1">
          <a:extLst>
            <a:ext uri="{FF2B5EF4-FFF2-40B4-BE49-F238E27FC236}">
              <a16:creationId xmlns:a16="http://schemas.microsoft.com/office/drawing/2014/main" id="{6340D0D0-52E3-452B-989D-93B8B8C0DE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0" name="Text Box 1">
          <a:extLst>
            <a:ext uri="{FF2B5EF4-FFF2-40B4-BE49-F238E27FC236}">
              <a16:creationId xmlns:a16="http://schemas.microsoft.com/office/drawing/2014/main" id="{0BDFF144-726E-486F-BD30-C58BE6DDC1A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1" name="Text Box 1">
          <a:extLst>
            <a:ext uri="{FF2B5EF4-FFF2-40B4-BE49-F238E27FC236}">
              <a16:creationId xmlns:a16="http://schemas.microsoft.com/office/drawing/2014/main" id="{1FA02859-FAC0-4D89-A3B0-010814F82E4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2" name="Text Box 1">
          <a:extLst>
            <a:ext uri="{FF2B5EF4-FFF2-40B4-BE49-F238E27FC236}">
              <a16:creationId xmlns:a16="http://schemas.microsoft.com/office/drawing/2014/main" id="{4ECE2069-4BFD-4E26-8A68-1580FDF466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3" name="Text Box 1">
          <a:extLst>
            <a:ext uri="{FF2B5EF4-FFF2-40B4-BE49-F238E27FC236}">
              <a16:creationId xmlns:a16="http://schemas.microsoft.com/office/drawing/2014/main" id="{1DE18A36-C933-4870-BF27-217D1BE8C61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4" name="Text Box 1">
          <a:extLst>
            <a:ext uri="{FF2B5EF4-FFF2-40B4-BE49-F238E27FC236}">
              <a16:creationId xmlns:a16="http://schemas.microsoft.com/office/drawing/2014/main" id="{B25395AD-23DE-4B2C-9176-9F5973D30DD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5" name="Text Box 1">
          <a:extLst>
            <a:ext uri="{FF2B5EF4-FFF2-40B4-BE49-F238E27FC236}">
              <a16:creationId xmlns:a16="http://schemas.microsoft.com/office/drawing/2014/main" id="{0BE6066B-79EB-4599-97B2-E2272D02324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6" name="Text Box 1">
          <a:extLst>
            <a:ext uri="{FF2B5EF4-FFF2-40B4-BE49-F238E27FC236}">
              <a16:creationId xmlns:a16="http://schemas.microsoft.com/office/drawing/2014/main" id="{C97058F5-EAE6-4E84-A1E2-0919A44EC3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7" name="Text Box 1">
          <a:extLst>
            <a:ext uri="{FF2B5EF4-FFF2-40B4-BE49-F238E27FC236}">
              <a16:creationId xmlns:a16="http://schemas.microsoft.com/office/drawing/2014/main" id="{1CC6FB64-8C4B-4936-8D85-2A126C56E27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8" name="Text Box 1">
          <a:extLst>
            <a:ext uri="{FF2B5EF4-FFF2-40B4-BE49-F238E27FC236}">
              <a16:creationId xmlns:a16="http://schemas.microsoft.com/office/drawing/2014/main" id="{636B4FBB-29BC-48EA-A3D2-6ED87642939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9" name="Text Box 1">
          <a:extLst>
            <a:ext uri="{FF2B5EF4-FFF2-40B4-BE49-F238E27FC236}">
              <a16:creationId xmlns:a16="http://schemas.microsoft.com/office/drawing/2014/main" id="{EC6CDAAE-0193-4375-AD81-3C07FA4709A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0" name="Text Box 1">
          <a:extLst>
            <a:ext uri="{FF2B5EF4-FFF2-40B4-BE49-F238E27FC236}">
              <a16:creationId xmlns:a16="http://schemas.microsoft.com/office/drawing/2014/main" id="{D1EF3D61-BEE8-489F-A2BE-A90AC7F829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1" name="Text Box 1">
          <a:extLst>
            <a:ext uri="{FF2B5EF4-FFF2-40B4-BE49-F238E27FC236}">
              <a16:creationId xmlns:a16="http://schemas.microsoft.com/office/drawing/2014/main" id="{B69A7C09-1E6D-43B2-9AD7-7DF737FAFFC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2" name="Text Box 1">
          <a:extLst>
            <a:ext uri="{FF2B5EF4-FFF2-40B4-BE49-F238E27FC236}">
              <a16:creationId xmlns:a16="http://schemas.microsoft.com/office/drawing/2014/main" id="{D62B65E6-A128-487F-B8A8-299490FF6F7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3" name="Text Box 1">
          <a:extLst>
            <a:ext uri="{FF2B5EF4-FFF2-40B4-BE49-F238E27FC236}">
              <a16:creationId xmlns:a16="http://schemas.microsoft.com/office/drawing/2014/main" id="{BDD53245-3DE6-4B3C-9913-E7002028BCD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4" name="Text Box 1">
          <a:extLst>
            <a:ext uri="{FF2B5EF4-FFF2-40B4-BE49-F238E27FC236}">
              <a16:creationId xmlns:a16="http://schemas.microsoft.com/office/drawing/2014/main" id="{AD3AE555-3D73-4334-860C-28849227F5B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5" name="Text Box 1">
          <a:extLst>
            <a:ext uri="{FF2B5EF4-FFF2-40B4-BE49-F238E27FC236}">
              <a16:creationId xmlns:a16="http://schemas.microsoft.com/office/drawing/2014/main" id="{744AC5A6-DDEA-4B02-BF3C-469038BD80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6" name="Text Box 1">
          <a:extLst>
            <a:ext uri="{FF2B5EF4-FFF2-40B4-BE49-F238E27FC236}">
              <a16:creationId xmlns:a16="http://schemas.microsoft.com/office/drawing/2014/main" id="{923EBD51-9155-4845-AE54-9C7BE314B9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7" name="Text Box 1">
          <a:extLst>
            <a:ext uri="{FF2B5EF4-FFF2-40B4-BE49-F238E27FC236}">
              <a16:creationId xmlns:a16="http://schemas.microsoft.com/office/drawing/2014/main" id="{4B0CB783-3E10-4489-BD71-B6812A54B7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8" name="Text Box 1">
          <a:extLst>
            <a:ext uri="{FF2B5EF4-FFF2-40B4-BE49-F238E27FC236}">
              <a16:creationId xmlns:a16="http://schemas.microsoft.com/office/drawing/2014/main" id="{4C7EB89F-F5AF-4EBA-B930-00770BC0774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9" name="Text Box 1">
          <a:extLst>
            <a:ext uri="{FF2B5EF4-FFF2-40B4-BE49-F238E27FC236}">
              <a16:creationId xmlns:a16="http://schemas.microsoft.com/office/drawing/2014/main" id="{05952989-73B1-41CF-BF7C-7EA735696A4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0" name="Text Box 1">
          <a:extLst>
            <a:ext uri="{FF2B5EF4-FFF2-40B4-BE49-F238E27FC236}">
              <a16:creationId xmlns:a16="http://schemas.microsoft.com/office/drawing/2014/main" id="{951F6249-0992-4DE9-B05D-3064F6CB3F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1" name="Text Box 1">
          <a:extLst>
            <a:ext uri="{FF2B5EF4-FFF2-40B4-BE49-F238E27FC236}">
              <a16:creationId xmlns:a16="http://schemas.microsoft.com/office/drawing/2014/main" id="{D21EAE49-0B20-4372-83AE-1F4885E0901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2" name="Text Box 1">
          <a:extLst>
            <a:ext uri="{FF2B5EF4-FFF2-40B4-BE49-F238E27FC236}">
              <a16:creationId xmlns:a16="http://schemas.microsoft.com/office/drawing/2014/main" id="{B5F88FB3-FBC8-4DCA-82F3-367730A280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3" name="Text Box 1">
          <a:extLst>
            <a:ext uri="{FF2B5EF4-FFF2-40B4-BE49-F238E27FC236}">
              <a16:creationId xmlns:a16="http://schemas.microsoft.com/office/drawing/2014/main" id="{A707D0A4-BF83-48D1-B421-785018A8BD4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4" name="Text Box 1">
          <a:extLst>
            <a:ext uri="{FF2B5EF4-FFF2-40B4-BE49-F238E27FC236}">
              <a16:creationId xmlns:a16="http://schemas.microsoft.com/office/drawing/2014/main" id="{1EC9F00B-8280-4F84-82F5-A9A7287B813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5" name="Text Box 1">
          <a:extLst>
            <a:ext uri="{FF2B5EF4-FFF2-40B4-BE49-F238E27FC236}">
              <a16:creationId xmlns:a16="http://schemas.microsoft.com/office/drawing/2014/main" id="{11B9CBF1-FFFB-4A98-BCC0-94B1C3BC78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6" name="Text Box 1">
          <a:extLst>
            <a:ext uri="{FF2B5EF4-FFF2-40B4-BE49-F238E27FC236}">
              <a16:creationId xmlns:a16="http://schemas.microsoft.com/office/drawing/2014/main" id="{27358629-6555-4B84-80AF-9F8A5353A6D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7" name="Text Box 1">
          <a:extLst>
            <a:ext uri="{FF2B5EF4-FFF2-40B4-BE49-F238E27FC236}">
              <a16:creationId xmlns:a16="http://schemas.microsoft.com/office/drawing/2014/main" id="{E96FE7FF-DF97-47F0-9C75-C3CE9BA347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8" name="Text Box 1">
          <a:extLst>
            <a:ext uri="{FF2B5EF4-FFF2-40B4-BE49-F238E27FC236}">
              <a16:creationId xmlns:a16="http://schemas.microsoft.com/office/drawing/2014/main" id="{60285593-D765-4AAB-A9DA-35BDE231089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9" name="Text Box 1">
          <a:extLst>
            <a:ext uri="{FF2B5EF4-FFF2-40B4-BE49-F238E27FC236}">
              <a16:creationId xmlns:a16="http://schemas.microsoft.com/office/drawing/2014/main" id="{9915373F-0450-47E1-8266-532F1BC846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0" name="Text Box 1">
          <a:extLst>
            <a:ext uri="{FF2B5EF4-FFF2-40B4-BE49-F238E27FC236}">
              <a16:creationId xmlns:a16="http://schemas.microsoft.com/office/drawing/2014/main" id="{96C6AB0A-7037-48E5-BBCD-625CE15663A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1" name="Text Box 1">
          <a:extLst>
            <a:ext uri="{FF2B5EF4-FFF2-40B4-BE49-F238E27FC236}">
              <a16:creationId xmlns:a16="http://schemas.microsoft.com/office/drawing/2014/main" id="{0E1A67CA-3BB3-4097-B985-33AD454DEA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2" name="Text Box 1">
          <a:extLst>
            <a:ext uri="{FF2B5EF4-FFF2-40B4-BE49-F238E27FC236}">
              <a16:creationId xmlns:a16="http://schemas.microsoft.com/office/drawing/2014/main" id="{963B1EA3-C324-44C3-9196-6AC78E37E62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3" name="Text Box 1">
          <a:extLst>
            <a:ext uri="{FF2B5EF4-FFF2-40B4-BE49-F238E27FC236}">
              <a16:creationId xmlns:a16="http://schemas.microsoft.com/office/drawing/2014/main" id="{F45C7A76-0530-4E71-AE43-91043447A18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4" name="Text Box 1">
          <a:extLst>
            <a:ext uri="{FF2B5EF4-FFF2-40B4-BE49-F238E27FC236}">
              <a16:creationId xmlns:a16="http://schemas.microsoft.com/office/drawing/2014/main" id="{192FB8B2-EBFD-414D-94EB-BD0B62A420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5" name="Text Box 1">
          <a:extLst>
            <a:ext uri="{FF2B5EF4-FFF2-40B4-BE49-F238E27FC236}">
              <a16:creationId xmlns:a16="http://schemas.microsoft.com/office/drawing/2014/main" id="{33846292-6CB8-4A6D-9DAC-D780CD9CAD4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6" name="Text Box 1">
          <a:extLst>
            <a:ext uri="{FF2B5EF4-FFF2-40B4-BE49-F238E27FC236}">
              <a16:creationId xmlns:a16="http://schemas.microsoft.com/office/drawing/2014/main" id="{153538E1-ECEA-432B-8751-F8214BE4306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7" name="Text Box 1">
          <a:extLst>
            <a:ext uri="{FF2B5EF4-FFF2-40B4-BE49-F238E27FC236}">
              <a16:creationId xmlns:a16="http://schemas.microsoft.com/office/drawing/2014/main" id="{526E3A4D-D342-4431-946D-B5E40229D2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8" name="Text Box 1">
          <a:extLst>
            <a:ext uri="{FF2B5EF4-FFF2-40B4-BE49-F238E27FC236}">
              <a16:creationId xmlns:a16="http://schemas.microsoft.com/office/drawing/2014/main" id="{777D3091-EDB6-4620-BC4B-CFB77DF45C5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9" name="Text Box 1">
          <a:extLst>
            <a:ext uri="{FF2B5EF4-FFF2-40B4-BE49-F238E27FC236}">
              <a16:creationId xmlns:a16="http://schemas.microsoft.com/office/drawing/2014/main" id="{3B05F328-2191-47F7-AE31-7628EFF4B7E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0" name="Text Box 1">
          <a:extLst>
            <a:ext uri="{FF2B5EF4-FFF2-40B4-BE49-F238E27FC236}">
              <a16:creationId xmlns:a16="http://schemas.microsoft.com/office/drawing/2014/main" id="{FBDE14C8-72B2-43C4-AD29-CB1A3B1E98B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1" name="Text Box 1">
          <a:extLst>
            <a:ext uri="{FF2B5EF4-FFF2-40B4-BE49-F238E27FC236}">
              <a16:creationId xmlns:a16="http://schemas.microsoft.com/office/drawing/2014/main" id="{57E6E7A1-B5A8-4658-B0B1-50DB44E6AE1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2" name="Text Box 1">
          <a:extLst>
            <a:ext uri="{FF2B5EF4-FFF2-40B4-BE49-F238E27FC236}">
              <a16:creationId xmlns:a16="http://schemas.microsoft.com/office/drawing/2014/main" id="{4B76CCD5-1B7D-4B1D-8053-5CF2FCD6EB3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3" name="Text Box 1">
          <a:extLst>
            <a:ext uri="{FF2B5EF4-FFF2-40B4-BE49-F238E27FC236}">
              <a16:creationId xmlns:a16="http://schemas.microsoft.com/office/drawing/2014/main" id="{21E84741-99A9-4CCF-99B9-AC1C74FC81C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4" name="Text Box 1">
          <a:extLst>
            <a:ext uri="{FF2B5EF4-FFF2-40B4-BE49-F238E27FC236}">
              <a16:creationId xmlns:a16="http://schemas.microsoft.com/office/drawing/2014/main" id="{865482D3-73FB-461D-934A-CDD5EF08EB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5" name="Text Box 1">
          <a:extLst>
            <a:ext uri="{FF2B5EF4-FFF2-40B4-BE49-F238E27FC236}">
              <a16:creationId xmlns:a16="http://schemas.microsoft.com/office/drawing/2014/main" id="{4FEB674F-C894-44F6-91D6-0B597E1F984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6" name="Text Box 1">
          <a:extLst>
            <a:ext uri="{FF2B5EF4-FFF2-40B4-BE49-F238E27FC236}">
              <a16:creationId xmlns:a16="http://schemas.microsoft.com/office/drawing/2014/main" id="{BC70CFE4-CB59-4329-B634-D7BC71B87EB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7" name="Text Box 1">
          <a:extLst>
            <a:ext uri="{FF2B5EF4-FFF2-40B4-BE49-F238E27FC236}">
              <a16:creationId xmlns:a16="http://schemas.microsoft.com/office/drawing/2014/main" id="{58D6749E-8F19-4AC6-9734-F5C620537F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8" name="Text Box 1">
          <a:extLst>
            <a:ext uri="{FF2B5EF4-FFF2-40B4-BE49-F238E27FC236}">
              <a16:creationId xmlns:a16="http://schemas.microsoft.com/office/drawing/2014/main" id="{C01433D8-9CF5-4CFC-A01C-49803A1E4C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9" name="Text Box 1">
          <a:extLst>
            <a:ext uri="{FF2B5EF4-FFF2-40B4-BE49-F238E27FC236}">
              <a16:creationId xmlns:a16="http://schemas.microsoft.com/office/drawing/2014/main" id="{EDAB72FD-877D-4B2E-ABF3-B32FEAEDF96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0" name="Text Box 1">
          <a:extLst>
            <a:ext uri="{FF2B5EF4-FFF2-40B4-BE49-F238E27FC236}">
              <a16:creationId xmlns:a16="http://schemas.microsoft.com/office/drawing/2014/main" id="{96DBA9A1-C0D9-41F3-B248-7DADA845B1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1" name="Text Box 1">
          <a:extLst>
            <a:ext uri="{FF2B5EF4-FFF2-40B4-BE49-F238E27FC236}">
              <a16:creationId xmlns:a16="http://schemas.microsoft.com/office/drawing/2014/main" id="{EBC304F2-9695-423D-BA1E-1195981F01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2" name="Text Box 1">
          <a:extLst>
            <a:ext uri="{FF2B5EF4-FFF2-40B4-BE49-F238E27FC236}">
              <a16:creationId xmlns:a16="http://schemas.microsoft.com/office/drawing/2014/main" id="{6982B6CE-339A-4629-A990-B0ADDFDB1E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3" name="Text Box 1">
          <a:extLst>
            <a:ext uri="{FF2B5EF4-FFF2-40B4-BE49-F238E27FC236}">
              <a16:creationId xmlns:a16="http://schemas.microsoft.com/office/drawing/2014/main" id="{06A68B16-7ACE-406D-8CB0-9049440A9B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4" name="Text Box 1">
          <a:extLst>
            <a:ext uri="{FF2B5EF4-FFF2-40B4-BE49-F238E27FC236}">
              <a16:creationId xmlns:a16="http://schemas.microsoft.com/office/drawing/2014/main" id="{46BDEFFB-F66B-45B2-B784-8D044127E98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5" name="Text Box 1">
          <a:extLst>
            <a:ext uri="{FF2B5EF4-FFF2-40B4-BE49-F238E27FC236}">
              <a16:creationId xmlns:a16="http://schemas.microsoft.com/office/drawing/2014/main" id="{F2A5499B-A2FF-4509-A1A5-34E4F737C6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6" name="Text Box 1">
          <a:extLst>
            <a:ext uri="{FF2B5EF4-FFF2-40B4-BE49-F238E27FC236}">
              <a16:creationId xmlns:a16="http://schemas.microsoft.com/office/drawing/2014/main" id="{7D36E67D-5D79-47BE-BAB2-A1685933DA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7" name="Text Box 1">
          <a:extLst>
            <a:ext uri="{FF2B5EF4-FFF2-40B4-BE49-F238E27FC236}">
              <a16:creationId xmlns:a16="http://schemas.microsoft.com/office/drawing/2014/main" id="{5DEC6D3B-15D6-49E9-B682-0FD3FA7D67E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8" name="Text Box 1">
          <a:extLst>
            <a:ext uri="{FF2B5EF4-FFF2-40B4-BE49-F238E27FC236}">
              <a16:creationId xmlns:a16="http://schemas.microsoft.com/office/drawing/2014/main" id="{941125BE-44BD-4DDB-B097-1EF32F64E7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9" name="Text Box 1">
          <a:extLst>
            <a:ext uri="{FF2B5EF4-FFF2-40B4-BE49-F238E27FC236}">
              <a16:creationId xmlns:a16="http://schemas.microsoft.com/office/drawing/2014/main" id="{1D34BE31-943B-4146-B7CD-F31C75295EA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0" name="Text Box 1">
          <a:extLst>
            <a:ext uri="{FF2B5EF4-FFF2-40B4-BE49-F238E27FC236}">
              <a16:creationId xmlns:a16="http://schemas.microsoft.com/office/drawing/2014/main" id="{FF1B1B15-282B-4EC7-A8F9-B66189412B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1" name="Text Box 1">
          <a:extLst>
            <a:ext uri="{FF2B5EF4-FFF2-40B4-BE49-F238E27FC236}">
              <a16:creationId xmlns:a16="http://schemas.microsoft.com/office/drawing/2014/main" id="{74F4DBD8-37D4-4863-8364-0D66FD917F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2" name="Text Box 1">
          <a:extLst>
            <a:ext uri="{FF2B5EF4-FFF2-40B4-BE49-F238E27FC236}">
              <a16:creationId xmlns:a16="http://schemas.microsoft.com/office/drawing/2014/main" id="{D82F3C93-4D54-4E67-B409-D9F1EB4C7A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3" name="Text Box 1">
          <a:extLst>
            <a:ext uri="{FF2B5EF4-FFF2-40B4-BE49-F238E27FC236}">
              <a16:creationId xmlns:a16="http://schemas.microsoft.com/office/drawing/2014/main" id="{FD55D532-2A0B-422F-A84C-45EC21E9739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4" name="Text Box 1">
          <a:extLst>
            <a:ext uri="{FF2B5EF4-FFF2-40B4-BE49-F238E27FC236}">
              <a16:creationId xmlns:a16="http://schemas.microsoft.com/office/drawing/2014/main" id="{948C2AFF-4AD5-402B-9737-00A486DEE2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5" name="Text Box 1">
          <a:extLst>
            <a:ext uri="{FF2B5EF4-FFF2-40B4-BE49-F238E27FC236}">
              <a16:creationId xmlns:a16="http://schemas.microsoft.com/office/drawing/2014/main" id="{FF39A64E-3BC3-4630-9D48-B060848E14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6" name="Text Box 1">
          <a:extLst>
            <a:ext uri="{FF2B5EF4-FFF2-40B4-BE49-F238E27FC236}">
              <a16:creationId xmlns:a16="http://schemas.microsoft.com/office/drawing/2014/main" id="{928470FB-1A27-4F62-B80D-72728EC2179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7" name="Text Box 1">
          <a:extLst>
            <a:ext uri="{FF2B5EF4-FFF2-40B4-BE49-F238E27FC236}">
              <a16:creationId xmlns:a16="http://schemas.microsoft.com/office/drawing/2014/main" id="{C77A29D6-098B-43A1-B74F-AF6E5687E94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8" name="Text Box 1">
          <a:extLst>
            <a:ext uri="{FF2B5EF4-FFF2-40B4-BE49-F238E27FC236}">
              <a16:creationId xmlns:a16="http://schemas.microsoft.com/office/drawing/2014/main" id="{27C0ECB9-FD9A-4971-A527-E9E6E4A777B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9" name="Text Box 1">
          <a:extLst>
            <a:ext uri="{FF2B5EF4-FFF2-40B4-BE49-F238E27FC236}">
              <a16:creationId xmlns:a16="http://schemas.microsoft.com/office/drawing/2014/main" id="{497FE188-5D75-4D53-938B-9E5E3B8625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0" name="Text Box 1">
          <a:extLst>
            <a:ext uri="{FF2B5EF4-FFF2-40B4-BE49-F238E27FC236}">
              <a16:creationId xmlns:a16="http://schemas.microsoft.com/office/drawing/2014/main" id="{1FE2E665-9924-4260-B64F-533A4304C6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1" name="Text Box 1">
          <a:extLst>
            <a:ext uri="{FF2B5EF4-FFF2-40B4-BE49-F238E27FC236}">
              <a16:creationId xmlns:a16="http://schemas.microsoft.com/office/drawing/2014/main" id="{05EF2364-B59D-4AFE-A310-993610E1CFD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2" name="Text Box 1">
          <a:extLst>
            <a:ext uri="{FF2B5EF4-FFF2-40B4-BE49-F238E27FC236}">
              <a16:creationId xmlns:a16="http://schemas.microsoft.com/office/drawing/2014/main" id="{4BD7B292-A98B-44F6-A545-DCB523DD43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3" name="Text Box 1">
          <a:extLst>
            <a:ext uri="{FF2B5EF4-FFF2-40B4-BE49-F238E27FC236}">
              <a16:creationId xmlns:a16="http://schemas.microsoft.com/office/drawing/2014/main" id="{48DB187B-1AE1-4791-BF61-22346B63C13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4" name="Text Box 1">
          <a:extLst>
            <a:ext uri="{FF2B5EF4-FFF2-40B4-BE49-F238E27FC236}">
              <a16:creationId xmlns:a16="http://schemas.microsoft.com/office/drawing/2014/main" id="{C8A5509F-F6D6-488D-8EB6-2B434A4C539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5" name="Text Box 1">
          <a:extLst>
            <a:ext uri="{FF2B5EF4-FFF2-40B4-BE49-F238E27FC236}">
              <a16:creationId xmlns:a16="http://schemas.microsoft.com/office/drawing/2014/main" id="{83C783F5-8165-476D-BC00-A4317FEA724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6" name="Text Box 1">
          <a:extLst>
            <a:ext uri="{FF2B5EF4-FFF2-40B4-BE49-F238E27FC236}">
              <a16:creationId xmlns:a16="http://schemas.microsoft.com/office/drawing/2014/main" id="{64FB7037-A568-4F1D-8314-B9404C6A918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7" name="Text Box 1">
          <a:extLst>
            <a:ext uri="{FF2B5EF4-FFF2-40B4-BE49-F238E27FC236}">
              <a16:creationId xmlns:a16="http://schemas.microsoft.com/office/drawing/2014/main" id="{9294A2BB-C7CA-4769-8004-062407502F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8" name="Text Box 1">
          <a:extLst>
            <a:ext uri="{FF2B5EF4-FFF2-40B4-BE49-F238E27FC236}">
              <a16:creationId xmlns:a16="http://schemas.microsoft.com/office/drawing/2014/main" id="{350F4D6D-E59C-4AD7-9A58-8A42119173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9" name="Text Box 1">
          <a:extLst>
            <a:ext uri="{FF2B5EF4-FFF2-40B4-BE49-F238E27FC236}">
              <a16:creationId xmlns:a16="http://schemas.microsoft.com/office/drawing/2014/main" id="{EBEF16D8-A26A-46DF-A25D-06EDAB75C1F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0" name="Text Box 1">
          <a:extLst>
            <a:ext uri="{FF2B5EF4-FFF2-40B4-BE49-F238E27FC236}">
              <a16:creationId xmlns:a16="http://schemas.microsoft.com/office/drawing/2014/main" id="{04C512A4-2BF9-4CE5-A772-63C36B48D54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1" name="Text Box 1">
          <a:extLst>
            <a:ext uri="{FF2B5EF4-FFF2-40B4-BE49-F238E27FC236}">
              <a16:creationId xmlns:a16="http://schemas.microsoft.com/office/drawing/2014/main" id="{56FEE5DE-83E5-45EC-AA98-4376C45B750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2" name="Text Box 1">
          <a:extLst>
            <a:ext uri="{FF2B5EF4-FFF2-40B4-BE49-F238E27FC236}">
              <a16:creationId xmlns:a16="http://schemas.microsoft.com/office/drawing/2014/main" id="{B24DF3C0-AA84-4FF5-BA42-A0AF75D48D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3" name="Text Box 1">
          <a:extLst>
            <a:ext uri="{FF2B5EF4-FFF2-40B4-BE49-F238E27FC236}">
              <a16:creationId xmlns:a16="http://schemas.microsoft.com/office/drawing/2014/main" id="{A0477264-F726-4C91-A0D8-FD99B9571A8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4" name="Text Box 1">
          <a:extLst>
            <a:ext uri="{FF2B5EF4-FFF2-40B4-BE49-F238E27FC236}">
              <a16:creationId xmlns:a16="http://schemas.microsoft.com/office/drawing/2014/main" id="{8F05EAD9-DC93-4B75-9E3D-767B337EA93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5" name="Text Box 1">
          <a:extLst>
            <a:ext uri="{FF2B5EF4-FFF2-40B4-BE49-F238E27FC236}">
              <a16:creationId xmlns:a16="http://schemas.microsoft.com/office/drawing/2014/main" id="{4E172626-AFBA-44F9-968D-B7AA6FC041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6" name="Text Box 1">
          <a:extLst>
            <a:ext uri="{FF2B5EF4-FFF2-40B4-BE49-F238E27FC236}">
              <a16:creationId xmlns:a16="http://schemas.microsoft.com/office/drawing/2014/main" id="{E83BC65F-768E-4501-BCDA-546105B4183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7" name="Text Box 1">
          <a:extLst>
            <a:ext uri="{FF2B5EF4-FFF2-40B4-BE49-F238E27FC236}">
              <a16:creationId xmlns:a16="http://schemas.microsoft.com/office/drawing/2014/main" id="{C0B0E63C-F94E-4762-992C-179879A2ABC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8" name="Text Box 1">
          <a:extLst>
            <a:ext uri="{FF2B5EF4-FFF2-40B4-BE49-F238E27FC236}">
              <a16:creationId xmlns:a16="http://schemas.microsoft.com/office/drawing/2014/main" id="{5C97AF5F-5E12-49B2-8E04-94E72A4B75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9" name="Text Box 1">
          <a:extLst>
            <a:ext uri="{FF2B5EF4-FFF2-40B4-BE49-F238E27FC236}">
              <a16:creationId xmlns:a16="http://schemas.microsoft.com/office/drawing/2014/main" id="{E4751F0D-BB85-4506-91D4-9B8C3B7DC7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0" name="Text Box 1">
          <a:extLst>
            <a:ext uri="{FF2B5EF4-FFF2-40B4-BE49-F238E27FC236}">
              <a16:creationId xmlns:a16="http://schemas.microsoft.com/office/drawing/2014/main" id="{D88642C9-0D4E-49A9-9C01-E232A1201A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1" name="Text Box 1">
          <a:extLst>
            <a:ext uri="{FF2B5EF4-FFF2-40B4-BE49-F238E27FC236}">
              <a16:creationId xmlns:a16="http://schemas.microsoft.com/office/drawing/2014/main" id="{BFFB7796-BD70-4AFC-A098-51D0843F06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2" name="Text Box 1">
          <a:extLst>
            <a:ext uri="{FF2B5EF4-FFF2-40B4-BE49-F238E27FC236}">
              <a16:creationId xmlns:a16="http://schemas.microsoft.com/office/drawing/2014/main" id="{E5CDDA52-60FE-4E60-956C-9BA90130E0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3" name="Text Box 1">
          <a:extLst>
            <a:ext uri="{FF2B5EF4-FFF2-40B4-BE49-F238E27FC236}">
              <a16:creationId xmlns:a16="http://schemas.microsoft.com/office/drawing/2014/main" id="{FCA58364-1AAE-4D33-B937-A1E554CDEC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4" name="Text Box 1">
          <a:extLst>
            <a:ext uri="{FF2B5EF4-FFF2-40B4-BE49-F238E27FC236}">
              <a16:creationId xmlns:a16="http://schemas.microsoft.com/office/drawing/2014/main" id="{3DBC5068-0E73-4ABF-B5F8-4771E7FC8C7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5" name="Text Box 1">
          <a:extLst>
            <a:ext uri="{FF2B5EF4-FFF2-40B4-BE49-F238E27FC236}">
              <a16:creationId xmlns:a16="http://schemas.microsoft.com/office/drawing/2014/main" id="{D8402731-624E-4E23-AE7C-598EC2833D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6" name="Text Box 1">
          <a:extLst>
            <a:ext uri="{FF2B5EF4-FFF2-40B4-BE49-F238E27FC236}">
              <a16:creationId xmlns:a16="http://schemas.microsoft.com/office/drawing/2014/main" id="{45005A35-28EB-4B1C-AC29-4CB4E26BA3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7" name="Text Box 1">
          <a:extLst>
            <a:ext uri="{FF2B5EF4-FFF2-40B4-BE49-F238E27FC236}">
              <a16:creationId xmlns:a16="http://schemas.microsoft.com/office/drawing/2014/main" id="{76D9EC43-6F8A-49D3-A7B3-95BEF1FE49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8" name="Text Box 1">
          <a:extLst>
            <a:ext uri="{FF2B5EF4-FFF2-40B4-BE49-F238E27FC236}">
              <a16:creationId xmlns:a16="http://schemas.microsoft.com/office/drawing/2014/main" id="{B1B81E17-6404-43D6-81D2-831050F638D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9" name="Text Box 1">
          <a:extLst>
            <a:ext uri="{FF2B5EF4-FFF2-40B4-BE49-F238E27FC236}">
              <a16:creationId xmlns:a16="http://schemas.microsoft.com/office/drawing/2014/main" id="{EC97F7D7-C002-4CDA-968B-3007177ED9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0" name="Text Box 1">
          <a:extLst>
            <a:ext uri="{FF2B5EF4-FFF2-40B4-BE49-F238E27FC236}">
              <a16:creationId xmlns:a16="http://schemas.microsoft.com/office/drawing/2014/main" id="{5B022591-D958-4E38-81FB-B689855C5CF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1" name="Text Box 1">
          <a:extLst>
            <a:ext uri="{FF2B5EF4-FFF2-40B4-BE49-F238E27FC236}">
              <a16:creationId xmlns:a16="http://schemas.microsoft.com/office/drawing/2014/main" id="{895BD197-D775-4C08-AF57-958DB14748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2" name="Text Box 1">
          <a:extLst>
            <a:ext uri="{FF2B5EF4-FFF2-40B4-BE49-F238E27FC236}">
              <a16:creationId xmlns:a16="http://schemas.microsoft.com/office/drawing/2014/main" id="{53EFECEE-5DED-4F9D-82F2-613DB06776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3" name="Text Box 1">
          <a:extLst>
            <a:ext uri="{FF2B5EF4-FFF2-40B4-BE49-F238E27FC236}">
              <a16:creationId xmlns:a16="http://schemas.microsoft.com/office/drawing/2014/main" id="{B344B8E0-B408-4826-A00C-058975B7D4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4" name="Text Box 1">
          <a:extLst>
            <a:ext uri="{FF2B5EF4-FFF2-40B4-BE49-F238E27FC236}">
              <a16:creationId xmlns:a16="http://schemas.microsoft.com/office/drawing/2014/main" id="{6E40F56D-57E7-4991-837D-F5DD70680F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5" name="Text Box 1">
          <a:extLst>
            <a:ext uri="{FF2B5EF4-FFF2-40B4-BE49-F238E27FC236}">
              <a16:creationId xmlns:a16="http://schemas.microsoft.com/office/drawing/2014/main" id="{EEDCE7F0-848D-4A55-A70D-2BF5A6196BC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6" name="Text Box 1">
          <a:extLst>
            <a:ext uri="{FF2B5EF4-FFF2-40B4-BE49-F238E27FC236}">
              <a16:creationId xmlns:a16="http://schemas.microsoft.com/office/drawing/2014/main" id="{BDBA211D-6C99-440A-BB65-839D327C1CA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7" name="Text Box 1">
          <a:extLst>
            <a:ext uri="{FF2B5EF4-FFF2-40B4-BE49-F238E27FC236}">
              <a16:creationId xmlns:a16="http://schemas.microsoft.com/office/drawing/2014/main" id="{EEBCE2F2-47E2-40F7-A03C-E830F1AC86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8" name="Text Box 1">
          <a:extLst>
            <a:ext uri="{FF2B5EF4-FFF2-40B4-BE49-F238E27FC236}">
              <a16:creationId xmlns:a16="http://schemas.microsoft.com/office/drawing/2014/main" id="{E611845C-C669-49F8-B2C2-0089C812AFF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9" name="Text Box 1">
          <a:extLst>
            <a:ext uri="{FF2B5EF4-FFF2-40B4-BE49-F238E27FC236}">
              <a16:creationId xmlns:a16="http://schemas.microsoft.com/office/drawing/2014/main" id="{26A88B53-F5F6-4FCB-BF3A-895362DD21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0" name="Text Box 1">
          <a:extLst>
            <a:ext uri="{FF2B5EF4-FFF2-40B4-BE49-F238E27FC236}">
              <a16:creationId xmlns:a16="http://schemas.microsoft.com/office/drawing/2014/main" id="{415B9EFA-14CB-457B-943C-B10F00AA0A7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1" name="Text Box 1">
          <a:extLst>
            <a:ext uri="{FF2B5EF4-FFF2-40B4-BE49-F238E27FC236}">
              <a16:creationId xmlns:a16="http://schemas.microsoft.com/office/drawing/2014/main" id="{0AF13137-1BD2-4D6F-AEF7-DC9190707EC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2" name="Text Box 1">
          <a:extLst>
            <a:ext uri="{FF2B5EF4-FFF2-40B4-BE49-F238E27FC236}">
              <a16:creationId xmlns:a16="http://schemas.microsoft.com/office/drawing/2014/main" id="{84629300-925B-4453-8851-2CECB8FE7FE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3" name="Text Box 1">
          <a:extLst>
            <a:ext uri="{FF2B5EF4-FFF2-40B4-BE49-F238E27FC236}">
              <a16:creationId xmlns:a16="http://schemas.microsoft.com/office/drawing/2014/main" id="{8B19D21D-053A-4BE4-BCA0-B9D1E78E88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4</xdr:row>
      <xdr:rowOff>85725</xdr:rowOff>
    </xdr:from>
    <xdr:to>
      <xdr:col>5</xdr:col>
      <xdr:colOff>171450</xdr:colOff>
      <xdr:row>5</xdr:row>
      <xdr:rowOff>76200</xdr:rowOff>
    </xdr:to>
    <xdr:sp macro="" textlink="">
      <xdr:nvSpPr>
        <xdr:cNvPr id="3454" name="Text Box 1">
          <a:extLst>
            <a:ext uri="{FF2B5EF4-FFF2-40B4-BE49-F238E27FC236}">
              <a16:creationId xmlns:a16="http://schemas.microsoft.com/office/drawing/2014/main" id="{D4E2070D-EB6D-4AC9-B026-1291D714631D}"/>
            </a:ext>
          </a:extLst>
        </xdr:cNvPr>
        <xdr:cNvSpPr txBox="1">
          <a:spLocks noChangeArrowheads="1"/>
        </xdr:cNvSpPr>
      </xdr:nvSpPr>
      <xdr:spPr bwMode="auto">
        <a:xfrm rot="4979291">
          <a:off x="5638800" y="1152525"/>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rver-se/assec_dados/WINDOWS/TEMP/SERH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pe-1351154/trabalhos%20sp/DIVIDA/Indicadores/Quadros%20indicador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fls03/SEAFI/excel/NFSP/Arquivo%20Morto/Acerto_97_98_(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sof0008/deafi/excel/NFSP/Arquivo%20Morto/Acerto_97_98_(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sof0008/deafi/Excel/vinculo/vinculo.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fls03/SEAFI/Excel/vinculo/vincul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Ssof0008/deafi/Assuntos/Decreto%20de%20Programa&#231;&#227;o/2004/ESTUDOS%20E%20SIMULA&#199;&#213;ES/Corte_Despesas_Administrativa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fls03/SEAFI/Assuntos/Decreto%20de%20Programa&#231;&#227;o/2004/ESTUDOS%20E%20SIMULA&#199;&#213;ES/Corte_Despesas_Administrativa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Srfoc051l/Marylda/TEMP/Royalties%20fonte%20138%201999-2000-20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Ssof0008/deafi/2006/Discricion&#225;rias/Despesas%20de%20Funcionamento/SECAD%20-%20Ernani/2003/Di&#225;rias&amp;Passagens/2003-06-12%20MC%20Limite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Pfls03/gabin/2022/Limite%20Or&#231;ament&#225;rio/Defini&#231;&#227;o%20Limite%20Secret&#225;rio/SECAD%20-%20Ernani/2003/Di&#225;rias&amp;Passagens/2003-06-12%20MC%20Limit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Documents%20and%20Settings/julioams/Configura&#231;&#245;es%20locais/Temporary%20Internet%20Files/OLK1/dados%20do%20emprego%20celetista%20RAIS%20e%20CAGED%2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pfls03/SEAFI/2006/Discricion&#225;rias/Despesas%20de%20Funcionamento/SECAD%20-%20Ernani/2003/Di&#225;rias&amp;Passagens/2003-06-12%20MC%20Limite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TPROD/ASTEC/Excel/vinculo/vinculo.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L:/WINDOWS/TEMP/Yvan.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Ssof0008/deafi/Usuarios/Mychelle/Proje&#231;&#227;o_Outras_Vinculadas/Dividendos/1%20Dividendos%202005%20Regime%20de%20caix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pfls03/SEAFI/Usuarios/Mychelle/Proje&#231;&#227;o_Outras_Vinculadas/Dividendos/1%20Dividendos%202005%20Regime%20de%20caix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Ssof0008/deafi/A%20Manoel/Dividendos/1%20Dividendos%202004/1%20Dividendos%20200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NTPROD/ASTEC/1998/Mensagem/Graficos_mensagem%20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sof0008/deafi/excel/NFSP/Paramet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fls03/SEAFI/excel/NFSP/Paramet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TPROD/ASTEC/Assuntos/Par&#226;metros/SPE/SPE_PLO%202001_fi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CMA/AGRICOL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COGEP/Estrat&#233;gia%20e%20Pesquisa/calend&#225;rio/AcompMercBoleti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iago/Library/Containers/com.microsoft.Excel/Data/Documents/about:blank"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Meus%20documentos/FRS%20-%20SPE/SPE%20-%20Coord.da%20&#193;rea%20Externa/(Conjuntura%20SPE)%20PSE/Q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lsp"/>
      <sheetName val="EA_11_98_ATUALIZADO_MAR2002"/>
      <sheetName val="PESS 1999"/>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GHLIGH"/>
    </sheetNames>
    <sheetDataSet>
      <sheetData sheetId="0" refreshError="1">
        <row r="2">
          <cell r="DJ2">
            <v>4540455916813.8369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Acerto_97_98_(2)"/>
      <sheetName val="CORRENTE c_déficit"/>
      <sheetName val="1997 (3)"/>
      <sheetName val="1997"/>
      <sheetName val="1998"/>
      <sheetName val="ano_CCF (2)"/>
      <sheetName val="ano_CCF"/>
      <sheetName val="ano_CCF_97_98"/>
      <sheetName val="mensal2_98"/>
      <sheetName val="HIGHLIGH"/>
      <sheetName val="Setorial_12-01-00"/>
      <sheetName val="_REF"/>
    </sheetNames>
    <sheetDataSet>
      <sheetData sheetId="0" refreshError="1"/>
      <sheetData sheetId="1" refreshError="1"/>
      <sheetData sheetId="2" refreshError="1"/>
      <sheetData sheetId="3"/>
      <sheetData sheetId="4"/>
      <sheetData sheetId="5"/>
      <sheetData sheetId="6"/>
      <sheetData sheetId="7"/>
      <sheetData sheetId="8"/>
      <sheetData sheetId="9"/>
      <sheetData sheetId="10" refreshError="1"/>
      <sheetData sheetId="11" refreshError="1"/>
      <sheetData sheetId="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Acerto_97_98_(2)"/>
      <sheetName val="CORRENTE c_déficit"/>
      <sheetName val="1997 (3)"/>
      <sheetName val="1997"/>
      <sheetName val="1998"/>
      <sheetName val="ano_CCF (2)"/>
      <sheetName val="ano_CCF"/>
      <sheetName val="ano_CCF_97_98"/>
      <sheetName val="mensal2_98"/>
      <sheetName val="HIGHLIGH"/>
      <sheetName val="Setorial_12-01-00"/>
      <sheetName val="ano_CCF_97_y8"/>
      <sheetName val="_REF"/>
      <sheetName val="Planilha 1"/>
      <sheetName val="Planilha 2"/>
      <sheetName val="BDPARAM3 "/>
      <sheetName val="dias_úteis_selic"/>
      <sheetName val="Impresso Dib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BDPA_x0012_AM1"/>
      <sheetName val="_REF"/>
      <sheetName val="BDPA_x005f_x0012_AM1"/>
      <sheetName val="Impresso Dibap"/>
      <sheetName val="Exec2004"/>
      <sheetName val="pib"/>
      <sheetName val="fonte 138 199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_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1 (2)"/>
    </sheetNames>
    <sheetDataSet>
      <sheetData sheetId="0" refreshError="1"/>
      <sheetData sheetId="1" refreshError="1">
        <row r="13">
          <cell r="G13" t="str">
            <v xml:space="preserve">33903635 </v>
          </cell>
          <cell r="H13" t="str">
            <v xml:space="preserve">33903701 </v>
          </cell>
          <cell r="I13" t="str">
            <v xml:space="preserve">33903905 </v>
          </cell>
          <cell r="J13" t="str">
            <v xml:space="preserve">33903979 </v>
          </cell>
        </row>
        <row r="14">
          <cell r="C14" t="str">
            <v xml:space="preserve">20000  </v>
          </cell>
          <cell r="G14">
            <v>15296.26</v>
          </cell>
          <cell r="H14">
            <v>2266950.58</v>
          </cell>
          <cell r="I14">
            <v>41527503.420000002</v>
          </cell>
          <cell r="J14">
            <v>2846177.67</v>
          </cell>
        </row>
        <row r="15">
          <cell r="C15" t="str">
            <v xml:space="preserve">20101  </v>
          </cell>
          <cell r="G15" t="str">
            <v xml:space="preserve"> </v>
          </cell>
          <cell r="H15">
            <v>134820.89000000001</v>
          </cell>
          <cell r="I15">
            <v>452835.86</v>
          </cell>
          <cell r="J15">
            <v>102075.24</v>
          </cell>
        </row>
        <row r="16">
          <cell r="C16" t="str">
            <v xml:space="preserve">20113  </v>
          </cell>
          <cell r="G16">
            <v>18749.28</v>
          </cell>
          <cell r="H16">
            <v>1553778.24</v>
          </cell>
          <cell r="I16">
            <v>26875700.469999999</v>
          </cell>
          <cell r="J16">
            <v>2204651.25</v>
          </cell>
        </row>
        <row r="17">
          <cell r="C17" t="str">
            <v xml:space="preserve">22000  </v>
          </cell>
          <cell r="G17">
            <v>389342.71</v>
          </cell>
          <cell r="H17">
            <v>4159987.39</v>
          </cell>
          <cell r="I17">
            <v>10169964.91</v>
          </cell>
          <cell r="J17">
            <v>7296839.9400000004</v>
          </cell>
        </row>
        <row r="18">
          <cell r="C18" t="str">
            <v xml:space="preserve">24000  </v>
          </cell>
          <cell r="G18">
            <v>128765.3</v>
          </cell>
          <cell r="H18">
            <v>5344262.5599999996</v>
          </cell>
          <cell r="I18">
            <v>33894904.780000001</v>
          </cell>
          <cell r="J18">
            <v>75173292.290000007</v>
          </cell>
        </row>
        <row r="19">
          <cell r="C19" t="str">
            <v xml:space="preserve">25000  </v>
          </cell>
          <cell r="G19">
            <v>117069.31</v>
          </cell>
          <cell r="H19">
            <v>16181562.560000001</v>
          </cell>
          <cell r="I19">
            <v>17234338.170000002</v>
          </cell>
          <cell r="J19">
            <v>6086606.1200000001</v>
          </cell>
        </row>
        <row r="20">
          <cell r="C20" t="str">
            <v xml:space="preserve">26000  </v>
          </cell>
          <cell r="G20">
            <v>24744020.600000001</v>
          </cell>
          <cell r="H20">
            <v>20482625.900000002</v>
          </cell>
          <cell r="I20">
            <v>107924218.72</v>
          </cell>
          <cell r="J20">
            <v>43591944.640000001</v>
          </cell>
        </row>
        <row r="21">
          <cell r="C21" t="str">
            <v xml:space="preserve">28000  </v>
          </cell>
          <cell r="G21">
            <v>1630984.01</v>
          </cell>
          <cell r="H21">
            <v>11366314.9</v>
          </cell>
          <cell r="I21">
            <v>16815250.859999999</v>
          </cell>
          <cell r="J21">
            <v>15889844.35</v>
          </cell>
        </row>
        <row r="22">
          <cell r="C22" t="str">
            <v xml:space="preserve">30000  </v>
          </cell>
          <cell r="G22">
            <v>735036.94</v>
          </cell>
          <cell r="H22">
            <v>11853983.029999999</v>
          </cell>
          <cell r="I22">
            <v>7657246.7199999997</v>
          </cell>
          <cell r="J22">
            <v>45399114.060000002</v>
          </cell>
        </row>
        <row r="23">
          <cell r="C23" t="str">
            <v xml:space="preserve">32000  </v>
          </cell>
          <cell r="G23">
            <v>2000538.13</v>
          </cell>
          <cell r="H23">
            <v>6830441.8900000006</v>
          </cell>
          <cell r="I23">
            <v>76124645.379999995</v>
          </cell>
          <cell r="J23">
            <v>15606659.790000001</v>
          </cell>
        </row>
        <row r="24">
          <cell r="C24" t="str">
            <v xml:space="preserve">33000  </v>
          </cell>
          <cell r="G24">
            <v>89592.52</v>
          </cell>
          <cell r="H24">
            <v>12296120.73</v>
          </cell>
          <cell r="I24">
            <v>996212.5</v>
          </cell>
          <cell r="J24">
            <v>1580242.06</v>
          </cell>
        </row>
        <row r="25">
          <cell r="C25" t="str">
            <v xml:space="preserve">35000  </v>
          </cell>
          <cell r="G25">
            <v>158106512.49000001</v>
          </cell>
          <cell r="H25" t="str">
            <v xml:space="preserve"> </v>
          </cell>
          <cell r="I25">
            <v>5456775.3300000001</v>
          </cell>
          <cell r="J25">
            <v>2327706.73</v>
          </cell>
        </row>
        <row r="26">
          <cell r="C26" t="str">
            <v xml:space="preserve">36000  </v>
          </cell>
          <cell r="G26">
            <v>5729522.3300000001</v>
          </cell>
          <cell r="H26">
            <v>66399061.210000001</v>
          </cell>
          <cell r="I26">
            <v>60249499.380000003</v>
          </cell>
          <cell r="J26">
            <v>170129193.78</v>
          </cell>
        </row>
        <row r="27">
          <cell r="C27" t="str">
            <v xml:space="preserve">38000  </v>
          </cell>
          <cell r="G27">
            <v>1369.54</v>
          </cell>
          <cell r="H27">
            <v>6076007.9800000004</v>
          </cell>
          <cell r="I27">
            <v>740950.42</v>
          </cell>
          <cell r="J27">
            <v>40885294.93</v>
          </cell>
        </row>
        <row r="28">
          <cell r="C28" t="str">
            <v xml:space="preserve">39000  </v>
          </cell>
          <cell r="G28">
            <v>85977.38</v>
          </cell>
          <cell r="H28">
            <v>5784163.46</v>
          </cell>
          <cell r="I28">
            <v>74833054.680000007</v>
          </cell>
          <cell r="J28">
            <v>364560.21</v>
          </cell>
        </row>
        <row r="29">
          <cell r="C29" t="str">
            <v xml:space="preserve">41000  </v>
          </cell>
          <cell r="G29" t="str">
            <v xml:space="preserve"> </v>
          </cell>
          <cell r="H29">
            <v>1369272</v>
          </cell>
          <cell r="I29">
            <v>14005101.4</v>
          </cell>
          <cell r="J29">
            <v>6013704.5800000001</v>
          </cell>
        </row>
        <row r="30">
          <cell r="C30" t="str">
            <v xml:space="preserve">42000  </v>
          </cell>
          <cell r="G30">
            <v>46055.44</v>
          </cell>
          <cell r="H30">
            <v>6423153.4800000004</v>
          </cell>
          <cell r="I30">
            <v>2823736.29</v>
          </cell>
          <cell r="J30">
            <v>331992.59999999998</v>
          </cell>
        </row>
        <row r="31">
          <cell r="C31" t="str">
            <v xml:space="preserve">44000  </v>
          </cell>
          <cell r="G31">
            <v>641059.36</v>
          </cell>
          <cell r="H31">
            <v>10267421.790000001</v>
          </cell>
          <cell r="I31">
            <v>11075338.710000001</v>
          </cell>
          <cell r="J31">
            <v>21722543.900000002</v>
          </cell>
        </row>
        <row r="32">
          <cell r="C32" t="str">
            <v xml:space="preserve">49000  </v>
          </cell>
          <cell r="G32">
            <v>189822.19</v>
          </cell>
          <cell r="H32">
            <v>3499695.56</v>
          </cell>
          <cell r="I32">
            <v>6305317.7800000003</v>
          </cell>
          <cell r="J32">
            <v>854976.25</v>
          </cell>
        </row>
        <row r="33">
          <cell r="C33" t="str">
            <v xml:space="preserve">51000  </v>
          </cell>
          <cell r="G33">
            <v>3528</v>
          </cell>
          <cell r="H33" t="str">
            <v xml:space="preserve"> </v>
          </cell>
          <cell r="I33">
            <v>68549.19</v>
          </cell>
          <cell r="J33">
            <v>2122329.29</v>
          </cell>
        </row>
        <row r="34">
          <cell r="C34" t="str">
            <v xml:space="preserve">52000  </v>
          </cell>
          <cell r="G34">
            <v>563030.54</v>
          </cell>
          <cell r="H34">
            <v>72157.33</v>
          </cell>
          <cell r="I34">
            <v>142648514.05000001</v>
          </cell>
          <cell r="J34">
            <v>26438913.77</v>
          </cell>
        </row>
        <row r="35">
          <cell r="C35" t="str">
            <v xml:space="preserve">52111  </v>
          </cell>
          <cell r="G35" t="str">
            <v xml:space="preserve"> </v>
          </cell>
          <cell r="H35" t="str">
            <v xml:space="preserve"> </v>
          </cell>
          <cell r="I35">
            <v>612</v>
          </cell>
          <cell r="J35">
            <v>46327.199999999997</v>
          </cell>
        </row>
        <row r="36">
          <cell r="C36" t="str">
            <v xml:space="preserve">52121  </v>
          </cell>
          <cell r="G36" t="str">
            <v xml:space="preserve"> </v>
          </cell>
          <cell r="H36">
            <v>620286.56000000006</v>
          </cell>
          <cell r="I36">
            <v>19778.38</v>
          </cell>
          <cell r="J36" t="str">
            <v xml:space="preserve"> </v>
          </cell>
        </row>
        <row r="37">
          <cell r="C37" t="str">
            <v xml:space="preserve">53000  </v>
          </cell>
          <cell r="G37">
            <v>22427.23</v>
          </cell>
          <cell r="H37">
            <v>4194820.05</v>
          </cell>
          <cell r="I37">
            <v>11820784.370000001</v>
          </cell>
          <cell r="J37">
            <v>10469846.470000001</v>
          </cell>
        </row>
        <row r="38">
          <cell r="C38" t="str">
            <v xml:space="preserve">54000  </v>
          </cell>
          <cell r="G38" t="str">
            <v xml:space="preserve"> </v>
          </cell>
          <cell r="H38" t="str">
            <v xml:space="preserve"> </v>
          </cell>
          <cell r="I38">
            <v>177757.9</v>
          </cell>
          <cell r="J38">
            <v>458308.58</v>
          </cell>
        </row>
        <row r="39">
          <cell r="C39" t="str">
            <v xml:space="preserve">55000  </v>
          </cell>
          <cell r="G39" t="str">
            <v xml:space="preserve"> </v>
          </cell>
          <cell r="H39" t="str">
            <v xml:space="preserve"> </v>
          </cell>
          <cell r="I39">
            <v>400</v>
          </cell>
          <cell r="J39" t="str">
            <v xml:space="preserve"> </v>
          </cell>
        </row>
        <row r="40">
          <cell r="C40" t="str">
            <v xml:space="preserve">56000  </v>
          </cell>
          <cell r="G40">
            <v>2649</v>
          </cell>
          <cell r="H40">
            <v>442295.73</v>
          </cell>
          <cell r="I40">
            <v>3338870.57</v>
          </cell>
          <cell r="J40">
            <v>2592801.4</v>
          </cell>
        </row>
      </sheetData>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1 (2)"/>
    </sheetNames>
    <sheetDataSet>
      <sheetData sheetId="0" refreshError="1"/>
      <sheetData sheetId="1" refreshError="1"/>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fonte 138 1999"/>
      <sheetName val="fonte 138 2000 "/>
      <sheetName val="fonte 138 2001"/>
      <sheetName val="or 2001-arrec até out"/>
      <sheetName val="or 2002"/>
      <sheetName val="COMP. 2000 2001"/>
      <sheetName val="cálculos marinha"/>
      <sheetName val="distrib recursos"/>
      <sheetName val="distrib reest royalties"/>
      <sheetName val="plan nota comitê"/>
      <sheetName val="fonte 985"/>
      <sheetName val="plan eber cópia"/>
      <sheetName val="lançamento receita"/>
      <sheetName val="DadosSoja"/>
      <sheetName val="fonte_138_1999"/>
      <sheetName val="fonte_138_2000_"/>
      <sheetName val="fonte_138_2001"/>
      <sheetName val="or_2001-arrec_até_out"/>
      <sheetName val="or_2002"/>
      <sheetName val="COMP__2000_2001"/>
      <sheetName val="cálculos_marinha"/>
      <sheetName val="distrib_recursos"/>
      <sheetName val="distrib_reest_royalties"/>
      <sheetName val="plan_nota_comitê"/>
      <sheetName val="fonte_985"/>
      <sheetName val="plan_eber_cópia"/>
      <sheetName val="lançamento_recei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 val="Planilha 3"/>
      <sheetName val="dlsp"/>
      <sheetName val="EA-11,98%ATUALIZADO_MAR2002"/>
    </sheetNames>
    <sheetDataSet>
      <sheetData sheetId="0" refreshError="1"/>
      <sheetData sheetId="1" refreshError="1"/>
      <sheetData sheetId="2" refreshError="1">
        <row r="12">
          <cell r="G12" t="str">
            <v xml:space="preserve">Crédito Inicial </v>
          </cell>
          <cell r="H12" t="str">
            <v xml:space="preserve"> Dotação Autorizada</v>
          </cell>
          <cell r="I12" t="str">
            <v xml:space="preserve">   Empenhos      Emitidos</v>
          </cell>
          <cell r="J12" t="str">
            <v xml:space="preserve">  Empenhos   Liquidados</v>
          </cell>
          <cell r="K12" t="str">
            <v xml:space="preserve">     RP PAGOS Proc Não Proc</v>
          </cell>
          <cell r="L12" t="str">
            <v xml:space="preserve"> RP Anos Anteriores</v>
          </cell>
        </row>
        <row r="13">
          <cell r="C13" t="str">
            <v>A A</v>
          </cell>
          <cell r="G13">
            <v>93441612</v>
          </cell>
          <cell r="H13">
            <v>93666388</v>
          </cell>
          <cell r="I13">
            <v>22502663.379999999</v>
          </cell>
          <cell r="J13">
            <v>17368462.949999999</v>
          </cell>
          <cell r="K13">
            <v>1646839.13</v>
          </cell>
          <cell r="L13">
            <v>344890.61</v>
          </cell>
        </row>
        <row r="14">
          <cell r="C14" t="str">
            <v>A O</v>
          </cell>
          <cell r="G14">
            <v>60523323</v>
          </cell>
          <cell r="H14">
            <v>60523323</v>
          </cell>
          <cell r="I14">
            <v>2196263.92</v>
          </cell>
          <cell r="J14">
            <v>1103488.93</v>
          </cell>
          <cell r="K14">
            <v>124328.28</v>
          </cell>
          <cell r="L14">
            <v>781985.19</v>
          </cell>
        </row>
        <row r="15">
          <cell r="C15" t="str">
            <v>A P</v>
          </cell>
          <cell r="G15">
            <v>105884633</v>
          </cell>
          <cell r="H15">
            <v>105659857</v>
          </cell>
          <cell r="I15">
            <v>7232732.5499999998</v>
          </cell>
          <cell r="J15">
            <v>1684890.93</v>
          </cell>
          <cell r="K15">
            <v>1376543.28</v>
          </cell>
          <cell r="L15">
            <v>9203772.9399999995</v>
          </cell>
        </row>
        <row r="16">
          <cell r="C16" t="str">
            <v>B A</v>
          </cell>
          <cell r="G16">
            <v>2706499</v>
          </cell>
          <cell r="H16">
            <v>2706499</v>
          </cell>
          <cell r="I16">
            <v>485217.44</v>
          </cell>
          <cell r="J16">
            <v>473620.66</v>
          </cell>
          <cell r="K16">
            <v>90682.91</v>
          </cell>
          <cell r="L16">
            <v>7089.8</v>
          </cell>
        </row>
        <row r="17">
          <cell r="C17" t="str">
            <v>B O</v>
          </cell>
          <cell r="G17">
            <v>2114185</v>
          </cell>
          <cell r="H17">
            <v>2114185</v>
          </cell>
          <cell r="I17">
            <v>951761.82</v>
          </cell>
          <cell r="J17">
            <v>738408.49</v>
          </cell>
          <cell r="K17">
            <v>4530</v>
          </cell>
          <cell r="L17">
            <v>39942.5</v>
          </cell>
        </row>
        <row r="18">
          <cell r="C18" t="str">
            <v>B P</v>
          </cell>
          <cell r="G18">
            <v>141000</v>
          </cell>
          <cell r="H18">
            <v>141000</v>
          </cell>
          <cell r="I18" t="str">
            <v xml:space="preserve"> </v>
          </cell>
          <cell r="J18" t="str">
            <v xml:space="preserve"> </v>
          </cell>
          <cell r="K18" t="str">
            <v xml:space="preserve"> </v>
          </cell>
          <cell r="L18" t="str">
            <v xml:space="preserve"> </v>
          </cell>
        </row>
      </sheetData>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 val="Planilha 3"/>
    </sheetNames>
    <sheetDataSet>
      <sheetData sheetId="0"/>
      <sheetData sheetId="1"/>
      <sheetData sheetId="2">
        <row r="12">
          <cell r="G12" t="str">
            <v xml:space="preserve">Crédito Inicial </v>
          </cell>
          <cell r="H12" t="str">
            <v xml:space="preserve"> Dotação Autorizada</v>
          </cell>
          <cell r="I12" t="str">
            <v xml:space="preserve">   Empenhos      Emitidos</v>
          </cell>
          <cell r="J12" t="str">
            <v xml:space="preserve">  Empenhos   Liquidados</v>
          </cell>
          <cell r="K12" t="str">
            <v xml:space="preserve">     RP PAGOS Proc Não Proc</v>
          </cell>
          <cell r="L12" t="str">
            <v xml:space="preserve"> RP Anos Anteriores</v>
          </cell>
        </row>
        <row r="13">
          <cell r="C13" t="str">
            <v>A A</v>
          </cell>
          <cell r="G13">
            <v>93441612</v>
          </cell>
          <cell r="H13">
            <v>93666388</v>
          </cell>
          <cell r="I13">
            <v>22502663.379999999</v>
          </cell>
          <cell r="J13">
            <v>17368462.949999999</v>
          </cell>
          <cell r="K13">
            <v>1646839.13</v>
          </cell>
          <cell r="L13">
            <v>344890.61</v>
          </cell>
        </row>
        <row r="14">
          <cell r="C14" t="str">
            <v>A O</v>
          </cell>
          <cell r="G14">
            <v>60523323</v>
          </cell>
          <cell r="H14">
            <v>60523323</v>
          </cell>
          <cell r="I14">
            <v>2196263.92</v>
          </cell>
          <cell r="J14">
            <v>1103488.93</v>
          </cell>
          <cell r="K14">
            <v>124328.28</v>
          </cell>
          <cell r="L14">
            <v>781985.19</v>
          </cell>
        </row>
        <row r="15">
          <cell r="C15" t="str">
            <v>A P</v>
          </cell>
          <cell r="G15">
            <v>105884633</v>
          </cell>
          <cell r="H15">
            <v>105659857</v>
          </cell>
          <cell r="I15">
            <v>7232732.5499999998</v>
          </cell>
          <cell r="J15">
            <v>1684890.93</v>
          </cell>
          <cell r="K15">
            <v>1376543.28</v>
          </cell>
          <cell r="L15">
            <v>9203772.9399999995</v>
          </cell>
        </row>
        <row r="16">
          <cell r="C16" t="str">
            <v>B A</v>
          </cell>
          <cell r="G16">
            <v>2706499</v>
          </cell>
          <cell r="H16">
            <v>2706499</v>
          </cell>
          <cell r="I16">
            <v>485217.44</v>
          </cell>
          <cell r="J16">
            <v>473620.66</v>
          </cell>
          <cell r="K16">
            <v>90682.91</v>
          </cell>
          <cell r="L16">
            <v>7089.8</v>
          </cell>
        </row>
        <row r="17">
          <cell r="C17" t="str">
            <v>B O</v>
          </cell>
          <cell r="G17">
            <v>2114185</v>
          </cell>
          <cell r="H17">
            <v>2114185</v>
          </cell>
          <cell r="I17">
            <v>951761.82</v>
          </cell>
          <cell r="J17">
            <v>738408.49</v>
          </cell>
          <cell r="K17">
            <v>4530</v>
          </cell>
          <cell r="L17">
            <v>39942.5</v>
          </cell>
        </row>
        <row r="18">
          <cell r="C18" t="str">
            <v>B P</v>
          </cell>
          <cell r="G18">
            <v>141000</v>
          </cell>
          <cell r="H18">
            <v>141000</v>
          </cell>
          <cell r="I18" t="str">
            <v xml:space="preserve"> </v>
          </cell>
          <cell r="J18" t="str">
            <v xml:space="preserve"> </v>
          </cell>
          <cell r="K18" t="str">
            <v xml:space="preserve"> </v>
          </cell>
          <cell r="L18" t="str">
            <v xml:space="preserve"> </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áfico1"/>
      <sheetName val="Gráfico2"/>
      <sheetName val="Gráfico3"/>
      <sheetName val="Gráfico4"/>
      <sheetName val="Gráfico5"/>
      <sheetName val="PNAD"/>
      <sheetName val="RAIS e CAGE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 val="Planilha 3"/>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BDPA_x0012_AM1"/>
      <sheetName val="_REF"/>
      <sheetName val="BDPARAM3 "/>
      <sheetName val="dias_úteis_selic"/>
      <sheetName val="Plan1_(2)"/>
      <sheetName val="Demais_Receitas_mês"/>
      <sheetName val="Abertura_Custeio"/>
      <sheetName val="BDPAAM1"/>
      <sheetName val="BDPARAM3_"/>
      <sheetName val="Plan1_(2)3"/>
      <sheetName val="Demais_Receitas_mês3"/>
      <sheetName val="Abertura_Custeio3"/>
      <sheetName val="BDPARAM3_3"/>
      <sheetName val="Plan1_(2)1"/>
      <sheetName val="Demais_Receitas_mês1"/>
      <sheetName val="Abertura_Custeio1"/>
      <sheetName val="BDPARAM3_1"/>
      <sheetName val="Plan1_(2)2"/>
      <sheetName val="Demais_Receitas_mês2"/>
      <sheetName val="Abertura_Custeio2"/>
      <sheetName val="BDPARAM3_2"/>
      <sheetName val="Plan1_(2)4"/>
      <sheetName val="Demais_Receitas_mês4"/>
      <sheetName val="Abertura_Custeio4"/>
      <sheetName val="BDPARAM3_4"/>
      <sheetName val="Plan1_(2)5"/>
      <sheetName val="Demais_Receitas_mês5"/>
      <sheetName val="Abertura_Custeio5"/>
      <sheetName val="BDPARAM3_5"/>
      <sheetName val="Plan1_(2)7"/>
      <sheetName val="Demais_Receitas_mês7"/>
      <sheetName val="Abertura_Custeio7"/>
      <sheetName val="BDPARAM3_7"/>
      <sheetName val="Plan1_(2)6"/>
      <sheetName val="Demais_Receitas_mês6"/>
      <sheetName val="Abertura_Custeio6"/>
      <sheetName val="BDPARAM3_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lítica Fiscal"/>
      <sheetName val="Janeiro"/>
      <sheetName val="dez3"/>
      <sheetName val="Dez2"/>
      <sheetName val="Dezn"/>
      <sheetName val="Dez"/>
      <sheetName val="Nov"/>
      <sheetName val="Novembro"/>
      <sheetName val="Fev"/>
      <sheetName val="Política Fiscal_Resumo"/>
      <sheetName val="#REF"/>
      <sheetName val="_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5"/>
      <sheetName val="Minoritárias"/>
      <sheetName val="Previsão 2005 por empresa "/>
      <sheetName val="DARF"/>
      <sheetName val="HIGHLIGH"/>
      <sheetName val="Plan1"/>
      <sheetName val="BDPARAM3 "/>
      <sheetName val="dias_úteis_selic"/>
      <sheetName val="#REF"/>
    </sheetNames>
    <sheetDataSet>
      <sheetData sheetId="0" refreshError="1">
        <row r="13">
          <cell r="G13">
            <v>1.0118101740533654</v>
          </cell>
        </row>
        <row r="14">
          <cell r="G14">
            <v>1.0215032974557705</v>
          </cell>
        </row>
        <row r="15">
          <cell r="G15">
            <v>1.0332078482925815</v>
          </cell>
        </row>
        <row r="16">
          <cell r="G16">
            <v>1.0437171076924832</v>
          </cell>
        </row>
        <row r="17">
          <cell r="G17">
            <v>1.0548920407782536</v>
          </cell>
        </row>
        <row r="18">
          <cell r="G18">
            <v>1.0666434276979062</v>
          </cell>
        </row>
        <row r="19">
          <cell r="G19">
            <v>1.0778204159740146</v>
          </cell>
        </row>
        <row r="20">
          <cell r="G20">
            <v>1.0900864982638609</v>
          </cell>
        </row>
        <row r="23">
          <cell r="G23">
            <v>1.1230917934085225</v>
          </cell>
        </row>
        <row r="24">
          <cell r="G24">
            <v>1.1351829480821478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5"/>
      <sheetName val="Minoritárias"/>
      <sheetName val="Previsão 2005 por empresa "/>
      <sheetName val="DARF"/>
    </sheetNames>
    <sheetDataSet>
      <sheetData sheetId="0" refreshError="1"/>
      <sheetData sheetId="1"/>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4"/>
      <sheetName val="Minoritárias"/>
      <sheetName val="Previsão 2004 por empresa "/>
      <sheetName val="DARF"/>
      <sheetName val="Plan prev 2004 (Altern antecip)"/>
      <sheetName val="#REF"/>
      <sheetName val="Planilha 1"/>
      <sheetName val="BDPARAM3 "/>
      <sheetName val="dias_úteis_selic"/>
      <sheetName val="EA-11,98%ATUALIZADO_MAR2002"/>
    </sheetNames>
    <sheetDataSet>
      <sheetData sheetId="0" refreshError="1">
        <row r="22">
          <cell r="G22">
            <v>1.1252307330080857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RA"/>
      <sheetName val="DEFESA"/>
      <sheetName val="SOCIAL"/>
      <sheetName val="SETOR_ANALITICO"/>
      <sheetName val="SETOR_AREA"/>
      <sheetName val="SETOR_CONSOLIDADO"/>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igp"/>
      <sheetName val="cambio"/>
      <sheetName val="Resumo"/>
      <sheetName val="Resumo mensal (n-1)"/>
      <sheetName val="Resumo mensal"/>
      <sheetName val="Resumo mensal (n+1)"/>
      <sheetName val="Resumo trim"/>
      <sheetName val="Resumo trim (n - 1)"/>
      <sheetName val="Taxa câmbio"/>
      <sheetName val="dias_úteis_extra"/>
      <sheetName val="dias_úteis_selic"/>
      <sheetName val="TR"/>
      <sheetName val="BDPARAM1 "/>
      <sheetName val="BDPARAM2"/>
      <sheetName val="BDPARAM3 "/>
      <sheetName val="MERC.TRAB"/>
      <sheetName val="Indústria"/>
      <sheetName val="Import"/>
      <sheetName val="Petróleo"/>
      <sheetName val="Combustíveis"/>
      <sheetName val="Risco Brasil"/>
      <sheetName val="Resumo mensal 2001"/>
      <sheetName val="Resumo mensal 2002"/>
      <sheetName val="Resumo mensal 2003"/>
      <sheetName val="Resumo mensal 2004"/>
      <sheetName val="Resumo mensal 2005"/>
      <sheetName val="Resumo mensal 2006"/>
      <sheetName val="IER"/>
      <sheetName val="Resumo mensal 2007"/>
      <sheetName val="Resumo trim 2003"/>
      <sheetName val="Resumo trim 2002"/>
      <sheetName val="Petróleo e Gás_Produção"/>
      <sheetName val="Setorial_24-02-00"/>
      <sheetName val="PIB"/>
      <sheetName val="Resumo FMI 20.03.00"/>
      <sheetName val="FMI 20.03.00"/>
      <sheetName val="BDPARAM1  (2)"/>
      <sheetName val="Merc_Trabalho_20_09_99"/>
      <sheetName val="Merc_Trabalho_20_09_99 (2)"/>
      <sheetName val="Merc_Trabalho_04-10-99"/>
      <sheetName val="Setorial_20_09_99_PIB 0,0"/>
      <sheetName val="Setorial_12-01-00"/>
      <sheetName val="Merc. Trabalho ECC"/>
      <sheetName val="Setorial"/>
      <sheetName val="Merc. Trabalho ECC_06_09-99"/>
      <sheetName val="Setorial_06_09_99"/>
      <sheetName val="Setorial_06_09_99_PIB -1,0"/>
      <sheetName val="Plan2"/>
      <sheetName val="SPE"/>
      <sheetName val="FMI"/>
      <sheetName val="Param_02-02-99"/>
      <sheetName val="IGP=10,01%"/>
      <sheetName val="IGP 15,18%"/>
      <sheetName val="BDPARAM1  (15,18)"/>
      <sheetName val="BDPARAM1  (15,86)"/>
      <sheetName val="BDPARAM1_p3"/>
      <sheetName val="BDPARAM1_Pib(-1,2)"/>
      <sheetName val="BDPARAM1_Pib(-1,2)_MOD"/>
      <sheetName val="Pib_(-0,5)_01-06-99"/>
      <sheetName val="Pib_(-1,2)_08-06-99"/>
      <sheetName val="dias_úteis"/>
      <sheetName val="Merc_Trabalho_06_06_99"/>
      <sheetName val="Setorial_06_09_99_PIB 0,0"/>
      <sheetName val="PROPARAM"/>
      <sheetName val="Parametr"/>
      <sheetName val="BDPARAM1"/>
      <sheetName val="SIMULA IGP"/>
      <sheetName val="SIMULA CÂMBIO"/>
      <sheetName val="BDPARAM1  Ren.Set."/>
      <sheetName val="BDPARAM3  Ren.Set."/>
      <sheetName val="Merc. Trabalho ECC_06-09_99"/>
      <sheetName val="M. Trab."/>
      <sheetName val="Balanço"/>
      <sheetName val="Plan3"/>
      <sheetName val="RS2"/>
      <sheetName val="RS3"/>
      <sheetName val="reuniões"/>
      <sheetName val="fipe taxas"/>
      <sheetName val="ipc fipe"/>
      <sheetName val="rub"/>
      <sheetName val="cl08"/>
      <sheetName val="res"/>
      <sheetName val="tab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46">
          <cell r="AI46">
            <v>914187877000.00037</v>
          </cell>
        </row>
        <row r="48">
          <cell r="AI48">
            <v>973845965999.99927</v>
          </cell>
        </row>
        <row r="50">
          <cell r="AI50">
            <v>1101255078000.001</v>
          </cell>
        </row>
        <row r="52">
          <cell r="AI52">
            <v>1200060364000.001</v>
          </cell>
        </row>
        <row r="53">
          <cell r="AI53">
            <v>1321490497000.0002</v>
          </cell>
        </row>
        <row r="54">
          <cell r="AI54">
            <v>1575752266375.73</v>
          </cell>
        </row>
        <row r="55">
          <cell r="AI55">
            <v>1730979458216.7456</v>
          </cell>
        </row>
        <row r="56">
          <cell r="AI56">
            <v>1894827296841.9346</v>
          </cell>
        </row>
        <row r="57">
          <cell r="AI57">
            <v>2066576900464.0654</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igp"/>
      <sheetName val="cambio"/>
      <sheetName val="Resumo"/>
      <sheetName val="Resumo mensal (n-1)"/>
      <sheetName val="Resumo mensal"/>
      <sheetName val="Resumo mensal (n+1)"/>
      <sheetName val="Resumo trim"/>
      <sheetName val="Resumo trim (n - 1)"/>
      <sheetName val="Taxa câmbio"/>
      <sheetName val="dias_úteis_extra"/>
      <sheetName val="dias_úteis_selic"/>
      <sheetName val="TR"/>
      <sheetName val="BDPARAM1 "/>
      <sheetName val="BDPARAM2"/>
      <sheetName val="BDPARAM3 "/>
      <sheetName val="MERC.TRAB"/>
      <sheetName val="Indústria"/>
      <sheetName val="Import"/>
      <sheetName val="Petróleo"/>
      <sheetName val="Combustíveis"/>
      <sheetName val="Risco Brasil"/>
      <sheetName val="Resumo mensal 2001"/>
      <sheetName val="Resumo mensal 2002"/>
      <sheetName val="Resumo mensal 2003"/>
      <sheetName val="Resumo mensal 2004"/>
      <sheetName val="Resumo mensal 2005"/>
      <sheetName val="Resumo mensal 2006"/>
      <sheetName val="IER"/>
      <sheetName val="Resumo mensal 2007"/>
      <sheetName val="Resumo trim 2003"/>
      <sheetName val="Resumo trim 2002"/>
      <sheetName val="Petróleo e Gás_Produção"/>
      <sheetName val="Setorial_24-02-00"/>
      <sheetName val="PIB"/>
      <sheetName val="Resumo FMI 20.03.00"/>
      <sheetName val="FMI 20.03.00"/>
      <sheetName val="BDPARAM1  (2)"/>
      <sheetName val="Merc_Trabalho_20_09_99"/>
      <sheetName val="Merc_Trabalho_20_09_99 (2)"/>
      <sheetName val="Merc_Trabalho_04-10-99"/>
      <sheetName val="Setorial_20_09_99_PIB 0,0"/>
      <sheetName val="Setorial_12-01-00"/>
      <sheetName val="Merc. Trabalho ECC"/>
      <sheetName val="Setorial"/>
      <sheetName val="Merc. Trabalho ECC_06_09-99"/>
      <sheetName val="Setorial_06_09_99"/>
      <sheetName val="Setorial_06_09_99_PIB -1,0"/>
      <sheetName val="Plan2"/>
      <sheetName val="SPE"/>
      <sheetName val="FMI"/>
      <sheetName val="Param_02-02-99"/>
      <sheetName val="IGP=10,01%"/>
      <sheetName val="IGP 15,18%"/>
      <sheetName val="BDPARAM1  (15,18)"/>
      <sheetName val="BDPARAM1  (15,86)"/>
      <sheetName val="BDPARAM1_p3"/>
      <sheetName val="BDPARAM1_Pib(-1,2)"/>
      <sheetName val="BDPARAM1_Pib(-1,2)_MOD"/>
      <sheetName val="Pib_(-0,5)_01-06-99"/>
      <sheetName val="Pib_(-1,2)_08-06-99"/>
      <sheetName val="dias_úteis"/>
      <sheetName val="Merc_Trabalho_06_06_99"/>
      <sheetName val="Setorial_06_09_99_PIB 0,0"/>
      <sheetName val="PROPARAM"/>
      <sheetName val="Parametr"/>
      <sheetName val="BDPARAM1"/>
      <sheetName val="SIMULA IGP"/>
      <sheetName val="SIMULA CÂMBIO"/>
      <sheetName val="BDPARAM1  Ren.Set."/>
      <sheetName val="BDPARAM3  Ren.Set."/>
      <sheetName val="Merc. Trabalho ECC_06-09_99"/>
      <sheetName val="M. Tr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o"/>
      <sheetName val="BDPARAM1 "/>
      <sheetName val="PIB"/>
      <sheetName val="PIB_ajustado"/>
      <sheetName val="M. Trab."/>
      <sheetName val="indústria"/>
      <sheetName val="Capa"/>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ALGODAO"/>
      <sheetName val="BOI"/>
      <sheetName val="SOJA"/>
      <sheetName val="MILHO"/>
      <sheetName val="TRIGO"/>
      <sheetName val="CAFE"/>
      <sheetName val="FEIJAO"/>
      <sheetName val="ACUCAR"/>
      <sheetName val="ARROZ"/>
      <sheetName val="PR-BOI"/>
      <sheetName val="PR-SOJA"/>
      <sheetName val="Graficos"/>
      <sheetName val="DadosGrafico"/>
      <sheetName val="DadosAlgodao"/>
      <sheetName val="DadosBoi"/>
      <sheetName val="DadosSoja"/>
      <sheetName val="DadosFeijao"/>
      <sheetName val="DadosCafe"/>
      <sheetName val="DadosMilho"/>
      <sheetName val="DadosTrigo"/>
      <sheetName val="DadosArroz"/>
      <sheetName val="DadosCarne"/>
      <sheetName val="AUX"/>
      <sheetName val="Grafico"/>
      <sheetName val="VarPerct"/>
      <sheetName val="Plan2"/>
      <sheetName val="GABINETE"/>
      <sheetName val="MÉDIA DIÁRIA"/>
      <sheetName val="IPA-Agrícola"/>
      <sheetName val="abrir"/>
      <sheetName val="Module1"/>
      <sheetName val="dialog1"/>
      <sheetName val="Plan3"/>
      <sheetName val="DadosAcucar"/>
      <sheetName val="IPA-Agrícola-dez"/>
      <sheetName val="Plan1"/>
      <sheetName val="proj"/>
      <sheetName val="Plan4"/>
      <sheetName val="trigo1"/>
      <sheetName val="AUX1"/>
      <sheetName val="SOJA-MILHO"/>
      <sheetName val="RASCUNHO"/>
      <sheetName val="2002-2003"/>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refreshError="1">
        <row r="2">
          <cell r="D2" t="str">
            <v>PR. MÍNIMO</v>
          </cell>
          <cell r="AU2" t="str">
            <v>DATA</v>
          </cell>
        </row>
      </sheetData>
      <sheetData sheetId="17"/>
      <sheetData sheetId="18"/>
      <sheetData sheetId="19"/>
      <sheetData sheetId="20"/>
      <sheetData sheetId="21"/>
      <sheetData sheetId="22"/>
      <sheetData sheetId="23" refreshError="1">
        <row r="2">
          <cell r="S2" t="str">
            <v>CBOT S_</v>
          </cell>
          <cell r="AC2" t="str">
            <v>CEC-CT BMF-AL</v>
          </cell>
          <cell r="AM2" t="str">
            <v>BMF-BO</v>
          </cell>
          <cell r="AW2" t="str">
            <v>CBOT-C_WH  CEC-KC</v>
          </cell>
          <cell r="BG2" t="str">
            <v>CEC - SE  LCE - CF</v>
          </cell>
          <cell r="CA2" t="str">
            <v>BMF - SG</v>
          </cell>
          <cell r="CK2" t="str">
            <v>BMF ML</v>
          </cell>
        </row>
        <row r="3">
          <cell r="BR3">
            <v>1</v>
          </cell>
        </row>
      </sheetData>
      <sheetData sheetId="24"/>
      <sheetData sheetId="25"/>
      <sheetData sheetId="26"/>
      <sheetData sheetId="27"/>
      <sheetData sheetId="28"/>
      <sheetData sheetId="29"/>
      <sheetData sheetId="30" refreshError="1"/>
      <sheetData sheetId="31" refreshError="1"/>
      <sheetData sheetId="32"/>
      <sheetData sheetId="33"/>
      <sheetData sheetId="34"/>
      <sheetData sheetId="35"/>
      <sheetData sheetId="36"/>
      <sheetData sheetId="37"/>
      <sheetData sheetId="38"/>
      <sheetData sheetId="39" refreshError="1"/>
      <sheetData sheetId="40"/>
      <sheetData sheetId="41"/>
      <sheetData sheetId="42"/>
      <sheetData sheetId="4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ovespa_acum"/>
      <sheetName val="BRASIL"/>
      <sheetName val="Embi"/>
      <sheetName val="EUA"/>
      <sheetName val="ARG"/>
      <sheetName val="EURO"/>
      <sheetName val="UK"/>
      <sheetName val="G_Bolsas"/>
      <sheetName val="G_Bolsas (2)"/>
      <sheetName val="Bolsas"/>
      <sheetName val="Petroleo"/>
      <sheetName val="US Desemprego x Confiança"/>
      <sheetName val="G_EmbiBrasil"/>
      <sheetName val="G_Conf_EUA"/>
      <sheetName val="G_US Prod ind x Capacidade "/>
      <sheetName val="G_US ISM"/>
      <sheetName val="AR Inflação"/>
      <sheetName val="Petroleo Brent"/>
      <sheetName val="oil"/>
      <sheetName val="AR Confiança e atividade"/>
      <sheetName val="G_Câmbio"/>
      <sheetName val="G_bovespa"/>
      <sheetName val="G_petróleo"/>
      <sheetName val="G_ARG_arrectrib"/>
      <sheetName val="G_AR Câmbio)"/>
      <sheetName val="G_EmbiArg"/>
      <sheetName val="G_AR REs"/>
      <sheetName val="Graficos EUA"/>
      <sheetName val="Plan1"/>
      <sheetName val="Japão"/>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URO"/>
      <sheetName val="BRASIL"/>
      <sheetName val="EUA"/>
      <sheetName val="ARG"/>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esso Dibap"/>
      <sheetName val="Sisbacen1"/>
      <sheetName val="Internet-inglês1"/>
      <sheetName val="Table 2"/>
      <sheetName val="Mensal"/>
      <sheetName val="Quadro 2"/>
      <sheetName val="Aleatório"/>
    </sheetNames>
    <sheetDataSet>
      <sheetData sheetId="0" refreshError="1">
        <row r="1">
          <cell r="A1" t="str">
            <v>Laser 4/4M</v>
          </cell>
          <cell r="B1">
            <v>26</v>
          </cell>
          <cell r="F1">
            <v>0</v>
          </cell>
          <cell r="G1">
            <v>0</v>
          </cell>
          <cell r="H1">
            <v>0</v>
          </cell>
          <cell r="I1">
            <v>0</v>
          </cell>
          <cell r="J1">
            <v>0</v>
          </cell>
          <cell r="V1">
            <v>0</v>
          </cell>
          <cell r="W1">
            <v>0</v>
          </cell>
          <cell r="X1">
            <v>15</v>
          </cell>
          <cell r="Y1">
            <v>0</v>
          </cell>
          <cell r="Z1">
            <v>0</v>
          </cell>
          <cell r="AA1">
            <v>0</v>
          </cell>
          <cell r="AB1">
            <v>0</v>
          </cell>
          <cell r="AC1">
            <v>0</v>
          </cell>
          <cell r="AD1">
            <v>0</v>
          </cell>
          <cell r="AE1">
            <v>0</v>
          </cell>
          <cell r="AF1">
            <v>0</v>
          </cell>
          <cell r="AG1">
            <v>0</v>
          </cell>
          <cell r="AH1">
            <v>0</v>
          </cell>
          <cell r="AI1">
            <v>0</v>
          </cell>
          <cell r="AJ1">
            <v>0</v>
          </cell>
          <cell r="AK1">
            <v>12</v>
          </cell>
          <cell r="AL1">
            <v>0</v>
          </cell>
          <cell r="AM1">
            <v>0</v>
          </cell>
          <cell r="AN1">
            <v>0</v>
          </cell>
          <cell r="AO1">
            <v>0</v>
          </cell>
          <cell r="AP1">
            <v>0</v>
          </cell>
          <cell r="AQ1">
            <v>0</v>
          </cell>
          <cell r="AR1">
            <v>0</v>
          </cell>
          <cell r="AS1">
            <v>0</v>
          </cell>
          <cell r="AT1">
            <v>0</v>
          </cell>
          <cell r="AU1">
            <v>15</v>
          </cell>
          <cell r="AV1">
            <v>12</v>
          </cell>
          <cell r="AW1">
            <v>0</v>
          </cell>
          <cell r="AX1">
            <v>0</v>
          </cell>
          <cell r="AY1">
            <v>0</v>
          </cell>
          <cell r="AZ1">
            <v>0</v>
          </cell>
          <cell r="BA1">
            <v>0</v>
          </cell>
          <cell r="BB1">
            <v>0</v>
          </cell>
          <cell r="BC1">
            <v>0</v>
          </cell>
          <cell r="BD1">
            <v>0</v>
          </cell>
          <cell r="BE1">
            <v>0</v>
          </cell>
          <cell r="BF1">
            <v>12</v>
          </cell>
          <cell r="BH1">
            <v>12</v>
          </cell>
          <cell r="BT1">
            <v>12</v>
          </cell>
        </row>
        <row r="2">
          <cell r="A2" t="str">
            <v>Itautec</v>
          </cell>
          <cell r="B2">
            <v>26</v>
          </cell>
          <cell r="F2">
            <v>0</v>
          </cell>
          <cell r="G2">
            <v>0</v>
          </cell>
          <cell r="H2">
            <v>0</v>
          </cell>
          <cell r="I2">
            <v>0</v>
          </cell>
          <cell r="J2">
            <v>0</v>
          </cell>
          <cell r="V2">
            <v>0</v>
          </cell>
          <cell r="W2">
            <v>0</v>
          </cell>
          <cell r="X2">
            <v>15</v>
          </cell>
          <cell r="Y2">
            <v>0</v>
          </cell>
          <cell r="Z2">
            <v>0</v>
          </cell>
          <cell r="AA2">
            <v>0</v>
          </cell>
          <cell r="AB2">
            <v>0</v>
          </cell>
          <cell r="AC2">
            <v>0</v>
          </cell>
          <cell r="AD2">
            <v>0</v>
          </cell>
          <cell r="AE2">
            <v>0</v>
          </cell>
          <cell r="AF2">
            <v>0</v>
          </cell>
          <cell r="AG2">
            <v>0</v>
          </cell>
          <cell r="AH2">
            <v>0</v>
          </cell>
          <cell r="AI2">
            <v>0</v>
          </cell>
          <cell r="AJ2">
            <v>0</v>
          </cell>
          <cell r="AK2">
            <v>12</v>
          </cell>
          <cell r="AL2">
            <v>0</v>
          </cell>
          <cell r="AM2">
            <v>0</v>
          </cell>
          <cell r="AN2">
            <v>0</v>
          </cell>
          <cell r="AO2">
            <v>0</v>
          </cell>
          <cell r="AP2">
            <v>0</v>
          </cell>
          <cell r="AQ2">
            <v>0</v>
          </cell>
          <cell r="AR2">
            <v>0</v>
          </cell>
          <cell r="AS2">
            <v>0</v>
          </cell>
          <cell r="AT2">
            <v>0</v>
          </cell>
          <cell r="AU2">
            <v>15</v>
          </cell>
          <cell r="AV2">
            <v>12</v>
          </cell>
          <cell r="AW2">
            <v>0</v>
          </cell>
          <cell r="AX2">
            <v>0</v>
          </cell>
          <cell r="AY2">
            <v>0</v>
          </cell>
          <cell r="AZ2">
            <v>0</v>
          </cell>
          <cell r="BA2">
            <v>0</v>
          </cell>
          <cell r="BB2">
            <v>0</v>
          </cell>
          <cell r="BC2">
            <v>0</v>
          </cell>
          <cell r="BD2">
            <v>0</v>
          </cell>
          <cell r="BE2">
            <v>0</v>
          </cell>
          <cell r="BF2">
            <v>12</v>
          </cell>
          <cell r="BH2">
            <v>12</v>
          </cell>
          <cell r="BT2">
            <v>12</v>
          </cell>
        </row>
        <row r="3">
          <cell r="B3" t="str">
            <v>Quadro II - Serviços</v>
          </cell>
        </row>
        <row r="6">
          <cell r="BG6" t="str">
            <v>US$ milhões</v>
          </cell>
          <cell r="BS6" t="str">
            <v>US$ milhões</v>
          </cell>
          <cell r="BT6" t="str">
            <v>US$ milhões</v>
          </cell>
          <cell r="BU6" t="str">
            <v>US$ milhões</v>
          </cell>
          <cell r="BV6" t="str">
            <v>US$ milhões</v>
          </cell>
          <cell r="BW6" t="str">
            <v>US$ milhões</v>
          </cell>
          <cell r="BX6" t="str">
            <v>US$ milhões</v>
          </cell>
          <cell r="BY6" t="str">
            <v>US$ milhões</v>
          </cell>
          <cell r="BZ6" t="str">
            <v>US$ milhões</v>
          </cell>
          <cell r="CA6" t="str">
            <v>US$ milhões</v>
          </cell>
          <cell r="CB6" t="str">
            <v>US$ milhões</v>
          </cell>
          <cell r="CC6" t="str">
            <v>US$ milhões</v>
          </cell>
          <cell r="CD6" t="str">
            <v>US$ milhões</v>
          </cell>
        </row>
        <row r="7">
          <cell r="B7" t="str">
            <v>Discriminação</v>
          </cell>
          <cell r="G7" t="str">
            <v>1995 *</v>
          </cell>
          <cell r="J7" t="str">
            <v>1995 *</v>
          </cell>
          <cell r="AJ7" t="str">
            <v>1997 *</v>
          </cell>
          <cell r="AK7" t="str">
            <v>1997 *</v>
          </cell>
          <cell r="AL7" t="str">
            <v>1997 *</v>
          </cell>
          <cell r="AM7" t="str">
            <v>1997 *</v>
          </cell>
          <cell r="AN7" t="str">
            <v>1997 *</v>
          </cell>
          <cell r="AO7" t="str">
            <v>1997 *</v>
          </cell>
          <cell r="AP7" t="str">
            <v>1997 *</v>
          </cell>
          <cell r="AQ7" t="str">
            <v>1997 *</v>
          </cell>
          <cell r="AR7" t="str">
            <v>1997 *</v>
          </cell>
          <cell r="AS7" t="str">
            <v>1997 *</v>
          </cell>
          <cell r="AT7" t="str">
            <v>1997 *</v>
          </cell>
          <cell r="AU7" t="str">
            <v>1997 *</v>
          </cell>
          <cell r="BG7" t="str">
            <v>1998 *</v>
          </cell>
          <cell r="BH7" t="str">
            <v>1998 *</v>
          </cell>
          <cell r="BI7" t="str">
            <v>1998 *</v>
          </cell>
          <cell r="BJ7" t="str">
            <v>1998 *</v>
          </cell>
          <cell r="BK7" t="str">
            <v>1998 *</v>
          </cell>
          <cell r="BL7" t="str">
            <v>1998 *</v>
          </cell>
          <cell r="BM7" t="str">
            <v>1998 *</v>
          </cell>
          <cell r="BN7" t="str">
            <v>1998 *</v>
          </cell>
          <cell r="BO7" t="str">
            <v>1998 *</v>
          </cell>
          <cell r="BP7" t="str">
            <v>1998 *</v>
          </cell>
          <cell r="BQ7" t="str">
            <v>1998 *</v>
          </cell>
          <cell r="BR7" t="str">
            <v>1998 *</v>
          </cell>
          <cell r="CD7" t="str">
            <v>1999 *</v>
          </cell>
          <cell r="CE7" t="str">
            <v>1999 *</v>
          </cell>
        </row>
        <row r="9">
          <cell r="F9" t="str">
            <v>Set</v>
          </cell>
          <cell r="G9" t="str">
            <v>Jan-Set</v>
          </cell>
          <cell r="H9" t="str">
            <v>Out</v>
          </cell>
          <cell r="I9" t="str">
            <v>Nov</v>
          </cell>
          <cell r="J9" t="str">
            <v>Jan-Nov</v>
          </cell>
          <cell r="V9" t="str">
            <v>Out</v>
          </cell>
          <cell r="W9" t="str">
            <v>Nov</v>
          </cell>
          <cell r="X9" t="str">
            <v>Dez</v>
          </cell>
          <cell r="Y9" t="str">
            <v>Jan-Fev</v>
          </cell>
          <cell r="Z9" t="str">
            <v>Jan-Mar</v>
          </cell>
          <cell r="AA9" t="str">
            <v>Jan-Abr</v>
          </cell>
          <cell r="AB9" t="str">
            <v>Jan-Mai</v>
          </cell>
          <cell r="AC9" t="str">
            <v>Jan-Jun</v>
          </cell>
          <cell r="AD9" t="str">
            <v>Jan-Jul</v>
          </cell>
          <cell r="AE9" t="str">
            <v>Jan-Ago</v>
          </cell>
          <cell r="AF9" t="str">
            <v>Jan-Set</v>
          </cell>
          <cell r="AG9" t="str">
            <v>Jan-Out</v>
          </cell>
          <cell r="AH9" t="str">
            <v>Jan-Nov</v>
          </cell>
          <cell r="AI9" t="str">
            <v>Jan-Dez</v>
          </cell>
          <cell r="AJ9" t="str">
            <v>Jan</v>
          </cell>
          <cell r="AK9" t="str">
            <v>Fev</v>
          </cell>
          <cell r="AL9" t="str">
            <v>Mar</v>
          </cell>
          <cell r="AM9" t="str">
            <v>Abr</v>
          </cell>
          <cell r="AN9" t="str">
            <v>Mai</v>
          </cell>
          <cell r="AO9" t="str">
            <v>Jun</v>
          </cell>
          <cell r="AP9" t="str">
            <v>Jul</v>
          </cell>
          <cell r="AQ9" t="str">
            <v>Ago</v>
          </cell>
          <cell r="AR9" t="str">
            <v>Set</v>
          </cell>
          <cell r="AS9" t="str">
            <v>Out</v>
          </cell>
          <cell r="AT9" t="str">
            <v>Nov</v>
          </cell>
          <cell r="AU9" t="str">
            <v>Dez</v>
          </cell>
          <cell r="AV9" t="str">
            <v>Jan-Fev</v>
          </cell>
          <cell r="AW9" t="str">
            <v>Jan-Mar</v>
          </cell>
          <cell r="AX9" t="str">
            <v>Jan-Abr</v>
          </cell>
          <cell r="AY9" t="str">
            <v>Jan-Mai</v>
          </cell>
          <cell r="AZ9" t="str">
            <v>Jan-Jun</v>
          </cell>
          <cell r="BA9" t="str">
            <v>Jan-Jul</v>
          </cell>
          <cell r="BB9" t="str">
            <v>Jan-Ago</v>
          </cell>
          <cell r="BC9" t="str">
            <v>Jan-Set</v>
          </cell>
          <cell r="BD9" t="str">
            <v>Jan-Out</v>
          </cell>
          <cell r="BE9" t="str">
            <v>Jan-Nov</v>
          </cell>
          <cell r="BF9" t="str">
            <v>Ano</v>
          </cell>
          <cell r="BG9" t="str">
            <v>Jan</v>
          </cell>
          <cell r="BH9" t="str">
            <v>Fev</v>
          </cell>
          <cell r="BI9" t="str">
            <v>Mar</v>
          </cell>
          <cell r="BJ9" t="str">
            <v>Abr</v>
          </cell>
          <cell r="BK9" t="str">
            <v>Mai</v>
          </cell>
          <cell r="BL9" t="str">
            <v>Jun</v>
          </cell>
          <cell r="BM9" t="str">
            <v>Jul</v>
          </cell>
          <cell r="BN9" t="str">
            <v>Ago</v>
          </cell>
          <cell r="BO9" t="str">
            <v>Set</v>
          </cell>
          <cell r="BP9" t="str">
            <v>Out</v>
          </cell>
          <cell r="BQ9" t="str">
            <v>Nov</v>
          </cell>
          <cell r="BR9" t="str">
            <v>Dez</v>
          </cell>
          <cell r="BS9" t="str">
            <v>Jan-Fev</v>
          </cell>
          <cell r="BT9" t="str">
            <v>Jan-Mar</v>
          </cell>
          <cell r="BU9" t="str">
            <v>Jan-Abr</v>
          </cell>
          <cell r="BV9" t="str">
            <v>Jan-Mai</v>
          </cell>
          <cell r="BW9" t="str">
            <v>Jan-Jun</v>
          </cell>
          <cell r="BX9" t="str">
            <v>Jan-Jul</v>
          </cell>
          <cell r="BY9" t="str">
            <v>Jan-Ago</v>
          </cell>
          <cell r="BZ9" t="str">
            <v>Jan-Set</v>
          </cell>
          <cell r="CA9" t="str">
            <v>Jan-Out</v>
          </cell>
          <cell r="CB9" t="str">
            <v>Jan-Nov</v>
          </cell>
          <cell r="CC9" t="str">
            <v>Ano</v>
          </cell>
          <cell r="CD9" t="str">
            <v>Jan</v>
          </cell>
          <cell r="CE9" t="str">
            <v>Fev</v>
          </cell>
        </row>
        <row r="12">
          <cell r="B12" t="str">
            <v>Total</v>
          </cell>
          <cell r="F12" t="e">
            <v>#REF!</v>
          </cell>
          <cell r="G12" t="e">
            <v>#REF!</v>
          </cell>
          <cell r="H12" t="e">
            <v>#REF!</v>
          </cell>
          <cell r="I12" t="e">
            <v>#REF!</v>
          </cell>
          <cell r="J12" t="e">
            <v>#REF!</v>
          </cell>
          <cell r="V12">
            <v>-2623.1429999999996</v>
          </cell>
          <cell r="W12">
            <v>-1330.82</v>
          </cell>
          <cell r="X12">
            <v>-2629.0289999999995</v>
          </cell>
          <cell r="Y12">
            <v>-2430.4169999999999</v>
          </cell>
          <cell r="Z12">
            <v>-3776.7079999999996</v>
          </cell>
          <cell r="AA12">
            <v>-5959.9560000000001</v>
          </cell>
          <cell r="AB12">
            <v>-7357.0369999999984</v>
          </cell>
          <cell r="AC12">
            <v>-8791.3989999999994</v>
          </cell>
          <cell r="AD12">
            <v>-11031.967999999999</v>
          </cell>
          <cell r="AE12">
            <v>-12210.544</v>
          </cell>
          <cell r="AF12">
            <v>-13899.713</v>
          </cell>
          <cell r="AG12">
            <v>-16522.856</v>
          </cell>
          <cell r="AH12">
            <v>-17853.675999999999</v>
          </cell>
          <cell r="AI12">
            <v>-20482.704999999998</v>
          </cell>
          <cell r="AJ12">
            <v>-1953.0166555155499</v>
          </cell>
          <cell r="AK12">
            <v>-1197.4933077311821</v>
          </cell>
          <cell r="AL12">
            <v>-1590.1057216693077</v>
          </cell>
          <cell r="AM12">
            <v>-3024.6074910612747</v>
          </cell>
          <cell r="AN12">
            <v>-1717.9949941202808</v>
          </cell>
          <cell r="AO12">
            <v>-2209.9957321012466</v>
          </cell>
          <cell r="AP12">
            <v>-2630.7781497328378</v>
          </cell>
          <cell r="AQ12">
            <v>-1573.6797416943175</v>
          </cell>
          <cell r="AR12">
            <v>-1743.889467708223</v>
          </cell>
          <cell r="AS12">
            <v>-3198.9293571490084</v>
          </cell>
          <cell r="AT12">
            <v>-2223.6149887732131</v>
          </cell>
          <cell r="AU12">
            <v>-3219.5984573435571</v>
          </cell>
          <cell r="AV12">
            <v>-3150.5099632467318</v>
          </cell>
          <cell r="AW12">
            <v>-4740.6156849160398</v>
          </cell>
          <cell r="AX12">
            <v>-7765.2231759773131</v>
          </cell>
          <cell r="AY12">
            <v>-9483.2181700975925</v>
          </cell>
          <cell r="AZ12">
            <v>-11693.213902198842</v>
          </cell>
          <cell r="BA12">
            <v>-14323.99205193168</v>
          </cell>
          <cell r="BB12">
            <v>-15897.671793625994</v>
          </cell>
          <cell r="BC12">
            <v>-17641.561261334216</v>
          </cell>
          <cell r="BD12">
            <v>-20840.490618483233</v>
          </cell>
          <cell r="BE12">
            <v>-23064.105607256446</v>
          </cell>
          <cell r="BF12">
            <v>-26283.704064599995</v>
          </cell>
          <cell r="BG12">
            <v>-1602.4053290704455</v>
          </cell>
          <cell r="BH12">
            <v>-1390.6271993663586</v>
          </cell>
          <cell r="BI12">
            <v>-1670.7446939932679</v>
          </cell>
          <cell r="BJ12">
            <v>-2925.6348364055611</v>
          </cell>
          <cell r="BK12">
            <v>-2037.7404915429577</v>
          </cell>
          <cell r="BL12">
            <v>-2812.9555530109856</v>
          </cell>
          <cell r="BM12">
            <v>-1757.7793936401476</v>
          </cell>
          <cell r="BN12">
            <v>-1783.8677059625011</v>
          </cell>
          <cell r="BO12">
            <v>-3835.7663854773418</v>
          </cell>
          <cell r="BP12">
            <v>-3931.0244657933522</v>
          </cell>
          <cell r="BQ12">
            <v>-1773.1263230673133</v>
          </cell>
          <cell r="BR12">
            <v>-3276.6872386697678</v>
          </cell>
          <cell r="BS12">
            <v>-2993.0325284368041</v>
          </cell>
          <cell r="BT12">
            <v>-4663.7772224300716</v>
          </cell>
          <cell r="BU12">
            <v>-7589.4120588356327</v>
          </cell>
          <cell r="BV12">
            <v>-9627.1525503785906</v>
          </cell>
          <cell r="BW12">
            <v>-12440.108103389575</v>
          </cell>
          <cell r="BX12">
            <v>-14197.887497029722</v>
          </cell>
          <cell r="BY12">
            <v>-15981.755202992223</v>
          </cell>
          <cell r="BZ12">
            <v>-19817.521588469564</v>
          </cell>
          <cell r="CA12">
            <v>-23748.546054262915</v>
          </cell>
          <cell r="CB12">
            <v>-25521.672377330229</v>
          </cell>
          <cell r="CC12">
            <v>-28798.359615999998</v>
          </cell>
          <cell r="CD12">
            <v>-1752.1877519776872</v>
          </cell>
          <cell r="CE12">
            <v>-1292.8583352169258</v>
          </cell>
        </row>
        <row r="13">
          <cell r="B13" t="str">
            <v xml:space="preserve">      Receita</v>
          </cell>
          <cell r="F13" t="e">
            <v>#REF!</v>
          </cell>
          <cell r="G13" t="e">
            <v>#REF!</v>
          </cell>
          <cell r="H13" t="e">
            <v>#REF!</v>
          </cell>
          <cell r="I13" t="e">
            <v>#REF!</v>
          </cell>
          <cell r="J13" t="e">
            <v>#REF!</v>
          </cell>
          <cell r="V13">
            <v>1003.279</v>
          </cell>
          <cell r="W13">
            <v>857.42499999999995</v>
          </cell>
          <cell r="X13">
            <v>1080.4590000000001</v>
          </cell>
          <cell r="Y13">
            <v>1628.1680000000001</v>
          </cell>
          <cell r="Z13">
            <v>2309.37</v>
          </cell>
          <cell r="AA13">
            <v>3290.8049999999998</v>
          </cell>
          <cell r="AB13">
            <v>3910.569</v>
          </cell>
          <cell r="AC13">
            <v>4910.01</v>
          </cell>
          <cell r="AD13">
            <v>5763.7049999999999</v>
          </cell>
          <cell r="AE13">
            <v>6693.3170000000009</v>
          </cell>
          <cell r="AF13">
            <v>7435.5210000000006</v>
          </cell>
          <cell r="AG13">
            <v>8438.8000000000011</v>
          </cell>
          <cell r="AH13">
            <v>9296.2250000000004</v>
          </cell>
          <cell r="AI13">
            <v>10376.684000000001</v>
          </cell>
          <cell r="AJ13">
            <v>863.51841446783715</v>
          </cell>
          <cell r="AK13">
            <v>748.5826055432326</v>
          </cell>
          <cell r="AL13">
            <v>742.77425884159925</v>
          </cell>
          <cell r="AM13">
            <v>1062.7153911656355</v>
          </cell>
          <cell r="AN13">
            <v>934.49984851534282</v>
          </cell>
          <cell r="AO13">
            <v>1231.8097111527636</v>
          </cell>
          <cell r="AP13">
            <v>1183.1086391888987</v>
          </cell>
          <cell r="AQ13">
            <v>1026.1622071835088</v>
          </cell>
          <cell r="AR13">
            <v>985.26911988113022</v>
          </cell>
          <cell r="AS13">
            <v>1038.4272690116327</v>
          </cell>
          <cell r="AT13">
            <v>949.4434894248343</v>
          </cell>
          <cell r="AU13">
            <v>1122.6075686235847</v>
          </cell>
          <cell r="AV13">
            <v>1612.1010200110695</v>
          </cell>
          <cell r="AW13">
            <v>2354.875278852669</v>
          </cell>
          <cell r="AX13">
            <v>3417.5906700183045</v>
          </cell>
          <cell r="AY13">
            <v>4352.0905185336469</v>
          </cell>
          <cell r="AZ13">
            <v>5583.900229686411</v>
          </cell>
          <cell r="BA13">
            <v>6767.0088688753103</v>
          </cell>
          <cell r="BB13">
            <v>7793.1710760588194</v>
          </cell>
          <cell r="BC13">
            <v>8778.4401959399493</v>
          </cell>
          <cell r="BD13">
            <v>9816.8674649515815</v>
          </cell>
          <cell r="BE13">
            <v>10766.310954376415</v>
          </cell>
          <cell r="BF13">
            <v>11888.918523</v>
          </cell>
          <cell r="BG13">
            <v>1049.9491971486259</v>
          </cell>
          <cell r="BH13">
            <v>1017.5697140520348</v>
          </cell>
          <cell r="BI13">
            <v>1278.2805877176515</v>
          </cell>
          <cell r="BJ13">
            <v>1120.1289531784585</v>
          </cell>
          <cell r="BK13">
            <v>999.30648795861475</v>
          </cell>
          <cell r="BL13">
            <v>1135.2393303742892</v>
          </cell>
          <cell r="BM13">
            <v>1224.2879749501394</v>
          </cell>
          <cell r="BN13">
            <v>1180.7396785216392</v>
          </cell>
          <cell r="BO13">
            <v>1066.5849111358341</v>
          </cell>
          <cell r="BP13">
            <v>1002.1848575416684</v>
          </cell>
          <cell r="BQ13">
            <v>1078.534045477468</v>
          </cell>
          <cell r="BR13">
            <v>1069.2168859435762</v>
          </cell>
          <cell r="BS13">
            <v>2067.5189112006606</v>
          </cell>
          <cell r="BT13">
            <v>3345.7994989183121</v>
          </cell>
          <cell r="BU13">
            <v>4465.9284520967703</v>
          </cell>
          <cell r="BV13">
            <v>5465.2349400553849</v>
          </cell>
          <cell r="BW13">
            <v>6600.4742704296741</v>
          </cell>
          <cell r="BX13">
            <v>7824.762245379814</v>
          </cell>
          <cell r="BY13">
            <v>9005.5019239014528</v>
          </cell>
          <cell r="BZ13">
            <v>10072.086835037288</v>
          </cell>
          <cell r="CA13">
            <v>11074.271692578955</v>
          </cell>
          <cell r="CB13">
            <v>12152.805738056424</v>
          </cell>
          <cell r="CC13">
            <v>13222.022624000001</v>
          </cell>
          <cell r="CD13">
            <v>931.20044762358975</v>
          </cell>
          <cell r="CE13">
            <v>875.73765804123423</v>
          </cell>
        </row>
        <row r="14">
          <cell r="B14" t="str">
            <v xml:space="preserve">      Despesa</v>
          </cell>
          <cell r="F14" t="e">
            <v>#REF!</v>
          </cell>
          <cell r="G14" t="e">
            <v>#REF!</v>
          </cell>
          <cell r="H14" t="e">
            <v>#REF!</v>
          </cell>
          <cell r="I14" t="e">
            <v>#REF!</v>
          </cell>
          <cell r="J14" t="e">
            <v>#REF!</v>
          </cell>
          <cell r="V14">
            <v>3626.4219999999996</v>
          </cell>
          <cell r="W14">
            <v>2188.2449999999999</v>
          </cell>
          <cell r="X14">
            <v>3709.4879999999998</v>
          </cell>
          <cell r="Y14">
            <v>4058.585</v>
          </cell>
          <cell r="Z14">
            <v>6086.0779999999995</v>
          </cell>
          <cell r="AA14">
            <v>9250.7610000000004</v>
          </cell>
          <cell r="AB14">
            <v>11267.605999999998</v>
          </cell>
          <cell r="AC14">
            <v>13701.409</v>
          </cell>
          <cell r="AD14">
            <v>16795.672999999999</v>
          </cell>
          <cell r="AE14">
            <v>18903.861000000001</v>
          </cell>
          <cell r="AF14">
            <v>21335.234</v>
          </cell>
          <cell r="AG14">
            <v>24961.656000000003</v>
          </cell>
          <cell r="AH14">
            <v>27149.900999999998</v>
          </cell>
          <cell r="AI14">
            <v>30859.388999999999</v>
          </cell>
          <cell r="AJ14">
            <v>2816.5350699833871</v>
          </cell>
          <cell r="AK14">
            <v>1946.0759132744147</v>
          </cell>
          <cell r="AL14">
            <v>2332.879980510907</v>
          </cell>
          <cell r="AM14">
            <v>4087.3228822269102</v>
          </cell>
          <cell r="AN14">
            <v>2652.4948426356236</v>
          </cell>
          <cell r="AO14">
            <v>3441.8054432540102</v>
          </cell>
          <cell r="AP14">
            <v>3813.8867889217368</v>
          </cell>
          <cell r="AQ14">
            <v>2599.8419488778263</v>
          </cell>
          <cell r="AR14">
            <v>2729.1585875893534</v>
          </cell>
          <cell r="AS14">
            <v>4237.3566261606411</v>
          </cell>
          <cell r="AT14">
            <v>3173.0584781980474</v>
          </cell>
          <cell r="AU14">
            <v>4342.2060259671416</v>
          </cell>
          <cell r="AV14">
            <v>4762.6109832578013</v>
          </cell>
          <cell r="AW14">
            <v>7095.4909637687088</v>
          </cell>
          <cell r="AX14">
            <v>11182.813845995617</v>
          </cell>
          <cell r="AY14">
            <v>13835.308688631239</v>
          </cell>
          <cell r="AZ14">
            <v>17277.114131885253</v>
          </cell>
          <cell r="BA14">
            <v>21091.00092080699</v>
          </cell>
          <cell r="BB14">
            <v>23690.842869684813</v>
          </cell>
          <cell r="BC14">
            <v>26420.001457274167</v>
          </cell>
          <cell r="BD14">
            <v>30657.358083434814</v>
          </cell>
          <cell r="BE14">
            <v>33830.416561632861</v>
          </cell>
          <cell r="BF14">
            <v>38172.622587599995</v>
          </cell>
          <cell r="BG14">
            <v>2652.3545262190714</v>
          </cell>
          <cell r="BH14">
            <v>2408.1969134183933</v>
          </cell>
          <cell r="BI14">
            <v>2949.0252817109194</v>
          </cell>
          <cell r="BJ14">
            <v>4045.7637895840194</v>
          </cell>
          <cell r="BK14">
            <v>3037.0469795015724</v>
          </cell>
          <cell r="BL14">
            <v>3948.1948833852748</v>
          </cell>
          <cell r="BM14">
            <v>2982.0673685902871</v>
          </cell>
          <cell r="BN14">
            <v>2964.6073844841403</v>
          </cell>
          <cell r="BO14">
            <v>4902.3512966131757</v>
          </cell>
          <cell r="BP14">
            <v>4933.2093233350206</v>
          </cell>
          <cell r="BQ14">
            <v>2851.6603685447812</v>
          </cell>
          <cell r="BR14">
            <v>4345.9041246133438</v>
          </cell>
          <cell r="BS14">
            <v>5060.5514396374647</v>
          </cell>
          <cell r="BT14">
            <v>8009.5767213483841</v>
          </cell>
          <cell r="BU14">
            <v>12055.340510932403</v>
          </cell>
          <cell r="BV14">
            <v>15092.387490433975</v>
          </cell>
          <cell r="BW14">
            <v>19040.582373819248</v>
          </cell>
          <cell r="BX14">
            <v>22022.649742409536</v>
          </cell>
          <cell r="BY14">
            <v>24987.257126893677</v>
          </cell>
          <cell r="BZ14">
            <v>29889.608423506852</v>
          </cell>
          <cell r="CA14">
            <v>34822.817746841873</v>
          </cell>
          <cell r="CB14">
            <v>37674.478115386657</v>
          </cell>
          <cell r="CC14">
            <v>42020.382239999999</v>
          </cell>
          <cell r="CD14">
            <v>2683.3881996012769</v>
          </cell>
          <cell r="CE14">
            <v>2168.59599325816</v>
          </cell>
        </row>
        <row r="16">
          <cell r="B16" t="str">
            <v xml:space="preserve">    Juros</v>
          </cell>
          <cell r="F16">
            <v>-560</v>
          </cell>
          <cell r="G16">
            <v>-5467</v>
          </cell>
          <cell r="H16">
            <v>-1735</v>
          </cell>
          <cell r="I16">
            <v>-307</v>
          </cell>
          <cell r="J16">
            <v>-7509</v>
          </cell>
          <cell r="V16">
            <v>-1628.1180000000002</v>
          </cell>
          <cell r="W16">
            <v>-354.24899999999997</v>
          </cell>
          <cell r="X16">
            <v>-1076.77</v>
          </cell>
          <cell r="Y16">
            <v>-1152.845</v>
          </cell>
          <cell r="Z16">
            <v>-1707.9010000000001</v>
          </cell>
          <cell r="AA16">
            <v>-3380.6239999999998</v>
          </cell>
          <cell r="AB16">
            <v>-3797.518</v>
          </cell>
          <cell r="AC16">
            <v>-4514.4319999999998</v>
          </cell>
          <cell r="AD16">
            <v>-5396.4059999999999</v>
          </cell>
          <cell r="AE16">
            <v>-5635.14</v>
          </cell>
          <cell r="AF16">
            <v>-6113.56</v>
          </cell>
          <cell r="AG16">
            <v>-7741.6780000000008</v>
          </cell>
          <cell r="AH16">
            <v>-8095.9270000000006</v>
          </cell>
          <cell r="AI16">
            <v>-9172.6970000000001</v>
          </cell>
          <cell r="AJ16">
            <v>-348.03300000000002</v>
          </cell>
          <cell r="AK16">
            <v>-230.017</v>
          </cell>
          <cell r="AL16">
            <v>-391.46899999999994</v>
          </cell>
          <cell r="AM16">
            <v>-1778.5529999999999</v>
          </cell>
          <cell r="AN16">
            <v>-546.87599999999998</v>
          </cell>
          <cell r="AO16">
            <v>-1210.2359999999999</v>
          </cell>
          <cell r="AP16">
            <v>-874.50199999999995</v>
          </cell>
          <cell r="AQ16">
            <v>-246.70899999999995</v>
          </cell>
          <cell r="AR16">
            <v>-493.48499999999996</v>
          </cell>
          <cell r="AS16">
            <v>-1882.498</v>
          </cell>
          <cell r="AT16">
            <v>-848.7829999999999</v>
          </cell>
          <cell r="AU16">
            <v>-1538.4340000000002</v>
          </cell>
          <cell r="AV16">
            <v>-578.04999999999995</v>
          </cell>
          <cell r="AW16">
            <v>-969.51899999999978</v>
          </cell>
          <cell r="AX16">
            <v>-2748.0719999999992</v>
          </cell>
          <cell r="AY16">
            <v>-3294.9479999999994</v>
          </cell>
          <cell r="AZ16">
            <v>-4505.1839999999984</v>
          </cell>
          <cell r="BA16">
            <v>-5379.6859999999979</v>
          </cell>
          <cell r="BB16">
            <v>-5626.3949999999986</v>
          </cell>
          <cell r="BC16">
            <v>-6119.8799999999992</v>
          </cell>
          <cell r="BD16">
            <v>-8002.3779999999988</v>
          </cell>
          <cell r="BE16">
            <v>-8851.1609999999982</v>
          </cell>
          <cell r="BF16">
            <v>-10389.594999999999</v>
          </cell>
          <cell r="BG16">
            <v>-548.28300000000002</v>
          </cell>
          <cell r="BH16">
            <v>-473.49199999999996</v>
          </cell>
          <cell r="BI16">
            <v>-500.59100000000001</v>
          </cell>
          <cell r="BJ16">
            <v>-1590.1759999999999</v>
          </cell>
          <cell r="BK16">
            <v>-729.37199999999984</v>
          </cell>
          <cell r="BL16">
            <v>-1372.298</v>
          </cell>
          <cell r="BM16">
            <v>-673.42400000000009</v>
          </cell>
          <cell r="BN16">
            <v>-541.04300000000012</v>
          </cell>
          <cell r="BO16">
            <v>-913.96</v>
          </cell>
          <cell r="BP16">
            <v>-2256.2759999999998</v>
          </cell>
          <cell r="BQ16">
            <v>-758.87199999999984</v>
          </cell>
          <cell r="BR16">
            <v>-1590.175</v>
          </cell>
          <cell r="BS16">
            <v>-1021.775</v>
          </cell>
          <cell r="BT16">
            <v>-1522.366</v>
          </cell>
          <cell r="BU16">
            <v>-3112.5419999999999</v>
          </cell>
          <cell r="BV16">
            <v>-3841.9139999999998</v>
          </cell>
          <cell r="BW16">
            <v>-5214.2119999999995</v>
          </cell>
          <cell r="BX16">
            <v>-5887.6359999999995</v>
          </cell>
          <cell r="BY16">
            <v>-6428.6790000000001</v>
          </cell>
          <cell r="BZ16">
            <v>-7342.6390000000001</v>
          </cell>
          <cell r="CA16">
            <v>-9598.9150000000009</v>
          </cell>
          <cell r="CB16">
            <v>-10357.787</v>
          </cell>
          <cell r="CC16">
            <v>-11947.962</v>
          </cell>
          <cell r="CD16">
            <v>-730.41200000000003</v>
          </cell>
          <cell r="CE16">
            <v>-758.928</v>
          </cell>
        </row>
        <row r="17">
          <cell r="B17" t="str">
            <v xml:space="preserve">        Receita</v>
          </cell>
          <cell r="F17">
            <v>199</v>
          </cell>
          <cell r="G17">
            <v>1771</v>
          </cell>
          <cell r="H17">
            <v>236</v>
          </cell>
          <cell r="I17">
            <v>223</v>
          </cell>
          <cell r="J17">
            <v>2230</v>
          </cell>
          <cell r="V17">
            <v>416.41699999999997</v>
          </cell>
          <cell r="W17">
            <v>307.92599999999999</v>
          </cell>
          <cell r="X17">
            <v>378.99099999999999</v>
          </cell>
          <cell r="Y17">
            <v>587.36699999999996</v>
          </cell>
          <cell r="Z17">
            <v>777.37400000000002</v>
          </cell>
          <cell r="AA17">
            <v>1027.415</v>
          </cell>
          <cell r="AB17">
            <v>1275.865</v>
          </cell>
          <cell r="AC17">
            <v>1521.56</v>
          </cell>
          <cell r="AD17">
            <v>1861.4780000000001</v>
          </cell>
          <cell r="AE17">
            <v>2246.2470000000003</v>
          </cell>
          <cell r="AF17">
            <v>2487.4930000000004</v>
          </cell>
          <cell r="AG17">
            <v>2903.9100000000003</v>
          </cell>
          <cell r="AH17">
            <v>3211.8360000000002</v>
          </cell>
          <cell r="AI17">
            <v>3590.8270000000002</v>
          </cell>
          <cell r="AJ17">
            <v>398.17899999999997</v>
          </cell>
          <cell r="AK17">
            <v>348.10300000000001</v>
          </cell>
          <cell r="AL17">
            <v>301.46100000000001</v>
          </cell>
          <cell r="AM17">
            <v>308.66300000000001</v>
          </cell>
          <cell r="AN17">
            <v>302.767</v>
          </cell>
          <cell r="AO17">
            <v>321.18099999999998</v>
          </cell>
          <cell r="AP17">
            <v>346.36200000000002</v>
          </cell>
          <cell r="AQ17">
            <v>418.94200000000001</v>
          </cell>
          <cell r="AR17">
            <v>352.233</v>
          </cell>
          <cell r="AS17">
            <v>378.97300000000001</v>
          </cell>
          <cell r="AT17">
            <v>262.76</v>
          </cell>
          <cell r="AU17">
            <v>280.39999999999998</v>
          </cell>
          <cell r="AV17">
            <v>746.28199999999993</v>
          </cell>
          <cell r="AW17">
            <v>1047.7429999999999</v>
          </cell>
          <cell r="AX17">
            <v>1356.4059999999999</v>
          </cell>
          <cell r="AY17">
            <v>1659.173</v>
          </cell>
          <cell r="AZ17">
            <v>1980.354</v>
          </cell>
          <cell r="BA17">
            <v>2326.7159999999999</v>
          </cell>
          <cell r="BB17">
            <v>2745.6579999999999</v>
          </cell>
          <cell r="BC17">
            <v>3097.8910000000001</v>
          </cell>
          <cell r="BD17">
            <v>3476.864</v>
          </cell>
          <cell r="BE17">
            <v>3739.6239999999998</v>
          </cell>
          <cell r="BF17">
            <v>4020.0239999999999</v>
          </cell>
          <cell r="BG17">
            <v>290.99599999999998</v>
          </cell>
          <cell r="BH17">
            <v>252.25399999999999</v>
          </cell>
          <cell r="BI17">
            <v>437.255</v>
          </cell>
          <cell r="BJ17">
            <v>370.81900000000002</v>
          </cell>
          <cell r="BK17">
            <v>308.53500000000003</v>
          </cell>
          <cell r="BL17">
            <v>330.46800000000002</v>
          </cell>
          <cell r="BM17">
            <v>420.44799999999998</v>
          </cell>
          <cell r="BN17">
            <v>337.35399999999998</v>
          </cell>
          <cell r="BO17">
            <v>349.44400000000002</v>
          </cell>
          <cell r="BP17">
            <v>231.63499999999999</v>
          </cell>
          <cell r="BQ17">
            <v>327.642</v>
          </cell>
          <cell r="BR17">
            <v>237.80500000000001</v>
          </cell>
          <cell r="BS17">
            <v>543.25</v>
          </cell>
          <cell r="BT17">
            <v>980.505</v>
          </cell>
          <cell r="BU17">
            <v>1351.3240000000001</v>
          </cell>
          <cell r="BV17">
            <v>1659.8590000000002</v>
          </cell>
          <cell r="BW17">
            <v>1990.3270000000002</v>
          </cell>
          <cell r="BX17">
            <v>2410.7750000000001</v>
          </cell>
          <cell r="BY17">
            <v>2748.1289999999999</v>
          </cell>
          <cell r="BZ17">
            <v>3097.5729999999999</v>
          </cell>
          <cell r="CA17">
            <v>3329.2079999999996</v>
          </cell>
          <cell r="CB17">
            <v>3656.8499999999995</v>
          </cell>
          <cell r="CC17">
            <v>3894.6549999999993</v>
          </cell>
          <cell r="CD17">
            <v>215.416</v>
          </cell>
          <cell r="CE17">
            <v>174.74199999999999</v>
          </cell>
        </row>
        <row r="18">
          <cell r="B18" t="str">
            <v xml:space="preserve">        Despesa</v>
          </cell>
          <cell r="F18">
            <v>759</v>
          </cell>
          <cell r="G18">
            <v>7238</v>
          </cell>
          <cell r="H18">
            <v>1971</v>
          </cell>
          <cell r="I18">
            <v>530</v>
          </cell>
          <cell r="J18">
            <v>9739</v>
          </cell>
          <cell r="V18">
            <v>2044.5350000000001</v>
          </cell>
          <cell r="W18">
            <v>662.17499999999995</v>
          </cell>
          <cell r="X18">
            <v>1455.761</v>
          </cell>
          <cell r="Y18">
            <v>1740.212</v>
          </cell>
          <cell r="Z18">
            <v>2485.2750000000001</v>
          </cell>
          <cell r="AA18">
            <v>4408.0389999999998</v>
          </cell>
          <cell r="AB18">
            <v>5073.3829999999998</v>
          </cell>
          <cell r="AC18">
            <v>6035.9920000000002</v>
          </cell>
          <cell r="AD18">
            <v>7257.884</v>
          </cell>
          <cell r="AE18">
            <v>7881.3869999999997</v>
          </cell>
          <cell r="AF18">
            <v>8601.0529999999999</v>
          </cell>
          <cell r="AG18">
            <v>10645.588</v>
          </cell>
          <cell r="AH18">
            <v>11307.762999999999</v>
          </cell>
          <cell r="AI18">
            <v>12763.523999999999</v>
          </cell>
          <cell r="AJ18">
            <v>746.21199999999999</v>
          </cell>
          <cell r="AK18">
            <v>578.12</v>
          </cell>
          <cell r="AL18">
            <v>692.93</v>
          </cell>
          <cell r="AM18">
            <v>2087.2159999999999</v>
          </cell>
          <cell r="AN18">
            <v>849.64300000000003</v>
          </cell>
          <cell r="AO18">
            <v>1531.4169999999999</v>
          </cell>
          <cell r="AP18">
            <v>1220.864</v>
          </cell>
          <cell r="AQ18">
            <v>665.65099999999995</v>
          </cell>
          <cell r="AR18">
            <v>845.71799999999996</v>
          </cell>
          <cell r="AS18">
            <v>2261.471</v>
          </cell>
          <cell r="AT18">
            <v>1111.5429999999999</v>
          </cell>
          <cell r="AU18">
            <v>1818.8340000000001</v>
          </cell>
          <cell r="AV18">
            <v>1324.3319999999999</v>
          </cell>
          <cell r="AW18">
            <v>2017.2619999999997</v>
          </cell>
          <cell r="AX18">
            <v>4104.4779999999992</v>
          </cell>
          <cell r="AY18">
            <v>4954.1209999999992</v>
          </cell>
          <cell r="AZ18">
            <v>6485.5379999999986</v>
          </cell>
          <cell r="BA18">
            <v>7706.4019999999982</v>
          </cell>
          <cell r="BB18">
            <v>8372.0529999999981</v>
          </cell>
          <cell r="BC18">
            <v>9217.7709999999988</v>
          </cell>
          <cell r="BD18">
            <v>11479.241999999998</v>
          </cell>
          <cell r="BE18">
            <v>12590.784999999998</v>
          </cell>
          <cell r="BF18">
            <v>14409.618999999999</v>
          </cell>
          <cell r="BG18">
            <v>839.279</v>
          </cell>
          <cell r="BH18">
            <v>725.74599999999998</v>
          </cell>
          <cell r="BI18">
            <v>937.846</v>
          </cell>
          <cell r="BJ18">
            <v>1960.9949999999999</v>
          </cell>
          <cell r="BK18">
            <v>1037.9069999999999</v>
          </cell>
          <cell r="BL18">
            <v>1702.7660000000001</v>
          </cell>
          <cell r="BM18">
            <v>1093.8720000000001</v>
          </cell>
          <cell r="BN18">
            <v>878.39700000000005</v>
          </cell>
          <cell r="BO18">
            <v>1263.404</v>
          </cell>
          <cell r="BP18">
            <v>2487.9110000000001</v>
          </cell>
          <cell r="BQ18">
            <v>1086.5139999999999</v>
          </cell>
          <cell r="BR18">
            <v>1827.98</v>
          </cell>
          <cell r="BS18">
            <v>1565.0250000000001</v>
          </cell>
          <cell r="BT18">
            <v>2502.8710000000001</v>
          </cell>
          <cell r="BU18">
            <v>4463.866</v>
          </cell>
          <cell r="BV18">
            <v>5501.7730000000001</v>
          </cell>
          <cell r="BW18">
            <v>7204.5390000000007</v>
          </cell>
          <cell r="BX18">
            <v>8298.4110000000001</v>
          </cell>
          <cell r="BY18">
            <v>9176.8080000000009</v>
          </cell>
          <cell r="BZ18">
            <v>10440.212000000001</v>
          </cell>
          <cell r="CA18">
            <v>12928.123000000001</v>
          </cell>
          <cell r="CB18">
            <v>14014.637000000001</v>
          </cell>
          <cell r="CC18">
            <v>15842.617</v>
          </cell>
          <cell r="CD18">
            <v>945.82799999999997</v>
          </cell>
          <cell r="CE18">
            <v>933.67</v>
          </cell>
        </row>
        <row r="20">
          <cell r="B20" t="str">
            <v xml:space="preserve">    Viagens internacionais</v>
          </cell>
          <cell r="F20">
            <v>-229</v>
          </cell>
          <cell r="G20">
            <v>-1745</v>
          </cell>
          <cell r="H20">
            <v>-232</v>
          </cell>
          <cell r="I20">
            <v>-211</v>
          </cell>
          <cell r="J20">
            <v>-2188</v>
          </cell>
          <cell r="V20">
            <v>-386.92200000000003</v>
          </cell>
          <cell r="W20">
            <v>-351.90600000000001</v>
          </cell>
          <cell r="X20">
            <v>-381.767</v>
          </cell>
          <cell r="Y20">
            <v>-478.75299999999999</v>
          </cell>
          <cell r="Z20">
            <v>-663.51</v>
          </cell>
          <cell r="AA20">
            <v>-878.43799999999999</v>
          </cell>
          <cell r="AB20">
            <v>-1181.585</v>
          </cell>
          <cell r="AC20">
            <v>-1491.6779999999999</v>
          </cell>
          <cell r="AD20">
            <v>-1893.4699999999998</v>
          </cell>
          <cell r="AE20">
            <v>-2191.5789999999997</v>
          </cell>
          <cell r="AF20">
            <v>-2477.8559999999998</v>
          </cell>
          <cell r="AG20">
            <v>-2864.7779999999998</v>
          </cell>
          <cell r="AH20">
            <v>-3216.6839999999997</v>
          </cell>
          <cell r="AI20">
            <v>-3598.4509999999996</v>
          </cell>
          <cell r="AJ20">
            <v>-440.18300000000005</v>
          </cell>
          <cell r="AK20">
            <v>-298.99599999999998</v>
          </cell>
          <cell r="AL20">
            <v>-252.84800000000001</v>
          </cell>
          <cell r="AM20">
            <v>-354.96199999999999</v>
          </cell>
          <cell r="AN20">
            <v>-342.91399999999999</v>
          </cell>
          <cell r="AO20">
            <v>-440.36799999999999</v>
          </cell>
          <cell r="AP20">
            <v>-470.23900000000003</v>
          </cell>
          <cell r="AQ20">
            <v>-385.30600000000004</v>
          </cell>
          <cell r="AR20">
            <v>-370.84299999999996</v>
          </cell>
          <cell r="AS20">
            <v>-384.197</v>
          </cell>
          <cell r="AT20">
            <v>-284.55599999999998</v>
          </cell>
          <cell r="AU20">
            <v>-351.44499999999999</v>
          </cell>
          <cell r="AV20">
            <v>-739.17900000000009</v>
          </cell>
          <cell r="AW20">
            <v>-992.02699999999993</v>
          </cell>
          <cell r="AX20">
            <v>-1346.9889999999998</v>
          </cell>
          <cell r="AY20">
            <v>-1689.903</v>
          </cell>
          <cell r="AZ20">
            <v>-2130.2710000000002</v>
          </cell>
          <cell r="BA20">
            <v>-2600.5100000000002</v>
          </cell>
          <cell r="BB20">
            <v>-2985.8160000000003</v>
          </cell>
          <cell r="BC20">
            <v>-3356.6590000000006</v>
          </cell>
          <cell r="BD20">
            <v>-3740.8559999999998</v>
          </cell>
          <cell r="BE20">
            <v>-4025.4119999999994</v>
          </cell>
          <cell r="BF20">
            <v>-4376.857</v>
          </cell>
          <cell r="BG20">
            <v>-341.23200000000003</v>
          </cell>
          <cell r="BH20">
            <v>-282.387</v>
          </cell>
          <cell r="BI20">
            <v>-247.79900000000001</v>
          </cell>
          <cell r="BJ20">
            <v>-282.67899999999997</v>
          </cell>
          <cell r="BK20">
            <v>-305.68500000000006</v>
          </cell>
          <cell r="BL20">
            <v>-383.02299999999997</v>
          </cell>
          <cell r="BM20">
            <v>-423.42199999999997</v>
          </cell>
          <cell r="BN20">
            <v>-334.11599999999999</v>
          </cell>
          <cell r="BO20">
            <v>-516.05499999999995</v>
          </cell>
          <cell r="BP20">
            <v>-461.80600000000004</v>
          </cell>
          <cell r="BQ20">
            <v>-250.66300000000001</v>
          </cell>
          <cell r="BR20">
            <v>-317.18799999999999</v>
          </cell>
          <cell r="BS20">
            <v>-623.61900000000003</v>
          </cell>
          <cell r="BT20">
            <v>-871.41800000000001</v>
          </cell>
          <cell r="BU20">
            <v>-1154.097</v>
          </cell>
          <cell r="BV20">
            <v>-1459.7820000000002</v>
          </cell>
          <cell r="BW20">
            <v>-1842.8050000000001</v>
          </cell>
          <cell r="BX20">
            <v>-2266.2269999999999</v>
          </cell>
          <cell r="BY20">
            <v>-2600.3429999999998</v>
          </cell>
          <cell r="BZ20">
            <v>-3116.3979999999997</v>
          </cell>
          <cell r="CA20">
            <v>-3578.2039999999997</v>
          </cell>
          <cell r="CB20">
            <v>-3828.8669999999997</v>
          </cell>
          <cell r="CC20">
            <v>-4146.0549999999994</v>
          </cell>
          <cell r="CD20">
            <v>-206.535</v>
          </cell>
          <cell r="CE20">
            <v>-54.373999999999995</v>
          </cell>
        </row>
        <row r="21">
          <cell r="B21" t="str">
            <v xml:space="preserve">        Receita</v>
          </cell>
          <cell r="F21">
            <v>71</v>
          </cell>
          <cell r="G21">
            <v>744</v>
          </cell>
          <cell r="H21">
            <v>81</v>
          </cell>
          <cell r="I21">
            <v>77</v>
          </cell>
          <cell r="J21">
            <v>902</v>
          </cell>
          <cell r="V21">
            <v>80.567999999999998</v>
          </cell>
          <cell r="W21">
            <v>73.769000000000005</v>
          </cell>
          <cell r="X21">
            <v>90.873000000000005</v>
          </cell>
          <cell r="Y21">
            <v>136.154</v>
          </cell>
          <cell r="Z21">
            <v>201.34100000000001</v>
          </cell>
          <cell r="AA21">
            <v>269.85900000000004</v>
          </cell>
          <cell r="AB21">
            <v>327.75300000000004</v>
          </cell>
          <cell r="AC21">
            <v>386.95400000000006</v>
          </cell>
          <cell r="AD21">
            <v>456.88900000000007</v>
          </cell>
          <cell r="AE21">
            <v>528.75000000000011</v>
          </cell>
          <cell r="AF21">
            <v>594.61000000000013</v>
          </cell>
          <cell r="AG21">
            <v>675.17800000000011</v>
          </cell>
          <cell r="AH21">
            <v>748.94700000000012</v>
          </cell>
          <cell r="AI21">
            <v>839.82000000000016</v>
          </cell>
          <cell r="AJ21">
            <v>89.113</v>
          </cell>
          <cell r="AK21">
            <v>82.793000000000006</v>
          </cell>
          <cell r="AL21">
            <v>83.251999999999995</v>
          </cell>
          <cell r="AM21">
            <v>83.174999999999997</v>
          </cell>
          <cell r="AN21">
            <v>78.188000000000002</v>
          </cell>
          <cell r="AO21">
            <v>82.203999999999994</v>
          </cell>
          <cell r="AP21">
            <v>89.183000000000007</v>
          </cell>
          <cell r="AQ21">
            <v>88.180999999999997</v>
          </cell>
          <cell r="AR21">
            <v>85.227000000000004</v>
          </cell>
          <cell r="AS21">
            <v>104.94</v>
          </cell>
          <cell r="AT21">
            <v>94.463999999999999</v>
          </cell>
          <cell r="AU21">
            <v>108.235</v>
          </cell>
          <cell r="AV21">
            <v>171.90600000000001</v>
          </cell>
          <cell r="AW21">
            <v>255.15800000000002</v>
          </cell>
          <cell r="AX21">
            <v>338.33300000000003</v>
          </cell>
          <cell r="AY21">
            <v>416.52100000000002</v>
          </cell>
          <cell r="AZ21">
            <v>498.72500000000002</v>
          </cell>
          <cell r="BA21">
            <v>587.90800000000002</v>
          </cell>
          <cell r="BB21">
            <v>676.08900000000006</v>
          </cell>
          <cell r="BC21">
            <v>761.31600000000003</v>
          </cell>
          <cell r="BD21">
            <v>866.25600000000009</v>
          </cell>
          <cell r="BE21">
            <v>960.72</v>
          </cell>
          <cell r="BF21">
            <v>1068.9549999999999</v>
          </cell>
          <cell r="BG21">
            <v>131.88</v>
          </cell>
          <cell r="BH21">
            <v>123.068</v>
          </cell>
          <cell r="BI21">
            <v>157.94399999999999</v>
          </cell>
          <cell r="BJ21">
            <v>130.751</v>
          </cell>
          <cell r="BK21">
            <v>128.55199999999999</v>
          </cell>
          <cell r="BL21">
            <v>126.348</v>
          </cell>
          <cell r="BM21">
            <v>136.55500000000001</v>
          </cell>
          <cell r="BN21">
            <v>142.554</v>
          </cell>
          <cell r="BO21">
            <v>119.36</v>
          </cell>
          <cell r="BP21">
            <v>133.86099999999999</v>
          </cell>
          <cell r="BQ21">
            <v>142.017</v>
          </cell>
          <cell r="BR21">
            <v>112.764</v>
          </cell>
          <cell r="BS21">
            <v>254.94799999999998</v>
          </cell>
          <cell r="BT21">
            <v>412.89199999999994</v>
          </cell>
          <cell r="BU21">
            <v>543.64299999999992</v>
          </cell>
          <cell r="BV21">
            <v>672.19499999999994</v>
          </cell>
          <cell r="BW21">
            <v>798.54299999999989</v>
          </cell>
          <cell r="BX21">
            <v>935.09799999999996</v>
          </cell>
          <cell r="BY21">
            <v>1077.652</v>
          </cell>
          <cell r="BZ21">
            <v>1197.0119999999999</v>
          </cell>
          <cell r="CA21">
            <v>1330.873</v>
          </cell>
          <cell r="CB21">
            <v>1472.89</v>
          </cell>
          <cell r="CC21">
            <v>1585.654</v>
          </cell>
          <cell r="CD21">
            <v>129.84200000000001</v>
          </cell>
          <cell r="CE21">
            <v>165.32</v>
          </cell>
        </row>
        <row r="22">
          <cell r="B22" t="str">
            <v xml:space="preserve">        Despesa</v>
          </cell>
          <cell r="F22">
            <v>300</v>
          </cell>
          <cell r="G22">
            <v>2489</v>
          </cell>
          <cell r="H22">
            <v>313</v>
          </cell>
          <cell r="I22">
            <v>288</v>
          </cell>
          <cell r="J22">
            <v>3090</v>
          </cell>
          <cell r="V22">
            <v>467.49</v>
          </cell>
          <cell r="W22">
            <v>425.67500000000001</v>
          </cell>
          <cell r="X22">
            <v>472.64</v>
          </cell>
          <cell r="Y22">
            <v>614.90699999999993</v>
          </cell>
          <cell r="Z22">
            <v>864.85099999999989</v>
          </cell>
          <cell r="AA22">
            <v>1148.297</v>
          </cell>
          <cell r="AB22">
            <v>1509.338</v>
          </cell>
          <cell r="AC22">
            <v>1878.6320000000001</v>
          </cell>
          <cell r="AD22">
            <v>2350.3589999999999</v>
          </cell>
          <cell r="AE22">
            <v>2720.3289999999997</v>
          </cell>
          <cell r="AF22">
            <v>3072.4659999999999</v>
          </cell>
          <cell r="AG22">
            <v>3539.9560000000001</v>
          </cell>
          <cell r="AH22">
            <v>3965.6310000000003</v>
          </cell>
          <cell r="AI22">
            <v>4438.2710000000006</v>
          </cell>
          <cell r="AJ22">
            <v>529.29600000000005</v>
          </cell>
          <cell r="AK22">
            <v>381.78899999999999</v>
          </cell>
          <cell r="AL22">
            <v>336.1</v>
          </cell>
          <cell r="AM22">
            <v>438.137</v>
          </cell>
          <cell r="AN22">
            <v>421.10199999999998</v>
          </cell>
          <cell r="AO22">
            <v>522.572</v>
          </cell>
          <cell r="AP22">
            <v>559.42200000000003</v>
          </cell>
          <cell r="AQ22">
            <v>473.48700000000002</v>
          </cell>
          <cell r="AR22">
            <v>456.07</v>
          </cell>
          <cell r="AS22">
            <v>489.137</v>
          </cell>
          <cell r="AT22">
            <v>379.02</v>
          </cell>
          <cell r="AU22">
            <v>459.68</v>
          </cell>
          <cell r="AV22">
            <v>911.08500000000004</v>
          </cell>
          <cell r="AW22">
            <v>1247.1849999999999</v>
          </cell>
          <cell r="AX22">
            <v>1685.3219999999999</v>
          </cell>
          <cell r="AY22">
            <v>2106.424</v>
          </cell>
          <cell r="AZ22">
            <v>2628.9960000000001</v>
          </cell>
          <cell r="BA22">
            <v>3188.4180000000001</v>
          </cell>
          <cell r="BB22">
            <v>3661.9050000000002</v>
          </cell>
          <cell r="BC22">
            <v>4117.9750000000004</v>
          </cell>
          <cell r="BD22">
            <v>4607.1120000000001</v>
          </cell>
          <cell r="BE22">
            <v>4986.1319999999996</v>
          </cell>
          <cell r="BF22">
            <v>5445.8119999999999</v>
          </cell>
          <cell r="BG22">
            <v>473.11200000000002</v>
          </cell>
          <cell r="BH22">
            <v>405.45499999999998</v>
          </cell>
          <cell r="BI22">
            <v>405.74299999999999</v>
          </cell>
          <cell r="BJ22">
            <v>413.43</v>
          </cell>
          <cell r="BK22">
            <v>434.23700000000002</v>
          </cell>
          <cell r="BL22">
            <v>509.37099999999998</v>
          </cell>
          <cell r="BM22">
            <v>559.97699999999998</v>
          </cell>
          <cell r="BN22">
            <v>476.67</v>
          </cell>
          <cell r="BO22">
            <v>635.41499999999996</v>
          </cell>
          <cell r="BP22">
            <v>595.66700000000003</v>
          </cell>
          <cell r="BQ22">
            <v>392.68</v>
          </cell>
          <cell r="BR22">
            <v>429.952</v>
          </cell>
          <cell r="BS22">
            <v>878.56700000000001</v>
          </cell>
          <cell r="BT22">
            <v>1284.31</v>
          </cell>
          <cell r="BU22">
            <v>1697.74</v>
          </cell>
          <cell r="BV22">
            <v>2131.9769999999999</v>
          </cell>
          <cell r="BW22">
            <v>2641.348</v>
          </cell>
          <cell r="BX22">
            <v>3201.3249999999998</v>
          </cell>
          <cell r="BY22">
            <v>3677.9949999999999</v>
          </cell>
          <cell r="BZ22">
            <v>4313.41</v>
          </cell>
          <cell r="CA22">
            <v>4909.0770000000002</v>
          </cell>
          <cell r="CB22">
            <v>5301.7570000000005</v>
          </cell>
          <cell r="CC22">
            <v>5731.7090000000007</v>
          </cell>
          <cell r="CD22">
            <v>336.37700000000001</v>
          </cell>
          <cell r="CE22">
            <v>219.69399999999999</v>
          </cell>
        </row>
        <row r="24">
          <cell r="B24" t="str">
            <v xml:space="preserve">    Transportes</v>
          </cell>
          <cell r="F24">
            <v>-262</v>
          </cell>
          <cell r="G24">
            <v>-2267</v>
          </cell>
          <cell r="H24">
            <v>-273</v>
          </cell>
          <cell r="I24">
            <v>-221</v>
          </cell>
          <cell r="J24">
            <v>-2761</v>
          </cell>
          <cell r="V24">
            <v>-260.67599999999999</v>
          </cell>
          <cell r="W24">
            <v>-206.95499999999998</v>
          </cell>
          <cell r="X24">
            <v>-225.37699999999998</v>
          </cell>
          <cell r="Y24">
            <v>-330.38299999999998</v>
          </cell>
          <cell r="Z24">
            <v>-504.887</v>
          </cell>
          <cell r="AA24">
            <v>-712.36899999999991</v>
          </cell>
          <cell r="AB24">
            <v>-924.24099999999999</v>
          </cell>
          <cell r="AC24">
            <v>-1104.4939999999999</v>
          </cell>
          <cell r="AD24">
            <v>-1586.877</v>
          </cell>
          <cell r="AE24">
            <v>-1821.3340000000001</v>
          </cell>
          <cell r="AF24">
            <v>-2061.8710000000001</v>
          </cell>
          <cell r="AG24">
            <v>-2322.547</v>
          </cell>
          <cell r="AH24">
            <v>-2529.502</v>
          </cell>
          <cell r="AI24">
            <v>-2754.8789999999999</v>
          </cell>
          <cell r="AJ24">
            <v>-313.22565551554987</v>
          </cell>
          <cell r="AK24">
            <v>-253.18230773118205</v>
          </cell>
          <cell r="AL24">
            <v>-293.24272166930803</v>
          </cell>
          <cell r="AM24">
            <v>-242.85249106127469</v>
          </cell>
          <cell r="AN24">
            <v>-146.25699412028032</v>
          </cell>
          <cell r="AO24">
            <v>-280.35073210124648</v>
          </cell>
          <cell r="AP24">
            <v>-491.43714973283858</v>
          </cell>
          <cell r="AQ24">
            <v>-269.88374169431745</v>
          </cell>
          <cell r="AR24">
            <v>-318.27546770822357</v>
          </cell>
          <cell r="AS24">
            <v>-312.35635714900826</v>
          </cell>
          <cell r="AT24">
            <v>-254.47098877321315</v>
          </cell>
          <cell r="AU24">
            <v>-333.48345734355746</v>
          </cell>
          <cell r="AV24">
            <v>-566.40796324673192</v>
          </cell>
          <cell r="AW24">
            <v>-859.65068491603995</v>
          </cell>
          <cell r="AX24">
            <v>-1102.5031759773146</v>
          </cell>
          <cell r="AY24">
            <v>-1248.7601700975952</v>
          </cell>
          <cell r="AZ24">
            <v>-1529.1109021988414</v>
          </cell>
          <cell r="BA24">
            <v>-2020.54805193168</v>
          </cell>
          <cell r="BB24">
            <v>-2290.4317936259972</v>
          </cell>
          <cell r="BC24">
            <v>-2608.7072613342207</v>
          </cell>
          <cell r="BD24">
            <v>-2921.0636184832288</v>
          </cell>
          <cell r="BE24">
            <v>-3175.5346072564421</v>
          </cell>
          <cell r="BF24">
            <v>-3509.0180645999999</v>
          </cell>
          <cell r="BG24">
            <v>-242.2613290704455</v>
          </cell>
          <cell r="BH24">
            <v>-178.6231993663587</v>
          </cell>
          <cell r="BI24">
            <v>-275.00869399326751</v>
          </cell>
          <cell r="BJ24">
            <v>-252.1528364055616</v>
          </cell>
          <cell r="BK24">
            <v>-304.831491542957</v>
          </cell>
          <cell r="BL24">
            <v>-289.91255301098488</v>
          </cell>
          <cell r="BM24">
            <v>-325.68539364014788</v>
          </cell>
          <cell r="BN24">
            <v>-259.15970596250145</v>
          </cell>
          <cell r="BO24">
            <v>-321.82738547734164</v>
          </cell>
          <cell r="BP24">
            <v>-311.5034657933528</v>
          </cell>
          <cell r="BQ24">
            <v>-250.45932306731339</v>
          </cell>
          <cell r="BR24">
            <v>-247.10423866976762</v>
          </cell>
          <cell r="BS24">
            <v>-420.8845284368042</v>
          </cell>
          <cell r="BT24">
            <v>-695.89322243007177</v>
          </cell>
          <cell r="BU24">
            <v>-948.0460588356334</v>
          </cell>
          <cell r="BV24">
            <v>-1252.8775503785905</v>
          </cell>
          <cell r="BW24">
            <v>-1542.7901033895755</v>
          </cell>
          <cell r="BX24">
            <v>-1868.4754970297233</v>
          </cell>
          <cell r="BY24">
            <v>-2127.6352029922245</v>
          </cell>
          <cell r="BZ24">
            <v>-2449.4625884695661</v>
          </cell>
          <cell r="CA24">
            <v>-2760.966054262919</v>
          </cell>
          <cell r="CB24">
            <v>-3011.4253773302325</v>
          </cell>
          <cell r="CC24">
            <v>-3258.5296160000003</v>
          </cell>
          <cell r="CD24">
            <v>-204.32075197768751</v>
          </cell>
          <cell r="CE24">
            <v>-181.1503352169255</v>
          </cell>
        </row>
        <row r="25">
          <cell r="B25" t="str">
            <v xml:space="preserve">        Receita</v>
          </cell>
          <cell r="F25">
            <v>124</v>
          </cell>
          <cell r="G25">
            <v>1291</v>
          </cell>
          <cell r="H25">
            <v>126</v>
          </cell>
          <cell r="I25">
            <v>159</v>
          </cell>
          <cell r="J25">
            <v>1576</v>
          </cell>
          <cell r="V25">
            <v>119.67</v>
          </cell>
          <cell r="W25">
            <v>121.863</v>
          </cell>
          <cell r="X25">
            <v>158.953</v>
          </cell>
          <cell r="Y25">
            <v>234.16800000000001</v>
          </cell>
          <cell r="Z25">
            <v>341.745</v>
          </cell>
          <cell r="AA25">
            <v>443.44900000000001</v>
          </cell>
          <cell r="AB25">
            <v>566.54600000000005</v>
          </cell>
          <cell r="AC25">
            <v>669.55500000000006</v>
          </cell>
          <cell r="AD25">
            <v>782.22800000000007</v>
          </cell>
          <cell r="AE25">
            <v>912.91200000000003</v>
          </cell>
          <cell r="AF25">
            <v>1030.5520000000001</v>
          </cell>
          <cell r="AG25">
            <v>1150.2220000000002</v>
          </cell>
          <cell r="AH25">
            <v>1272.0850000000003</v>
          </cell>
          <cell r="AI25">
            <v>1431.0380000000002</v>
          </cell>
          <cell r="AJ25">
            <v>44.066414467837141</v>
          </cell>
          <cell r="AK25">
            <v>31.781605543232573</v>
          </cell>
          <cell r="AL25">
            <v>28.237258841599203</v>
          </cell>
          <cell r="AM25">
            <v>149.8053911656354</v>
          </cell>
          <cell r="AN25">
            <v>238.20084851534293</v>
          </cell>
          <cell r="AO25">
            <v>114.00671115276351</v>
          </cell>
          <cell r="AP25">
            <v>139.3306391888986</v>
          </cell>
          <cell r="AQ25">
            <v>139.69820718350886</v>
          </cell>
          <cell r="AR25">
            <v>129.26611988113012</v>
          </cell>
          <cell r="AS25">
            <v>146.0012690116327</v>
          </cell>
          <cell r="AT25">
            <v>113.0014894248344</v>
          </cell>
          <cell r="AU25">
            <v>133.75656862358454</v>
          </cell>
          <cell r="AV25">
            <v>75.848020011069707</v>
          </cell>
          <cell r="AW25">
            <v>104.08527885266891</v>
          </cell>
          <cell r="AX25">
            <v>253.89067001830432</v>
          </cell>
          <cell r="AY25">
            <v>492.09151853364722</v>
          </cell>
          <cell r="AZ25">
            <v>606.09822968641072</v>
          </cell>
          <cell r="BA25">
            <v>745.42886887530926</v>
          </cell>
          <cell r="BB25">
            <v>885.12707605881815</v>
          </cell>
          <cell r="BC25">
            <v>1014.3931959399483</v>
          </cell>
          <cell r="BD25">
            <v>1160.3944649515811</v>
          </cell>
          <cell r="BE25">
            <v>1273.3959543764154</v>
          </cell>
          <cell r="BF25">
            <v>1407.152523</v>
          </cell>
          <cell r="BG25">
            <v>165.53819714862587</v>
          </cell>
          <cell r="BH25">
            <v>169.09271405203478</v>
          </cell>
          <cell r="BI25">
            <v>161.15658771765163</v>
          </cell>
          <cell r="BJ25">
            <v>142.19395317845832</v>
          </cell>
          <cell r="BK25">
            <v>143.98348795861472</v>
          </cell>
          <cell r="BL25">
            <v>150.64633037428942</v>
          </cell>
          <cell r="BM25">
            <v>164.00297495013945</v>
          </cell>
          <cell r="BN25">
            <v>190.94067852163926</v>
          </cell>
          <cell r="BO25">
            <v>136.95991113583418</v>
          </cell>
          <cell r="BP25">
            <v>143.55885754166829</v>
          </cell>
          <cell r="BQ25">
            <v>146.825045477468</v>
          </cell>
          <cell r="BR25">
            <v>150.16788594357618</v>
          </cell>
          <cell r="BS25">
            <v>334.63091120066065</v>
          </cell>
          <cell r="BT25">
            <v>495.78749891831228</v>
          </cell>
          <cell r="BU25">
            <v>637.98145209677057</v>
          </cell>
          <cell r="BV25">
            <v>781.96494005538534</v>
          </cell>
          <cell r="BW25">
            <v>932.61127042967473</v>
          </cell>
          <cell r="BX25">
            <v>1096.6142453798143</v>
          </cell>
          <cell r="BY25">
            <v>1287.5549239014535</v>
          </cell>
          <cell r="BZ25">
            <v>1424.5148350372876</v>
          </cell>
          <cell r="CA25">
            <v>1568.0736925789558</v>
          </cell>
          <cell r="CB25">
            <v>1714.8987380564238</v>
          </cell>
          <cell r="CC25">
            <v>1865.066624</v>
          </cell>
          <cell r="CD25">
            <v>111.57644762358966</v>
          </cell>
          <cell r="CE25">
            <v>112.48365804123421</v>
          </cell>
        </row>
        <row r="26">
          <cell r="B26" t="str">
            <v xml:space="preserve">        Despesa</v>
          </cell>
          <cell r="F26">
            <v>386</v>
          </cell>
          <cell r="G26">
            <v>3558</v>
          </cell>
          <cell r="H26">
            <v>399</v>
          </cell>
          <cell r="I26">
            <v>380</v>
          </cell>
          <cell r="J26">
            <v>4337</v>
          </cell>
          <cell r="V26">
            <v>380.346</v>
          </cell>
          <cell r="W26">
            <v>328.81799999999998</v>
          </cell>
          <cell r="X26">
            <v>384.33</v>
          </cell>
          <cell r="Y26">
            <v>564.55099999999993</v>
          </cell>
          <cell r="Z26">
            <v>846.63199999999995</v>
          </cell>
          <cell r="AA26">
            <v>1155.818</v>
          </cell>
          <cell r="AB26">
            <v>1490.787</v>
          </cell>
          <cell r="AC26">
            <v>1774.049</v>
          </cell>
          <cell r="AD26">
            <v>2369.105</v>
          </cell>
          <cell r="AE26">
            <v>2734.2460000000001</v>
          </cell>
          <cell r="AF26">
            <v>3092.4230000000002</v>
          </cell>
          <cell r="AG26">
            <v>3472.7690000000002</v>
          </cell>
          <cell r="AH26">
            <v>3801.5870000000004</v>
          </cell>
          <cell r="AI26">
            <v>4185.9170000000004</v>
          </cell>
          <cell r="AJ26">
            <v>357.29206998338702</v>
          </cell>
          <cell r="AK26">
            <v>284.96391327441461</v>
          </cell>
          <cell r="AL26">
            <v>321.47998051090724</v>
          </cell>
          <cell r="AM26">
            <v>392.65788222691009</v>
          </cell>
          <cell r="AN26">
            <v>384.45784263562325</v>
          </cell>
          <cell r="AO26">
            <v>394.35744325400998</v>
          </cell>
          <cell r="AP26">
            <v>630.76778892173718</v>
          </cell>
          <cell r="AQ26">
            <v>409.58194887782633</v>
          </cell>
          <cell r="AR26">
            <v>447.5415875893537</v>
          </cell>
          <cell r="AS26">
            <v>458.35762616064096</v>
          </cell>
          <cell r="AT26">
            <v>367.47247819804755</v>
          </cell>
          <cell r="AU26">
            <v>467.240025967142</v>
          </cell>
          <cell r="AV26">
            <v>642.25598325780163</v>
          </cell>
          <cell r="AW26">
            <v>963.73596376870887</v>
          </cell>
          <cell r="AX26">
            <v>1356.3938459956189</v>
          </cell>
          <cell r="AY26">
            <v>1740.8516886312423</v>
          </cell>
          <cell r="AZ26">
            <v>2135.2091318852522</v>
          </cell>
          <cell r="BA26">
            <v>2765.9769208069893</v>
          </cell>
          <cell r="BB26">
            <v>3175.5588696848154</v>
          </cell>
          <cell r="BC26">
            <v>3623.100457274169</v>
          </cell>
          <cell r="BD26">
            <v>4081.4580834348099</v>
          </cell>
          <cell r="BE26">
            <v>4448.9305616328575</v>
          </cell>
          <cell r="BF26">
            <v>4916.1705875999996</v>
          </cell>
          <cell r="BG26">
            <v>407.79952621907137</v>
          </cell>
          <cell r="BH26">
            <v>347.71591341839348</v>
          </cell>
          <cell r="BI26">
            <v>436.16528171091915</v>
          </cell>
          <cell r="BJ26">
            <v>394.34678958401992</v>
          </cell>
          <cell r="BK26">
            <v>448.81497950157171</v>
          </cell>
          <cell r="BL26">
            <v>440.55888338527433</v>
          </cell>
          <cell r="BM26">
            <v>489.68836859028733</v>
          </cell>
          <cell r="BN26">
            <v>450.1003844841407</v>
          </cell>
          <cell r="BO26">
            <v>458.78729661317578</v>
          </cell>
          <cell r="BP26">
            <v>455.06232333502106</v>
          </cell>
          <cell r="BQ26">
            <v>397.28436854478139</v>
          </cell>
          <cell r="BR26">
            <v>397.27212461334381</v>
          </cell>
          <cell r="BS26">
            <v>755.51543963746485</v>
          </cell>
          <cell r="BT26">
            <v>1191.6807213483839</v>
          </cell>
          <cell r="BU26">
            <v>1586.0275109324039</v>
          </cell>
          <cell r="BV26">
            <v>2034.8424904339756</v>
          </cell>
          <cell r="BW26">
            <v>2475.4013738192498</v>
          </cell>
          <cell r="BX26">
            <v>2965.0897424095369</v>
          </cell>
          <cell r="BY26">
            <v>3415.1901268936776</v>
          </cell>
          <cell r="BZ26">
            <v>3873.9774235068535</v>
          </cell>
          <cell r="CA26">
            <v>4329.0397468418741</v>
          </cell>
          <cell r="CB26">
            <v>4726.3241153866556</v>
          </cell>
          <cell r="CC26">
            <v>5123.5962399999999</v>
          </cell>
          <cell r="CD26">
            <v>315.89719960127718</v>
          </cell>
          <cell r="CE26">
            <v>293.63399325815971</v>
          </cell>
        </row>
        <row r="28">
          <cell r="B28" t="str">
            <v xml:space="preserve">    Seguros</v>
          </cell>
          <cell r="F28">
            <v>-15</v>
          </cell>
          <cell r="G28">
            <v>-76</v>
          </cell>
          <cell r="H28">
            <v>-22</v>
          </cell>
          <cell r="I28">
            <v>-11</v>
          </cell>
          <cell r="J28">
            <v>-109</v>
          </cell>
          <cell r="V28">
            <v>71.819000000000003</v>
          </cell>
          <cell r="W28">
            <v>-23.619999999999997</v>
          </cell>
          <cell r="X28">
            <v>-26.808</v>
          </cell>
          <cell r="Y28">
            <v>-19.614000000000001</v>
          </cell>
          <cell r="Z28">
            <v>-25.224</v>
          </cell>
          <cell r="AA28">
            <v>-43.423000000000002</v>
          </cell>
          <cell r="AB28">
            <v>-64.587999999999994</v>
          </cell>
          <cell r="AC28">
            <v>-82.73599999999999</v>
          </cell>
          <cell r="AD28">
            <v>-78.47</v>
          </cell>
          <cell r="AE28">
            <v>-80.176000000000002</v>
          </cell>
          <cell r="AF28">
            <v>-84.308000000000007</v>
          </cell>
          <cell r="AG28">
            <v>-12.489000000000004</v>
          </cell>
          <cell r="AH28">
            <v>-36.109000000000002</v>
          </cell>
          <cell r="AI28">
            <v>-62.917000000000002</v>
          </cell>
          <cell r="AJ28">
            <v>-7.7469999999999999</v>
          </cell>
          <cell r="AK28">
            <v>-8.2040000000000006</v>
          </cell>
          <cell r="AL28">
            <v>20.527000000000001</v>
          </cell>
          <cell r="AM28">
            <v>-3.6209999999999987</v>
          </cell>
          <cell r="AN28">
            <v>-9.847999999999999</v>
          </cell>
          <cell r="AO28">
            <v>-9.3679999999999986</v>
          </cell>
          <cell r="AP28">
            <v>68.81</v>
          </cell>
          <cell r="AQ28">
            <v>10.626000000000005</v>
          </cell>
          <cell r="AR28">
            <v>1.911999999999999</v>
          </cell>
          <cell r="AS28">
            <v>-15.352999999999998</v>
          </cell>
          <cell r="AT28">
            <v>16.494999999999997</v>
          </cell>
          <cell r="AU28">
            <v>9.6329999999999956</v>
          </cell>
          <cell r="AV28">
            <v>-15.951000000000004</v>
          </cell>
          <cell r="AW28">
            <v>4.5760000000000076</v>
          </cell>
          <cell r="AX28">
            <v>0.95500000000001251</v>
          </cell>
          <cell r="AY28">
            <v>-8.8929999999999865</v>
          </cell>
          <cell r="AZ28">
            <v>-18.260999999999996</v>
          </cell>
          <cell r="BA28">
            <v>50.549000000000035</v>
          </cell>
          <cell r="BB28">
            <v>61.17500000000004</v>
          </cell>
          <cell r="BC28">
            <v>63.087000000000046</v>
          </cell>
          <cell r="BD28">
            <v>47.734000000000066</v>
          </cell>
          <cell r="BE28">
            <v>64.229000000000099</v>
          </cell>
          <cell r="BF28">
            <v>73.862000000000137</v>
          </cell>
          <cell r="BG28">
            <v>-1.0199999999999996</v>
          </cell>
          <cell r="BH28">
            <v>-17.454999999999998</v>
          </cell>
          <cell r="BI28">
            <v>21.111999999999998</v>
          </cell>
          <cell r="BJ28">
            <v>2.0019999999999989</v>
          </cell>
          <cell r="BK28">
            <v>-10.086999999999998</v>
          </cell>
          <cell r="BL28">
            <v>43.393999999999991</v>
          </cell>
          <cell r="BM28">
            <v>16.259999999999998</v>
          </cell>
          <cell r="BN28">
            <v>14.690000000000001</v>
          </cell>
          <cell r="BO28">
            <v>1.6359999999999992</v>
          </cell>
          <cell r="BP28">
            <v>2.8869999999999969</v>
          </cell>
          <cell r="BQ28">
            <v>26.398999999999997</v>
          </cell>
          <cell r="BR28">
            <v>-18.382999999999999</v>
          </cell>
          <cell r="BS28">
            <v>-18.474999999999998</v>
          </cell>
          <cell r="BT28">
            <v>2.6370000000000005</v>
          </cell>
          <cell r="BU28">
            <v>4.6389999999999993</v>
          </cell>
          <cell r="BV28">
            <v>-5.4479999999999986</v>
          </cell>
          <cell r="BW28">
            <v>37.945999999999991</v>
          </cell>
          <cell r="BX28">
            <v>54.205999999999989</v>
          </cell>
          <cell r="BY28">
            <v>68.895999999999987</v>
          </cell>
          <cell r="BZ28">
            <v>70.531999999999982</v>
          </cell>
          <cell r="CA28">
            <v>73.418999999999983</v>
          </cell>
          <cell r="CB28">
            <v>99.817999999999984</v>
          </cell>
          <cell r="CC28">
            <v>81.434999999999988</v>
          </cell>
          <cell r="CD28">
            <v>1.713000000000001</v>
          </cell>
          <cell r="CE28">
            <v>-0.39700000000000202</v>
          </cell>
        </row>
        <row r="29">
          <cell r="B29" t="str">
            <v xml:space="preserve">        Receita</v>
          </cell>
          <cell r="F29">
            <v>11</v>
          </cell>
          <cell r="G29">
            <v>153</v>
          </cell>
          <cell r="H29">
            <v>2</v>
          </cell>
          <cell r="I29">
            <v>15</v>
          </cell>
          <cell r="J29">
            <v>170</v>
          </cell>
          <cell r="V29">
            <v>95.537000000000006</v>
          </cell>
          <cell r="W29">
            <v>0.52700000000000002</v>
          </cell>
          <cell r="X29">
            <v>0.83099999999999996</v>
          </cell>
          <cell r="Y29">
            <v>27.974</v>
          </cell>
          <cell r="Z29">
            <v>45.954000000000001</v>
          </cell>
          <cell r="AA29">
            <v>46.948</v>
          </cell>
          <cell r="AB29">
            <v>56.542999999999999</v>
          </cell>
          <cell r="AC29">
            <v>58.711999999999996</v>
          </cell>
          <cell r="AD29">
            <v>91.647999999999996</v>
          </cell>
          <cell r="AE29">
            <v>119.25700000000001</v>
          </cell>
          <cell r="AF29">
            <v>140.292</v>
          </cell>
          <cell r="AG29">
            <v>235.82900000000001</v>
          </cell>
          <cell r="AH29">
            <v>236.35599999999999</v>
          </cell>
          <cell r="AI29">
            <v>237.18699999999998</v>
          </cell>
          <cell r="AJ29">
            <v>19.91</v>
          </cell>
          <cell r="AK29">
            <v>11.625</v>
          </cell>
          <cell r="AL29">
            <v>38.993000000000002</v>
          </cell>
          <cell r="AM29">
            <v>17.056000000000001</v>
          </cell>
          <cell r="AN29">
            <v>14.481999999999999</v>
          </cell>
          <cell r="AO29">
            <v>10.029</v>
          </cell>
          <cell r="AP29">
            <v>102.491</v>
          </cell>
          <cell r="AQ29">
            <v>40.020000000000003</v>
          </cell>
          <cell r="AR29">
            <v>23.382999999999999</v>
          </cell>
          <cell r="AS29">
            <v>7.7880000000000003</v>
          </cell>
          <cell r="AT29">
            <v>49.881999999999998</v>
          </cell>
          <cell r="AU29">
            <v>75.984999999999999</v>
          </cell>
          <cell r="AV29">
            <v>31.535</v>
          </cell>
          <cell r="AW29">
            <v>70.528000000000006</v>
          </cell>
          <cell r="AX29">
            <v>87.584000000000003</v>
          </cell>
          <cell r="AY29">
            <v>102.066</v>
          </cell>
          <cell r="AZ29">
            <v>112.095</v>
          </cell>
          <cell r="BA29">
            <v>214.58600000000001</v>
          </cell>
          <cell r="BB29">
            <v>254.60600000000002</v>
          </cell>
          <cell r="BC29">
            <v>277.98900000000003</v>
          </cell>
          <cell r="BD29">
            <v>285.77700000000004</v>
          </cell>
          <cell r="BE29">
            <v>335.65900000000005</v>
          </cell>
          <cell r="BF29">
            <v>411.64400000000006</v>
          </cell>
          <cell r="BG29">
            <v>26.957000000000001</v>
          </cell>
          <cell r="BH29">
            <v>0.98599999999999999</v>
          </cell>
          <cell r="BI29">
            <v>52.622</v>
          </cell>
          <cell r="BJ29">
            <v>26.7</v>
          </cell>
          <cell r="BK29">
            <v>12.749000000000001</v>
          </cell>
          <cell r="BL29">
            <v>64.605999999999995</v>
          </cell>
          <cell r="BM29">
            <v>43.930999999999997</v>
          </cell>
          <cell r="BN29">
            <v>44.271000000000001</v>
          </cell>
          <cell r="BO29">
            <v>29.027999999999999</v>
          </cell>
          <cell r="BP29">
            <v>27.335999999999999</v>
          </cell>
          <cell r="BQ29">
            <v>48.378999999999998</v>
          </cell>
          <cell r="BR29">
            <v>12.823</v>
          </cell>
          <cell r="BS29">
            <v>27.943000000000001</v>
          </cell>
          <cell r="BT29">
            <v>80.564999999999998</v>
          </cell>
          <cell r="BU29">
            <v>107.265</v>
          </cell>
          <cell r="BV29">
            <v>120.014</v>
          </cell>
          <cell r="BW29">
            <v>184.62</v>
          </cell>
          <cell r="BX29">
            <v>228.55099999999999</v>
          </cell>
          <cell r="BY29">
            <v>272.822</v>
          </cell>
          <cell r="BZ29">
            <v>301.85000000000002</v>
          </cell>
          <cell r="CA29">
            <v>329.18600000000004</v>
          </cell>
          <cell r="CB29">
            <v>377.56500000000005</v>
          </cell>
          <cell r="CC29">
            <v>390.38800000000003</v>
          </cell>
          <cell r="CD29">
            <v>24.879000000000001</v>
          </cell>
          <cell r="CE29">
            <v>19.812999999999999</v>
          </cell>
        </row>
        <row r="30">
          <cell r="B30" t="str">
            <v xml:space="preserve">        Despesa</v>
          </cell>
          <cell r="F30">
            <v>26</v>
          </cell>
          <cell r="G30">
            <v>229</v>
          </cell>
          <cell r="H30">
            <v>24</v>
          </cell>
          <cell r="I30">
            <v>26</v>
          </cell>
          <cell r="J30">
            <v>279</v>
          </cell>
          <cell r="V30">
            <v>23.718</v>
          </cell>
          <cell r="W30">
            <v>24.146999999999998</v>
          </cell>
          <cell r="X30">
            <v>27.638999999999999</v>
          </cell>
          <cell r="Y30">
            <v>47.588000000000001</v>
          </cell>
          <cell r="Z30">
            <v>71.177999999999997</v>
          </cell>
          <cell r="AA30">
            <v>90.370999999999995</v>
          </cell>
          <cell r="AB30">
            <v>121.131</v>
          </cell>
          <cell r="AC30">
            <v>141.44800000000001</v>
          </cell>
          <cell r="AD30">
            <v>170.11799999999999</v>
          </cell>
          <cell r="AE30">
            <v>199.43299999999999</v>
          </cell>
          <cell r="AF30">
            <v>224.6</v>
          </cell>
          <cell r="AG30">
            <v>248.31799999999998</v>
          </cell>
          <cell r="AH30">
            <v>272.46499999999997</v>
          </cell>
          <cell r="AI30">
            <v>300.10399999999998</v>
          </cell>
          <cell r="AJ30">
            <v>27.657</v>
          </cell>
          <cell r="AK30">
            <v>19.829000000000001</v>
          </cell>
          <cell r="AL30">
            <v>18.466000000000001</v>
          </cell>
          <cell r="AM30">
            <v>20.677</v>
          </cell>
          <cell r="AN30">
            <v>24.33</v>
          </cell>
          <cell r="AO30">
            <v>19.396999999999998</v>
          </cell>
          <cell r="AP30">
            <v>33.680999999999997</v>
          </cell>
          <cell r="AQ30">
            <v>29.393999999999998</v>
          </cell>
          <cell r="AR30">
            <v>21.471</v>
          </cell>
          <cell r="AS30">
            <v>23.140999999999998</v>
          </cell>
          <cell r="AT30">
            <v>33.387</v>
          </cell>
          <cell r="AU30">
            <v>66.352000000000004</v>
          </cell>
          <cell r="AV30">
            <v>47.486000000000004</v>
          </cell>
          <cell r="AW30">
            <v>65.951999999999998</v>
          </cell>
          <cell r="AX30">
            <v>86.628999999999991</v>
          </cell>
          <cell r="AY30">
            <v>110.95899999999999</v>
          </cell>
          <cell r="AZ30">
            <v>130.35599999999999</v>
          </cell>
          <cell r="BA30">
            <v>164.03699999999998</v>
          </cell>
          <cell r="BB30">
            <v>193.43099999999998</v>
          </cell>
          <cell r="BC30">
            <v>214.90199999999999</v>
          </cell>
          <cell r="BD30">
            <v>238.04299999999998</v>
          </cell>
          <cell r="BE30">
            <v>271.42999999999995</v>
          </cell>
          <cell r="BF30">
            <v>337.78199999999993</v>
          </cell>
          <cell r="BG30">
            <v>27.977</v>
          </cell>
          <cell r="BH30">
            <v>18.440999999999999</v>
          </cell>
          <cell r="BI30">
            <v>31.51</v>
          </cell>
          <cell r="BJ30">
            <v>24.698</v>
          </cell>
          <cell r="BK30">
            <v>22.835999999999999</v>
          </cell>
          <cell r="BL30">
            <v>21.212</v>
          </cell>
          <cell r="BM30">
            <v>27.670999999999999</v>
          </cell>
          <cell r="BN30">
            <v>29.581</v>
          </cell>
          <cell r="BO30">
            <v>27.391999999999999</v>
          </cell>
          <cell r="BP30">
            <v>24.449000000000002</v>
          </cell>
          <cell r="BQ30">
            <v>21.98</v>
          </cell>
          <cell r="BR30">
            <v>31.206</v>
          </cell>
          <cell r="BS30">
            <v>46.417999999999999</v>
          </cell>
          <cell r="BT30">
            <v>77.927999999999997</v>
          </cell>
          <cell r="BU30">
            <v>102.626</v>
          </cell>
          <cell r="BV30">
            <v>125.462</v>
          </cell>
          <cell r="BW30">
            <v>146.67400000000001</v>
          </cell>
          <cell r="BX30">
            <v>174.345</v>
          </cell>
          <cell r="BY30">
            <v>203.92599999999999</v>
          </cell>
          <cell r="BZ30">
            <v>231.31799999999998</v>
          </cell>
          <cell r="CA30">
            <v>255.767</v>
          </cell>
          <cell r="CB30">
            <v>277.74700000000001</v>
          </cell>
          <cell r="CC30">
            <v>308.95300000000003</v>
          </cell>
          <cell r="CD30">
            <v>23.166</v>
          </cell>
          <cell r="CE30">
            <v>20.21</v>
          </cell>
        </row>
        <row r="32">
          <cell r="B32" t="str">
            <v xml:space="preserve">    Lucros e dividendos</v>
          </cell>
          <cell r="F32">
            <v>-38</v>
          </cell>
          <cell r="G32">
            <v>-2413</v>
          </cell>
          <cell r="H32">
            <v>-57</v>
          </cell>
          <cell r="I32">
            <v>-77</v>
          </cell>
          <cell r="J32">
            <v>-2547</v>
          </cell>
          <cell r="V32">
            <v>-237.40200000000002</v>
          </cell>
          <cell r="W32">
            <v>-176.36</v>
          </cell>
          <cell r="X32">
            <v>-634.83600000000001</v>
          </cell>
          <cell r="Y32">
            <v>-54.174999999999955</v>
          </cell>
          <cell r="Z32">
            <v>-378.38299999999992</v>
          </cell>
          <cell r="AA32">
            <v>-255.4319999999999</v>
          </cell>
          <cell r="AB32">
            <v>-389.21299999999991</v>
          </cell>
          <cell r="AC32">
            <v>-380.1459999999999</v>
          </cell>
          <cell r="AD32">
            <v>-593.7109999999999</v>
          </cell>
          <cell r="AE32">
            <v>-843.44899999999984</v>
          </cell>
          <cell r="AF32">
            <v>-1324.9769999999999</v>
          </cell>
          <cell r="AG32">
            <v>-1562.3789999999999</v>
          </cell>
          <cell r="AH32">
            <v>-1738.739</v>
          </cell>
          <cell r="AI32">
            <v>-2373.5749999999998</v>
          </cell>
          <cell r="AJ32">
            <v>-660.7879999999999</v>
          </cell>
          <cell r="AK32">
            <v>-183.03</v>
          </cell>
          <cell r="AL32">
            <v>-504.21699999999998</v>
          </cell>
          <cell r="AM32">
            <v>-435.94800000000004</v>
          </cell>
          <cell r="AN32">
            <v>-434.37299999999999</v>
          </cell>
          <cell r="AO32">
            <v>-158.79199999999997</v>
          </cell>
          <cell r="AP32">
            <v>-614.53</v>
          </cell>
          <cell r="AQ32">
            <v>-528.43499999999995</v>
          </cell>
          <cell r="AR32">
            <v>-349.24100000000004</v>
          </cell>
          <cell r="AS32">
            <v>-328.08799999999997</v>
          </cell>
          <cell r="AT32">
            <v>-737.77</v>
          </cell>
          <cell r="AU32">
            <v>-662.05099999999993</v>
          </cell>
          <cell r="AV32">
            <v>-843.81799999999998</v>
          </cell>
          <cell r="AW32">
            <v>-1348.0349999999999</v>
          </cell>
          <cell r="AX32">
            <v>-1783.9829999999999</v>
          </cell>
          <cell r="AY32">
            <v>-2218.3559999999998</v>
          </cell>
          <cell r="AZ32">
            <v>-2377.1480000000001</v>
          </cell>
          <cell r="BA32">
            <v>-2991.6779999999999</v>
          </cell>
          <cell r="BB32">
            <v>-3520.1129999999998</v>
          </cell>
          <cell r="BC32">
            <v>-3869.3539999999998</v>
          </cell>
          <cell r="BD32">
            <v>-4197.442</v>
          </cell>
          <cell r="BE32">
            <v>-4935.2120000000004</v>
          </cell>
          <cell r="BF32">
            <v>-5597.2629999999999</v>
          </cell>
          <cell r="BG32">
            <v>-293.28900000000004</v>
          </cell>
          <cell r="BH32">
            <v>-264.89999999999998</v>
          </cell>
          <cell r="BI32">
            <v>-411.43200000000002</v>
          </cell>
          <cell r="BJ32">
            <v>-584.50099999999998</v>
          </cell>
          <cell r="BK32">
            <v>-579.18299999999999</v>
          </cell>
          <cell r="BL32">
            <v>-651.33400000000006</v>
          </cell>
          <cell r="BM32">
            <v>-159.363</v>
          </cell>
          <cell r="BN32">
            <v>-396.00900000000001</v>
          </cell>
          <cell r="BO32">
            <v>-1858.2240000000002</v>
          </cell>
          <cell r="BP32">
            <v>-780.23</v>
          </cell>
          <cell r="BQ32">
            <v>-376.48700000000002</v>
          </cell>
          <cell r="BR32">
            <v>-825.96900000000005</v>
          </cell>
          <cell r="BS32">
            <v>-558.18900000000008</v>
          </cell>
          <cell r="BT32">
            <v>-969.62100000000009</v>
          </cell>
          <cell r="BU32">
            <v>-1554.1220000000001</v>
          </cell>
          <cell r="BV32">
            <v>-2133.3050000000003</v>
          </cell>
          <cell r="BW32">
            <v>-2784.6390000000001</v>
          </cell>
          <cell r="BX32">
            <v>-2944.002</v>
          </cell>
          <cell r="BY32">
            <v>-3340.011</v>
          </cell>
          <cell r="BZ32">
            <v>-5198.2350000000006</v>
          </cell>
          <cell r="CA32">
            <v>-5978.4650000000001</v>
          </cell>
          <cell r="CB32">
            <v>-6354.9520000000002</v>
          </cell>
          <cell r="CC32">
            <v>-7180.9210000000003</v>
          </cell>
          <cell r="CD32">
            <v>-530.48199999999997</v>
          </cell>
          <cell r="CE32">
            <v>-340.50400000000002</v>
          </cell>
        </row>
        <row r="33">
          <cell r="B33" t="str">
            <v xml:space="preserve">        Receita</v>
          </cell>
          <cell r="F33">
            <v>62</v>
          </cell>
          <cell r="G33">
            <v>534</v>
          </cell>
          <cell r="H33">
            <v>57</v>
          </cell>
          <cell r="I33">
            <v>28</v>
          </cell>
          <cell r="J33">
            <v>619</v>
          </cell>
          <cell r="V33">
            <v>3.444</v>
          </cell>
          <cell r="W33">
            <v>104.752</v>
          </cell>
          <cell r="X33">
            <v>108.976</v>
          </cell>
          <cell r="Y33">
            <v>241.13100000000003</v>
          </cell>
          <cell r="Z33">
            <v>301.40200000000004</v>
          </cell>
          <cell r="AA33">
            <v>684.18700000000013</v>
          </cell>
          <cell r="AB33">
            <v>688.57200000000012</v>
          </cell>
          <cell r="AC33">
            <v>1072.0240000000001</v>
          </cell>
          <cell r="AD33">
            <v>1153.1380000000001</v>
          </cell>
          <cell r="AE33">
            <v>1192.9860000000001</v>
          </cell>
          <cell r="AF33">
            <v>1250.298</v>
          </cell>
          <cell r="AG33">
            <v>1253.742</v>
          </cell>
          <cell r="AH33">
            <v>1358.4939999999999</v>
          </cell>
          <cell r="AI33">
            <v>1467.4699999999998</v>
          </cell>
          <cell r="AJ33">
            <v>21.891999999999999</v>
          </cell>
          <cell r="AK33">
            <v>25.193999999999999</v>
          </cell>
          <cell r="AL33">
            <v>4.9009999999999998</v>
          </cell>
          <cell r="AM33">
            <v>182.72800000000001</v>
          </cell>
          <cell r="AN33">
            <v>31.558</v>
          </cell>
          <cell r="AO33">
            <v>332.24400000000003</v>
          </cell>
          <cell r="AP33">
            <v>129.02500000000001</v>
          </cell>
          <cell r="AQ33">
            <v>26.567</v>
          </cell>
          <cell r="AR33">
            <v>19.678999999999998</v>
          </cell>
          <cell r="AS33">
            <v>18.917999999999999</v>
          </cell>
          <cell r="AT33">
            <v>87.727000000000004</v>
          </cell>
          <cell r="AU33">
            <v>29.960999999999999</v>
          </cell>
          <cell r="AV33">
            <v>47.085999999999999</v>
          </cell>
          <cell r="AW33">
            <v>51.986999999999995</v>
          </cell>
          <cell r="AX33">
            <v>234.715</v>
          </cell>
          <cell r="AY33">
            <v>266.27300000000002</v>
          </cell>
          <cell r="AZ33">
            <v>598.51700000000005</v>
          </cell>
          <cell r="BA33">
            <v>727.54200000000003</v>
          </cell>
          <cell r="BB33">
            <v>754.10900000000004</v>
          </cell>
          <cell r="BC33">
            <v>773.78800000000001</v>
          </cell>
          <cell r="BD33">
            <v>792.70600000000002</v>
          </cell>
          <cell r="BE33">
            <v>880.43299999999999</v>
          </cell>
          <cell r="BF33">
            <v>910.39400000000001</v>
          </cell>
          <cell r="BG33">
            <v>17.727</v>
          </cell>
          <cell r="BH33">
            <v>82.313999999999993</v>
          </cell>
          <cell r="BI33">
            <v>50.176000000000002</v>
          </cell>
          <cell r="BJ33">
            <v>100.899</v>
          </cell>
          <cell r="BK33">
            <v>4.9509999999999996</v>
          </cell>
          <cell r="BL33">
            <v>29.736000000000001</v>
          </cell>
          <cell r="BM33">
            <v>50.264000000000003</v>
          </cell>
          <cell r="BN33">
            <v>4.5780000000000003</v>
          </cell>
          <cell r="BO33">
            <v>32.732999999999997</v>
          </cell>
          <cell r="BP33">
            <v>63.195999999999998</v>
          </cell>
          <cell r="BQ33">
            <v>34.192999999999998</v>
          </cell>
          <cell r="BR33">
            <v>17.035</v>
          </cell>
          <cell r="BS33">
            <v>100.041</v>
          </cell>
          <cell r="BT33">
            <v>150.21699999999998</v>
          </cell>
          <cell r="BU33">
            <v>251.11599999999999</v>
          </cell>
          <cell r="BV33">
            <v>256.06700000000001</v>
          </cell>
          <cell r="BW33">
            <v>285.803</v>
          </cell>
          <cell r="BX33">
            <v>336.06700000000001</v>
          </cell>
          <cell r="BY33">
            <v>340.64499999999998</v>
          </cell>
          <cell r="BZ33">
            <v>373.37799999999999</v>
          </cell>
          <cell r="CA33">
            <v>436.57399999999996</v>
          </cell>
          <cell r="CB33">
            <v>470.76699999999994</v>
          </cell>
          <cell r="CC33">
            <v>487.80199999999996</v>
          </cell>
          <cell r="CD33">
            <v>66.02</v>
          </cell>
          <cell r="CE33">
            <v>19.835000000000001</v>
          </cell>
        </row>
        <row r="34">
          <cell r="B34" t="str">
            <v xml:space="preserve">        Despesa</v>
          </cell>
          <cell r="F34">
            <v>100</v>
          </cell>
          <cell r="G34">
            <v>2947</v>
          </cell>
          <cell r="H34">
            <v>114</v>
          </cell>
          <cell r="I34">
            <v>105</v>
          </cell>
          <cell r="J34">
            <v>3166</v>
          </cell>
          <cell r="V34">
            <v>240.846</v>
          </cell>
          <cell r="W34">
            <v>281.11200000000002</v>
          </cell>
          <cell r="X34">
            <v>743.81200000000001</v>
          </cell>
          <cell r="Y34">
            <v>295.30599999999998</v>
          </cell>
          <cell r="Z34">
            <v>679.78499999999997</v>
          </cell>
          <cell r="AA34">
            <v>939.61899999999991</v>
          </cell>
          <cell r="AB34">
            <v>1077.7849999999999</v>
          </cell>
          <cell r="AC34">
            <v>1452.1699999999998</v>
          </cell>
          <cell r="AD34">
            <v>1746.8489999999997</v>
          </cell>
          <cell r="AE34">
            <v>2036.4349999999997</v>
          </cell>
          <cell r="AF34">
            <v>2575.2749999999996</v>
          </cell>
          <cell r="AG34">
            <v>2816.1209999999996</v>
          </cell>
          <cell r="AH34">
            <v>3097.2329999999997</v>
          </cell>
          <cell r="AI34">
            <v>3841.0449999999996</v>
          </cell>
          <cell r="AJ34">
            <v>682.68</v>
          </cell>
          <cell r="AK34">
            <v>208.22399999999999</v>
          </cell>
          <cell r="AL34">
            <v>509.11799999999999</v>
          </cell>
          <cell r="AM34">
            <v>618.67600000000004</v>
          </cell>
          <cell r="AN34">
            <v>465.93099999999998</v>
          </cell>
          <cell r="AO34">
            <v>491.036</v>
          </cell>
          <cell r="AP34">
            <v>743.55499999999995</v>
          </cell>
          <cell r="AQ34">
            <v>555.00199999999995</v>
          </cell>
          <cell r="AR34">
            <v>368.92</v>
          </cell>
          <cell r="AS34">
            <v>347.00599999999997</v>
          </cell>
          <cell r="AT34">
            <v>825.49699999999996</v>
          </cell>
          <cell r="AU34">
            <v>692.01199999999994</v>
          </cell>
          <cell r="AV34">
            <v>890.904</v>
          </cell>
          <cell r="AW34">
            <v>1400.0219999999999</v>
          </cell>
          <cell r="AX34">
            <v>2018.6979999999999</v>
          </cell>
          <cell r="AY34">
            <v>2484.6289999999999</v>
          </cell>
          <cell r="AZ34">
            <v>2975.665</v>
          </cell>
          <cell r="BA34">
            <v>3719.22</v>
          </cell>
          <cell r="BB34">
            <v>4274.2219999999998</v>
          </cell>
          <cell r="BC34">
            <v>4643.1419999999998</v>
          </cell>
          <cell r="BD34">
            <v>4990.1480000000001</v>
          </cell>
          <cell r="BE34">
            <v>5815.6450000000004</v>
          </cell>
          <cell r="BF34">
            <v>6507.6570000000002</v>
          </cell>
          <cell r="BG34">
            <v>311.01600000000002</v>
          </cell>
          <cell r="BH34">
            <v>347.214</v>
          </cell>
          <cell r="BI34">
            <v>461.608</v>
          </cell>
          <cell r="BJ34">
            <v>685.4</v>
          </cell>
          <cell r="BK34">
            <v>584.13400000000001</v>
          </cell>
          <cell r="BL34">
            <v>681.07</v>
          </cell>
          <cell r="BM34">
            <v>209.62700000000001</v>
          </cell>
          <cell r="BN34">
            <v>400.58699999999999</v>
          </cell>
          <cell r="BO34">
            <v>1890.9570000000001</v>
          </cell>
          <cell r="BP34">
            <v>843.42600000000004</v>
          </cell>
          <cell r="BQ34">
            <v>410.68</v>
          </cell>
          <cell r="BR34">
            <v>843.00400000000002</v>
          </cell>
          <cell r="BS34">
            <v>658.23</v>
          </cell>
          <cell r="BT34">
            <v>1119.838</v>
          </cell>
          <cell r="BU34">
            <v>1805.2379999999998</v>
          </cell>
          <cell r="BV34">
            <v>2389.3719999999998</v>
          </cell>
          <cell r="BW34">
            <v>3070.442</v>
          </cell>
          <cell r="BX34">
            <v>3280.069</v>
          </cell>
          <cell r="BY34">
            <v>3680.6559999999999</v>
          </cell>
          <cell r="BZ34">
            <v>5571.6130000000003</v>
          </cell>
          <cell r="CA34">
            <v>6415.0390000000007</v>
          </cell>
          <cell r="CB34">
            <v>6825.719000000001</v>
          </cell>
          <cell r="CC34">
            <v>7668.7230000000009</v>
          </cell>
          <cell r="CD34">
            <v>596.50199999999995</v>
          </cell>
          <cell r="CE34">
            <v>360.339</v>
          </cell>
        </row>
        <row r="36">
          <cell r="B36" t="str">
            <v xml:space="preserve">    Lucros reinvestidos</v>
          </cell>
          <cell r="F36">
            <v>-20</v>
          </cell>
          <cell r="G36">
            <v>-319</v>
          </cell>
          <cell r="H36">
            <v>-37</v>
          </cell>
          <cell r="I36">
            <v>-12</v>
          </cell>
          <cell r="J36">
            <v>-368</v>
          </cell>
          <cell r="V36">
            <v>-18.018000000000001</v>
          </cell>
          <cell r="W36">
            <v>-31.648</v>
          </cell>
          <cell r="X36">
            <v>-57.247</v>
          </cell>
          <cell r="Y36">
            <v>-189.4</v>
          </cell>
          <cell r="Z36">
            <v>-202.5</v>
          </cell>
          <cell r="AA36">
            <v>-239.1</v>
          </cell>
          <cell r="AB36">
            <v>-359.8</v>
          </cell>
          <cell r="AC36">
            <v>-386.8</v>
          </cell>
          <cell r="AD36">
            <v>-413.82600000000002</v>
          </cell>
          <cell r="AE36">
            <v>-416.96100000000001</v>
          </cell>
          <cell r="AF36">
            <v>-424.47800000000001</v>
          </cell>
          <cell r="AG36">
            <v>-442.49599999999998</v>
          </cell>
          <cell r="AH36">
            <v>-474.14400000000001</v>
          </cell>
          <cell r="AI36">
            <v>-531.39099999999996</v>
          </cell>
          <cell r="AJ36">
            <v>-0.41099999999999998</v>
          </cell>
          <cell r="AK36">
            <v>-8.5830000000000002</v>
          </cell>
          <cell r="AL36">
            <v>0</v>
          </cell>
          <cell r="AM36">
            <v>-66.361999999999995</v>
          </cell>
          <cell r="AN36">
            <v>-12.706</v>
          </cell>
          <cell r="AO36">
            <v>-8.8369999999999997</v>
          </cell>
          <cell r="AP36">
            <v>-9.734</v>
          </cell>
          <cell r="AQ36">
            <v>0</v>
          </cell>
          <cell r="AR36">
            <v>-8.1780000000000008</v>
          </cell>
          <cell r="AS36">
            <v>-14.243</v>
          </cell>
          <cell r="AT36">
            <v>-20.885999999999999</v>
          </cell>
          <cell r="AU36">
            <v>-1.1679999999999999</v>
          </cell>
          <cell r="AV36">
            <v>-8.9939999999999998</v>
          </cell>
          <cell r="AW36">
            <v>-8.9939999999999998</v>
          </cell>
          <cell r="AX36">
            <v>-75.355999999999995</v>
          </cell>
          <cell r="AY36">
            <v>-88.061999999999998</v>
          </cell>
          <cell r="AZ36">
            <v>-96.899000000000001</v>
          </cell>
          <cell r="BA36">
            <v>-106.633</v>
          </cell>
          <cell r="BB36">
            <v>-106.633</v>
          </cell>
          <cell r="BC36">
            <v>-114.81099999999999</v>
          </cell>
          <cell r="BD36">
            <v>-129.054</v>
          </cell>
          <cell r="BE36">
            <v>-149.94</v>
          </cell>
          <cell r="BF36">
            <v>-151.108</v>
          </cell>
          <cell r="BG36">
            <v>-8</v>
          </cell>
          <cell r="BH36">
            <v>-10</v>
          </cell>
          <cell r="BI36">
            <v>-11</v>
          </cell>
          <cell r="BJ36">
            <v>-11</v>
          </cell>
          <cell r="BK36">
            <v>-10</v>
          </cell>
          <cell r="BL36">
            <v>-8</v>
          </cell>
          <cell r="BM36">
            <v>-12</v>
          </cell>
          <cell r="BN36">
            <v>-10</v>
          </cell>
          <cell r="BO36">
            <v>-12</v>
          </cell>
          <cell r="BP36">
            <v>-11</v>
          </cell>
          <cell r="BQ36">
            <v>-10</v>
          </cell>
          <cell r="BR36">
            <v>-11</v>
          </cell>
          <cell r="BS36">
            <v>-18</v>
          </cell>
          <cell r="BT36">
            <v>-29</v>
          </cell>
          <cell r="BU36">
            <v>-40</v>
          </cell>
          <cell r="BV36">
            <v>-50</v>
          </cell>
          <cell r="BW36">
            <v>-58</v>
          </cell>
          <cell r="BX36">
            <v>-70</v>
          </cell>
          <cell r="BY36">
            <v>-80</v>
          </cell>
          <cell r="BZ36">
            <v>-92</v>
          </cell>
          <cell r="CA36">
            <v>-103</v>
          </cell>
          <cell r="CB36">
            <v>-113</v>
          </cell>
          <cell r="CC36">
            <v>-124</v>
          </cell>
          <cell r="CD36" t="str">
            <v xml:space="preserve">...  </v>
          </cell>
          <cell r="CE36">
            <v>0</v>
          </cell>
        </row>
        <row r="38">
          <cell r="B38" t="str">
            <v xml:space="preserve">    Governamentais</v>
          </cell>
          <cell r="F38">
            <v>-62</v>
          </cell>
          <cell r="G38">
            <v>-231</v>
          </cell>
          <cell r="H38">
            <v>-20</v>
          </cell>
          <cell r="I38">
            <v>-42</v>
          </cell>
          <cell r="J38">
            <v>-293</v>
          </cell>
          <cell r="V38">
            <v>-20.67</v>
          </cell>
          <cell r="W38">
            <v>-30.465999999999994</v>
          </cell>
          <cell r="X38">
            <v>-69.664000000000001</v>
          </cell>
          <cell r="Y38">
            <v>-30.864000000000004</v>
          </cell>
          <cell r="Z38">
            <v>-37.480000000000004</v>
          </cell>
          <cell r="AA38">
            <v>-70.209000000000003</v>
          </cell>
          <cell r="AB38">
            <v>-83.715000000000003</v>
          </cell>
          <cell r="AC38">
            <v>-95.888999999999996</v>
          </cell>
          <cell r="AD38">
            <v>-114.25699999999999</v>
          </cell>
          <cell r="AE38">
            <v>-130.893</v>
          </cell>
          <cell r="AF38">
            <v>-182.452</v>
          </cell>
          <cell r="AG38">
            <v>-203.12200000000001</v>
          </cell>
          <cell r="AH38">
            <v>-233.58800000000002</v>
          </cell>
          <cell r="AI38">
            <v>-303.25200000000001</v>
          </cell>
          <cell r="AJ38">
            <v>-24.219000000000001</v>
          </cell>
          <cell r="AK38">
            <v>-19.573000000000004</v>
          </cell>
          <cell r="AL38">
            <v>-21.201000000000001</v>
          </cell>
          <cell r="AM38">
            <v>-36.116</v>
          </cell>
          <cell r="AN38">
            <v>-25.665999999999997</v>
          </cell>
          <cell r="AO38">
            <v>-43.267999999999994</v>
          </cell>
          <cell r="AP38">
            <v>-32.720000000000006</v>
          </cell>
          <cell r="AQ38">
            <v>-7.2540000000000049</v>
          </cell>
          <cell r="AR38">
            <v>-21.509999999999998</v>
          </cell>
          <cell r="AS38">
            <v>-31.140999999999991</v>
          </cell>
          <cell r="AT38">
            <v>-0.26900000000000546</v>
          </cell>
          <cell r="AU38">
            <v>-87.205000000000013</v>
          </cell>
          <cell r="AV38">
            <v>-43.792000000000009</v>
          </cell>
          <cell r="AW38">
            <v>-64.993000000000009</v>
          </cell>
          <cell r="AX38">
            <v>-101.10900000000002</v>
          </cell>
          <cell r="AY38">
            <v>-126.77500000000003</v>
          </cell>
          <cell r="AZ38">
            <v>-170.04300000000003</v>
          </cell>
          <cell r="BA38">
            <v>-202.76300000000003</v>
          </cell>
          <cell r="BB38">
            <v>-210.01700000000005</v>
          </cell>
          <cell r="BC38">
            <v>-231.52700000000004</v>
          </cell>
          <cell r="BD38">
            <v>-262.66800000000006</v>
          </cell>
          <cell r="BE38">
            <v>-262.93700000000007</v>
          </cell>
          <cell r="BF38">
            <v>-350.14200000000011</v>
          </cell>
          <cell r="BG38">
            <v>-54.085000000000001</v>
          </cell>
          <cell r="BH38">
            <v>-23.344999999999999</v>
          </cell>
          <cell r="BI38">
            <v>-26.007000000000005</v>
          </cell>
          <cell r="BJ38">
            <v>-0.12099999999999511</v>
          </cell>
          <cell r="BK38">
            <v>-3.320999999999998</v>
          </cell>
          <cell r="BL38">
            <v>-27.389999999999993</v>
          </cell>
          <cell r="BM38">
            <v>-27.824999999999996</v>
          </cell>
          <cell r="BN38">
            <v>-44.475999999999999</v>
          </cell>
          <cell r="BO38">
            <v>-60.844000000000001</v>
          </cell>
          <cell r="BP38">
            <v>-21.856000000000002</v>
          </cell>
          <cell r="BQ38">
            <v>-39.617000000000004</v>
          </cell>
          <cell r="BR38">
            <v>-56.507999999999996</v>
          </cell>
          <cell r="BS38">
            <v>-77.430000000000007</v>
          </cell>
          <cell r="BT38">
            <v>-103.43700000000001</v>
          </cell>
          <cell r="BU38">
            <v>-103.55800000000001</v>
          </cell>
          <cell r="BV38">
            <v>-106.879</v>
          </cell>
          <cell r="BW38">
            <v>-134.26900000000001</v>
          </cell>
          <cell r="BX38">
            <v>-162.09399999999999</v>
          </cell>
          <cell r="BY38">
            <v>-206.57</v>
          </cell>
          <cell r="BZ38">
            <v>-267.41399999999999</v>
          </cell>
          <cell r="CA38">
            <v>-289.27</v>
          </cell>
          <cell r="CB38">
            <v>-328.887</v>
          </cell>
          <cell r="CC38">
            <v>-385.39499999999998</v>
          </cell>
          <cell r="CD38">
            <v>-5.8079999999999998</v>
          </cell>
          <cell r="CE38">
            <v>0.3279999999999994</v>
          </cell>
        </row>
        <row r="39">
          <cell r="B39" t="str">
            <v xml:space="preserve">        Receita</v>
          </cell>
          <cell r="F39">
            <v>12</v>
          </cell>
          <cell r="G39">
            <v>93</v>
          </cell>
          <cell r="H39">
            <v>12</v>
          </cell>
          <cell r="I39">
            <v>13</v>
          </cell>
          <cell r="J39">
            <v>118</v>
          </cell>
          <cell r="V39">
            <v>25.07</v>
          </cell>
          <cell r="W39">
            <v>33.151000000000003</v>
          </cell>
          <cell r="X39">
            <v>21.875</v>
          </cell>
          <cell r="Y39">
            <v>23.867000000000001</v>
          </cell>
          <cell r="Z39">
            <v>38.748000000000005</v>
          </cell>
          <cell r="AA39">
            <v>46.111000000000004</v>
          </cell>
          <cell r="AB39">
            <v>59.866000000000007</v>
          </cell>
          <cell r="AC39">
            <v>73.871000000000009</v>
          </cell>
          <cell r="AD39">
            <v>87.742000000000004</v>
          </cell>
          <cell r="AE39">
            <v>110.27600000000001</v>
          </cell>
          <cell r="AF39">
            <v>122.79800000000002</v>
          </cell>
          <cell r="AG39">
            <v>147.86800000000002</v>
          </cell>
          <cell r="AH39">
            <v>181.01900000000003</v>
          </cell>
          <cell r="AI39">
            <v>202.89400000000003</v>
          </cell>
          <cell r="AJ39">
            <v>15.909000000000001</v>
          </cell>
          <cell r="AK39">
            <v>19.443999999999999</v>
          </cell>
          <cell r="AL39">
            <v>35.716000000000001</v>
          </cell>
          <cell r="AM39">
            <v>34.816000000000003</v>
          </cell>
          <cell r="AN39">
            <v>38.703000000000003</v>
          </cell>
          <cell r="AO39">
            <v>41.677</v>
          </cell>
          <cell r="AP39">
            <v>41.738999999999997</v>
          </cell>
          <cell r="AQ39">
            <v>43.006999999999998</v>
          </cell>
          <cell r="AR39">
            <v>52.829000000000001</v>
          </cell>
          <cell r="AS39">
            <v>60.334000000000003</v>
          </cell>
          <cell r="AT39">
            <v>57.250999999999998</v>
          </cell>
          <cell r="AU39">
            <v>59.475000000000001</v>
          </cell>
          <cell r="AV39">
            <v>35.353000000000002</v>
          </cell>
          <cell r="AW39">
            <v>71.069000000000003</v>
          </cell>
          <cell r="AX39">
            <v>105.88500000000001</v>
          </cell>
          <cell r="AY39">
            <v>144.58800000000002</v>
          </cell>
          <cell r="AZ39">
            <v>186.26500000000001</v>
          </cell>
          <cell r="BA39">
            <v>228.00400000000002</v>
          </cell>
          <cell r="BB39">
            <v>271.01100000000002</v>
          </cell>
          <cell r="BC39">
            <v>323.84000000000003</v>
          </cell>
          <cell r="BD39">
            <v>384.17400000000004</v>
          </cell>
          <cell r="BE39">
            <v>441.42500000000001</v>
          </cell>
          <cell r="BF39">
            <v>500.90000000000003</v>
          </cell>
          <cell r="BG39">
            <v>51.606000000000002</v>
          </cell>
          <cell r="BH39">
            <v>42.417000000000002</v>
          </cell>
          <cell r="BI39">
            <v>64.875</v>
          </cell>
          <cell r="BJ39">
            <v>67.673000000000002</v>
          </cell>
          <cell r="BK39">
            <v>94.144000000000005</v>
          </cell>
          <cell r="BL39">
            <v>47.978000000000002</v>
          </cell>
          <cell r="BM39">
            <v>29.46</v>
          </cell>
          <cell r="BN39">
            <v>29.762</v>
          </cell>
          <cell r="BO39">
            <v>20.106000000000002</v>
          </cell>
          <cell r="BP39">
            <v>37.494999999999997</v>
          </cell>
          <cell r="BQ39">
            <v>31.498999999999999</v>
          </cell>
          <cell r="BR39">
            <v>30.667000000000002</v>
          </cell>
          <cell r="BS39">
            <v>94.022999999999996</v>
          </cell>
          <cell r="BT39">
            <v>158.898</v>
          </cell>
          <cell r="BU39">
            <v>226.571</v>
          </cell>
          <cell r="BV39">
            <v>320.71500000000003</v>
          </cell>
          <cell r="BW39">
            <v>368.69300000000004</v>
          </cell>
          <cell r="BX39">
            <v>398.15300000000002</v>
          </cell>
          <cell r="BY39">
            <v>427.91500000000002</v>
          </cell>
          <cell r="BZ39">
            <v>448.02100000000002</v>
          </cell>
          <cell r="CA39">
            <v>485.51600000000002</v>
          </cell>
          <cell r="CB39">
            <v>517.01499999999999</v>
          </cell>
          <cell r="CC39">
            <v>547.68200000000002</v>
          </cell>
          <cell r="CD39">
            <v>19.391999999999999</v>
          </cell>
          <cell r="CE39">
            <v>26.97</v>
          </cell>
        </row>
        <row r="40">
          <cell r="B40" t="str">
            <v xml:space="preserve">        Despesa</v>
          </cell>
          <cell r="F40">
            <v>74</v>
          </cell>
          <cell r="G40">
            <v>324</v>
          </cell>
          <cell r="H40">
            <v>32</v>
          </cell>
          <cell r="I40">
            <v>55</v>
          </cell>
          <cell r="J40">
            <v>411</v>
          </cell>
          <cell r="V40">
            <v>45.74</v>
          </cell>
          <cell r="W40">
            <v>63.616999999999997</v>
          </cell>
          <cell r="X40">
            <v>91.539000000000001</v>
          </cell>
          <cell r="Y40">
            <v>54.731000000000002</v>
          </cell>
          <cell r="Z40">
            <v>76.228000000000009</v>
          </cell>
          <cell r="AA40">
            <v>116.32000000000001</v>
          </cell>
          <cell r="AB40">
            <v>143.58100000000002</v>
          </cell>
          <cell r="AC40">
            <v>169.76000000000002</v>
          </cell>
          <cell r="AD40">
            <v>201.99900000000002</v>
          </cell>
          <cell r="AE40">
            <v>241.16900000000004</v>
          </cell>
          <cell r="AF40">
            <v>305.25000000000006</v>
          </cell>
          <cell r="AG40">
            <v>350.99000000000007</v>
          </cell>
          <cell r="AH40">
            <v>414.60700000000008</v>
          </cell>
          <cell r="AI40">
            <v>506.14600000000007</v>
          </cell>
          <cell r="AJ40">
            <v>40.128</v>
          </cell>
          <cell r="AK40">
            <v>39.017000000000003</v>
          </cell>
          <cell r="AL40">
            <v>56.917000000000002</v>
          </cell>
          <cell r="AM40">
            <v>70.932000000000002</v>
          </cell>
          <cell r="AN40">
            <v>64.369</v>
          </cell>
          <cell r="AO40">
            <v>84.944999999999993</v>
          </cell>
          <cell r="AP40">
            <v>74.459000000000003</v>
          </cell>
          <cell r="AQ40">
            <v>50.261000000000003</v>
          </cell>
          <cell r="AR40">
            <v>74.338999999999999</v>
          </cell>
          <cell r="AS40">
            <v>91.474999999999994</v>
          </cell>
          <cell r="AT40">
            <v>57.52</v>
          </cell>
          <cell r="AU40">
            <v>146.68</v>
          </cell>
          <cell r="AV40">
            <v>79.14500000000001</v>
          </cell>
          <cell r="AW40">
            <v>136.06200000000001</v>
          </cell>
          <cell r="AX40">
            <v>206.99400000000003</v>
          </cell>
          <cell r="AY40">
            <v>271.36300000000006</v>
          </cell>
          <cell r="AZ40">
            <v>356.30800000000005</v>
          </cell>
          <cell r="BA40">
            <v>430.76700000000005</v>
          </cell>
          <cell r="BB40">
            <v>481.02800000000008</v>
          </cell>
          <cell r="BC40">
            <v>555.36700000000008</v>
          </cell>
          <cell r="BD40">
            <v>646.8420000000001</v>
          </cell>
          <cell r="BE40">
            <v>704.36200000000008</v>
          </cell>
          <cell r="BF40">
            <v>851.04200000000014</v>
          </cell>
          <cell r="BG40">
            <v>105.691</v>
          </cell>
          <cell r="BH40">
            <v>65.762</v>
          </cell>
          <cell r="BI40">
            <v>90.882000000000005</v>
          </cell>
          <cell r="BJ40">
            <v>67.793999999999997</v>
          </cell>
          <cell r="BK40">
            <v>97.465000000000003</v>
          </cell>
          <cell r="BL40">
            <v>75.367999999999995</v>
          </cell>
          <cell r="BM40">
            <v>57.284999999999997</v>
          </cell>
          <cell r="BN40">
            <v>74.238</v>
          </cell>
          <cell r="BO40">
            <v>80.95</v>
          </cell>
          <cell r="BP40">
            <v>59.350999999999999</v>
          </cell>
          <cell r="BQ40">
            <v>71.116</v>
          </cell>
          <cell r="BR40">
            <v>87.174999999999997</v>
          </cell>
          <cell r="BS40">
            <v>171.453</v>
          </cell>
          <cell r="BT40">
            <v>262.33500000000004</v>
          </cell>
          <cell r="BU40">
            <v>330.12900000000002</v>
          </cell>
          <cell r="BV40">
            <v>427.59400000000005</v>
          </cell>
          <cell r="BW40">
            <v>502.96200000000005</v>
          </cell>
          <cell r="BX40">
            <v>560.24700000000007</v>
          </cell>
          <cell r="BY40">
            <v>634.48500000000013</v>
          </cell>
          <cell r="BZ40">
            <v>715.43500000000017</v>
          </cell>
          <cell r="CA40">
            <v>774.78600000000017</v>
          </cell>
          <cell r="CB40">
            <v>845.90200000000016</v>
          </cell>
          <cell r="CC40">
            <v>933.07700000000011</v>
          </cell>
          <cell r="CD40">
            <v>25.2</v>
          </cell>
          <cell r="CE40">
            <v>26.641999999999999</v>
          </cell>
        </row>
        <row r="42">
          <cell r="B42" t="str">
            <v xml:space="preserve">    Serviços diversos</v>
          </cell>
          <cell r="F42">
            <v>-97</v>
          </cell>
          <cell r="G42">
            <v>-1235</v>
          </cell>
          <cell r="H42">
            <v>-136</v>
          </cell>
          <cell r="I42">
            <v>-102</v>
          </cell>
          <cell r="J42">
            <v>-1473</v>
          </cell>
          <cell r="V42">
            <v>-143.15600000000001</v>
          </cell>
          <cell r="W42">
            <v>-155.61600000000001</v>
          </cell>
          <cell r="X42">
            <v>-156.55999999999995</v>
          </cell>
          <cell r="Y42">
            <v>-174.38300000000001</v>
          </cell>
          <cell r="Z42">
            <v>-256.82300000000004</v>
          </cell>
          <cell r="AA42">
            <v>-380.36099999999999</v>
          </cell>
          <cell r="AB42">
            <v>-556.37699999999995</v>
          </cell>
          <cell r="AC42">
            <v>-735.22399999999993</v>
          </cell>
          <cell r="AD42">
            <v>-954.95100000000002</v>
          </cell>
          <cell r="AE42">
            <v>-1091.0120000000002</v>
          </cell>
          <cell r="AF42">
            <v>-1230.2110000000002</v>
          </cell>
          <cell r="AG42">
            <v>-1373.3670000000002</v>
          </cell>
          <cell r="AH42">
            <v>-1528.9830000000002</v>
          </cell>
          <cell r="AI42">
            <v>-1685.5430000000001</v>
          </cell>
          <cell r="AJ42">
            <v>-158.41000000000003</v>
          </cell>
          <cell r="AK42">
            <v>-195.90800000000002</v>
          </cell>
          <cell r="AL42">
            <v>-147.65500000000003</v>
          </cell>
          <cell r="AM42">
            <v>-106.19299999999998</v>
          </cell>
          <cell r="AN42">
            <v>-199.35499999999996</v>
          </cell>
          <cell r="AO42">
            <v>-58.775999999999954</v>
          </cell>
          <cell r="AP42">
            <v>-206.42599999999999</v>
          </cell>
          <cell r="AQ42">
            <v>-146.71799999999996</v>
          </cell>
          <cell r="AR42">
            <v>-184.26899999999995</v>
          </cell>
          <cell r="AS42">
            <v>-231.05299999999994</v>
          </cell>
          <cell r="AT42">
            <v>-93.375</v>
          </cell>
          <cell r="AU42">
            <v>-255.44499999999999</v>
          </cell>
          <cell r="AV42">
            <v>-354.31800000000004</v>
          </cell>
          <cell r="AW42">
            <v>-501.97300000000007</v>
          </cell>
          <cell r="AX42">
            <v>-608.16600000000005</v>
          </cell>
          <cell r="AY42">
            <v>-807.52099999999996</v>
          </cell>
          <cell r="AZ42">
            <v>-866.29699999999991</v>
          </cell>
          <cell r="BA42">
            <v>-1072.723</v>
          </cell>
          <cell r="BB42">
            <v>-1219.4409999999998</v>
          </cell>
          <cell r="BC42">
            <v>-1403.7099999999998</v>
          </cell>
          <cell r="BD42">
            <v>-1634.7629999999997</v>
          </cell>
          <cell r="BE42">
            <v>-1728.1379999999997</v>
          </cell>
          <cell r="BF42">
            <v>-1983.5829999999996</v>
          </cell>
          <cell r="BG42">
            <v>-114.23500000000001</v>
          </cell>
          <cell r="BH42">
            <v>-140.42500000000001</v>
          </cell>
          <cell r="BI42">
            <v>-220.01900000000006</v>
          </cell>
          <cell r="BJ42">
            <v>-207.00700000000001</v>
          </cell>
          <cell r="BK42">
            <v>-95.261000000000024</v>
          </cell>
          <cell r="BL42">
            <v>-124.392</v>
          </cell>
          <cell r="BM42">
            <v>-152.32</v>
          </cell>
          <cell r="BN42">
            <v>-213.75400000000002</v>
          </cell>
          <cell r="BO42">
            <v>-154.49200000000002</v>
          </cell>
          <cell r="BP42">
            <v>-91.240000000000009</v>
          </cell>
          <cell r="BQ42">
            <v>-113.42700000000002</v>
          </cell>
          <cell r="BR42">
            <v>-210.3599999999999</v>
          </cell>
          <cell r="BS42">
            <v>-254.66000000000003</v>
          </cell>
          <cell r="BT42">
            <v>-474.67900000000009</v>
          </cell>
          <cell r="BU42">
            <v>-681.68600000000015</v>
          </cell>
          <cell r="BV42">
            <v>-776.94700000000012</v>
          </cell>
          <cell r="BW42">
            <v>-901.33900000000017</v>
          </cell>
          <cell r="BX42">
            <v>-1053.6590000000001</v>
          </cell>
          <cell r="BY42">
            <v>-1267.413</v>
          </cell>
          <cell r="BZ42">
            <v>-1421.905</v>
          </cell>
          <cell r="CA42">
            <v>-1513.145</v>
          </cell>
          <cell r="CB42">
            <v>-1626.5720000000001</v>
          </cell>
          <cell r="CC42">
            <v>-1836.932</v>
          </cell>
          <cell r="CD42">
            <v>-76.343000000000018</v>
          </cell>
          <cell r="CE42">
            <v>42.16700000000003</v>
          </cell>
        </row>
        <row r="43">
          <cell r="B43" t="str">
            <v xml:space="preserve">        Receita</v>
          </cell>
          <cell r="F43">
            <v>166</v>
          </cell>
          <cell r="G43">
            <v>1694</v>
          </cell>
          <cell r="H43">
            <v>173</v>
          </cell>
          <cell r="I43">
            <v>208</v>
          </cell>
          <cell r="J43">
            <v>2075</v>
          </cell>
          <cell r="V43">
            <v>262.57299999999998</v>
          </cell>
          <cell r="W43">
            <v>215.43699999999998</v>
          </cell>
          <cell r="X43">
            <v>319.96000000000004</v>
          </cell>
          <cell r="Y43">
            <v>377.50699999999995</v>
          </cell>
          <cell r="Z43">
            <v>602.80599999999993</v>
          </cell>
          <cell r="AA43">
            <v>772.8359999999999</v>
          </cell>
          <cell r="AB43">
            <v>935.42399999999986</v>
          </cell>
          <cell r="AC43">
            <v>1127.3339999999998</v>
          </cell>
          <cell r="AD43">
            <v>1330.5819999999999</v>
          </cell>
          <cell r="AE43">
            <v>1582.8889999999999</v>
          </cell>
          <cell r="AF43">
            <v>1809.4779999999998</v>
          </cell>
          <cell r="AG43">
            <v>2072.0509999999999</v>
          </cell>
          <cell r="AH43">
            <v>2287.4879999999998</v>
          </cell>
          <cell r="AI43">
            <v>2607.4479999999999</v>
          </cell>
          <cell r="AJ43">
            <v>274.44900000000001</v>
          </cell>
          <cell r="AK43">
            <v>229.642</v>
          </cell>
          <cell r="AL43">
            <v>250.214</v>
          </cell>
          <cell r="AM43">
            <v>286.47200000000004</v>
          </cell>
          <cell r="AN43">
            <v>230.601</v>
          </cell>
          <cell r="AO43">
            <v>330.46800000000002</v>
          </cell>
          <cell r="AP43">
            <v>334.97800000000001</v>
          </cell>
          <cell r="AQ43">
            <v>269.74700000000001</v>
          </cell>
          <cell r="AR43">
            <v>322.65200000000004</v>
          </cell>
          <cell r="AS43">
            <v>321.47300000000001</v>
          </cell>
          <cell r="AT43">
            <v>284.358</v>
          </cell>
          <cell r="AU43">
            <v>434.79500000000002</v>
          </cell>
          <cell r="AV43">
            <v>504.09100000000001</v>
          </cell>
          <cell r="AW43">
            <v>754.30500000000006</v>
          </cell>
          <cell r="AX43">
            <v>1040.777</v>
          </cell>
          <cell r="AY43">
            <v>1271.3780000000002</v>
          </cell>
          <cell r="AZ43">
            <v>1601.8460000000002</v>
          </cell>
          <cell r="BA43">
            <v>1936.8240000000003</v>
          </cell>
          <cell r="BB43">
            <v>2206.5710000000004</v>
          </cell>
          <cell r="BC43">
            <v>2529.2230000000004</v>
          </cell>
          <cell r="BD43">
            <v>2850.6960000000004</v>
          </cell>
          <cell r="BE43">
            <v>3135.0540000000005</v>
          </cell>
          <cell r="BF43">
            <v>3569.8490000000006</v>
          </cell>
          <cell r="BG43">
            <v>365.245</v>
          </cell>
          <cell r="BH43">
            <v>347.43799999999999</v>
          </cell>
          <cell r="BI43">
            <v>354.25200000000001</v>
          </cell>
          <cell r="BJ43">
            <v>281.09300000000002</v>
          </cell>
          <cell r="BK43">
            <v>306.392</v>
          </cell>
          <cell r="BL43">
            <v>385.45699999999999</v>
          </cell>
          <cell r="BM43">
            <v>379.62700000000001</v>
          </cell>
          <cell r="BN43">
            <v>431.28</v>
          </cell>
          <cell r="BO43">
            <v>378.95400000000001</v>
          </cell>
          <cell r="BP43">
            <v>365.10300000000001</v>
          </cell>
          <cell r="BQ43">
            <v>347.97899999999998</v>
          </cell>
          <cell r="BR43">
            <v>507.95500000000004</v>
          </cell>
          <cell r="BS43">
            <v>712.68299999999999</v>
          </cell>
          <cell r="BT43">
            <v>1066.9349999999999</v>
          </cell>
          <cell r="BU43">
            <v>1348.028</v>
          </cell>
          <cell r="BV43">
            <v>1654.42</v>
          </cell>
          <cell r="BW43">
            <v>2039.877</v>
          </cell>
          <cell r="BX43">
            <v>2419.5039999999999</v>
          </cell>
          <cell r="BY43">
            <v>2850.7839999999997</v>
          </cell>
          <cell r="BZ43">
            <v>3229.7379999999998</v>
          </cell>
          <cell r="CA43">
            <v>3594.8409999999999</v>
          </cell>
          <cell r="CB43">
            <v>3942.8199999999997</v>
          </cell>
          <cell r="CC43">
            <v>4450.7749999999996</v>
          </cell>
          <cell r="CD43">
            <v>364.07499999999999</v>
          </cell>
          <cell r="CE43">
            <v>356.57400000000001</v>
          </cell>
        </row>
        <row r="44">
          <cell r="B44" t="str">
            <v xml:space="preserve">            Relativos a fatores de produção</v>
          </cell>
          <cell r="V44">
            <v>204.95599999999999</v>
          </cell>
          <cell r="W44">
            <v>183.36099999999999</v>
          </cell>
          <cell r="X44">
            <v>228.29300000000001</v>
          </cell>
          <cell r="Y44">
            <v>319.60899999999998</v>
          </cell>
          <cell r="Z44">
            <v>514.47500000000002</v>
          </cell>
          <cell r="AA44">
            <v>653.89800000000002</v>
          </cell>
          <cell r="AB44">
            <v>787.69</v>
          </cell>
          <cell r="AC44">
            <v>951.7360000000001</v>
          </cell>
          <cell r="AD44">
            <v>1104.43</v>
          </cell>
          <cell r="AE44">
            <v>1321.825</v>
          </cell>
          <cell r="AF44">
            <v>1491.019</v>
          </cell>
          <cell r="AG44">
            <v>1695.9749999999999</v>
          </cell>
          <cell r="AH44">
            <v>1879.3359999999998</v>
          </cell>
          <cell r="AI44">
            <v>2107.6289999999999</v>
          </cell>
          <cell r="AJ44">
            <v>238.547</v>
          </cell>
          <cell r="AK44">
            <v>195.67</v>
          </cell>
          <cell r="AL44">
            <v>212.172</v>
          </cell>
          <cell r="AM44">
            <v>225.44900000000001</v>
          </cell>
          <cell r="AN44">
            <v>202.72</v>
          </cell>
          <cell r="AO44">
            <v>294.8</v>
          </cell>
          <cell r="AP44">
            <v>317.61200000000002</v>
          </cell>
          <cell r="AQ44">
            <v>245.97200000000001</v>
          </cell>
          <cell r="AR44">
            <v>304.73</v>
          </cell>
          <cell r="AS44">
            <v>298.81299999999999</v>
          </cell>
          <cell r="AT44">
            <v>259.34199999999998</v>
          </cell>
          <cell r="AU44">
            <v>377.404</v>
          </cell>
          <cell r="AV44">
            <v>434.21699999999998</v>
          </cell>
          <cell r="AW44">
            <v>646.38900000000001</v>
          </cell>
          <cell r="AX44">
            <v>871.83799999999997</v>
          </cell>
          <cell r="AY44">
            <v>1074.558</v>
          </cell>
          <cell r="AZ44">
            <v>1369.3579999999999</v>
          </cell>
          <cell r="BA44">
            <v>1686.97</v>
          </cell>
          <cell r="BB44">
            <v>1932.942</v>
          </cell>
          <cell r="BC44">
            <v>2237.672</v>
          </cell>
          <cell r="BD44">
            <v>2536.4850000000001</v>
          </cell>
          <cell r="BE44">
            <v>2795.8270000000002</v>
          </cell>
          <cell r="BF44">
            <v>3173.2310000000002</v>
          </cell>
          <cell r="BG44">
            <v>343.19299999999998</v>
          </cell>
          <cell r="BH44">
            <v>327.37099999999998</v>
          </cell>
          <cell r="BI44">
            <v>330.52800000000002</v>
          </cell>
          <cell r="BJ44">
            <v>261.28399999999999</v>
          </cell>
          <cell r="BK44">
            <v>280.3</v>
          </cell>
          <cell r="BL44">
            <v>349.19200000000001</v>
          </cell>
          <cell r="BM44">
            <v>352.767</v>
          </cell>
          <cell r="BN44">
            <v>290.65899999999999</v>
          </cell>
          <cell r="BO44">
            <v>329.62700000000001</v>
          </cell>
          <cell r="BP44">
            <v>317.70100000000002</v>
          </cell>
          <cell r="BQ44">
            <v>325.113</v>
          </cell>
          <cell r="BR44">
            <v>449.12700000000001</v>
          </cell>
          <cell r="BS44">
            <v>670.56399999999996</v>
          </cell>
          <cell r="BT44">
            <v>1001.092</v>
          </cell>
          <cell r="BU44">
            <v>1262.376</v>
          </cell>
          <cell r="BV44">
            <v>1542.6759999999999</v>
          </cell>
          <cell r="BW44">
            <v>1891.8679999999999</v>
          </cell>
          <cell r="BX44">
            <v>2244.6349999999998</v>
          </cell>
          <cell r="BY44">
            <v>2535.2939999999999</v>
          </cell>
          <cell r="BZ44">
            <v>2864.9209999999998</v>
          </cell>
          <cell r="CA44">
            <v>3182.6219999999998</v>
          </cell>
          <cell r="CB44">
            <v>3507.7349999999997</v>
          </cell>
          <cell r="CC44">
            <v>3956.8619999999996</v>
          </cell>
          <cell r="CD44">
            <v>324.79899999999998</v>
          </cell>
          <cell r="CE44">
            <v>330.51</v>
          </cell>
        </row>
        <row r="45">
          <cell r="B45" t="str">
            <v xml:space="preserve">            Não relativos a fatores de produção</v>
          </cell>
          <cell r="V45">
            <v>57.616999999999997</v>
          </cell>
          <cell r="W45">
            <v>32.076000000000001</v>
          </cell>
          <cell r="X45">
            <v>91.667000000000002</v>
          </cell>
          <cell r="Y45">
            <v>57.897999999999996</v>
          </cell>
          <cell r="Z45">
            <v>88.330999999999989</v>
          </cell>
          <cell r="AA45">
            <v>118.93799999999999</v>
          </cell>
          <cell r="AB45">
            <v>147.73399999999998</v>
          </cell>
          <cell r="AC45">
            <v>175.59799999999998</v>
          </cell>
          <cell r="AD45">
            <v>226.15199999999999</v>
          </cell>
          <cell r="AE45">
            <v>261.06399999999996</v>
          </cell>
          <cell r="AF45">
            <v>318.45899999999995</v>
          </cell>
          <cell r="AG45">
            <v>376.07599999999996</v>
          </cell>
          <cell r="AH45">
            <v>408.15199999999999</v>
          </cell>
          <cell r="AI45">
            <v>499.81899999999996</v>
          </cell>
          <cell r="AJ45">
            <v>35.902000000000001</v>
          </cell>
          <cell r="AK45">
            <v>33.972000000000001</v>
          </cell>
          <cell r="AL45">
            <v>38.042000000000002</v>
          </cell>
          <cell r="AM45">
            <v>61.023000000000003</v>
          </cell>
          <cell r="AN45">
            <v>27.881</v>
          </cell>
          <cell r="AO45">
            <v>35.667999999999999</v>
          </cell>
          <cell r="AP45">
            <v>17.366</v>
          </cell>
          <cell r="AQ45">
            <v>23.774999999999999</v>
          </cell>
          <cell r="AR45">
            <v>17.922000000000001</v>
          </cell>
          <cell r="AS45">
            <v>22.66</v>
          </cell>
          <cell r="AT45">
            <v>25.015999999999998</v>
          </cell>
          <cell r="AU45">
            <v>57.390999999999998</v>
          </cell>
          <cell r="AV45">
            <v>69.873999999999995</v>
          </cell>
          <cell r="AW45">
            <v>107.916</v>
          </cell>
          <cell r="AX45">
            <v>168.93899999999999</v>
          </cell>
          <cell r="AY45">
            <v>196.82</v>
          </cell>
          <cell r="AZ45">
            <v>232.488</v>
          </cell>
          <cell r="BA45">
            <v>249.85399999999998</v>
          </cell>
          <cell r="BB45">
            <v>273.62899999999996</v>
          </cell>
          <cell r="BC45">
            <v>291.55099999999999</v>
          </cell>
          <cell r="BD45">
            <v>314.21100000000001</v>
          </cell>
          <cell r="BE45">
            <v>339.22700000000003</v>
          </cell>
          <cell r="BF45">
            <v>396.61800000000005</v>
          </cell>
          <cell r="BG45">
            <v>22.052</v>
          </cell>
          <cell r="BH45">
            <v>20.067</v>
          </cell>
          <cell r="BI45">
            <v>23.724</v>
          </cell>
          <cell r="BJ45">
            <v>19.809000000000001</v>
          </cell>
          <cell r="BK45">
            <v>26.091999999999999</v>
          </cell>
          <cell r="BL45">
            <v>36.265000000000001</v>
          </cell>
          <cell r="BM45">
            <v>26.86</v>
          </cell>
          <cell r="BN45">
            <v>140.62100000000001</v>
          </cell>
          <cell r="BO45">
            <v>49.326999999999998</v>
          </cell>
          <cell r="BP45">
            <v>47.402000000000001</v>
          </cell>
          <cell r="BQ45">
            <v>22.866</v>
          </cell>
          <cell r="BR45">
            <v>58.828000000000003</v>
          </cell>
          <cell r="BS45">
            <v>42.119</v>
          </cell>
          <cell r="BT45">
            <v>65.843000000000004</v>
          </cell>
          <cell r="BU45">
            <v>85.652000000000001</v>
          </cell>
          <cell r="BV45">
            <v>111.744</v>
          </cell>
          <cell r="BW45">
            <v>148.00900000000001</v>
          </cell>
          <cell r="BX45">
            <v>174.86900000000003</v>
          </cell>
          <cell r="BY45">
            <v>315.49</v>
          </cell>
          <cell r="BZ45">
            <v>364.81700000000001</v>
          </cell>
          <cell r="CA45">
            <v>412.21899999999999</v>
          </cell>
          <cell r="CB45">
            <v>435.08499999999998</v>
          </cell>
          <cell r="CC45">
            <v>493.91300000000001</v>
          </cell>
          <cell r="CD45">
            <v>39.276000000000003</v>
          </cell>
          <cell r="CE45">
            <v>26.064</v>
          </cell>
        </row>
        <row r="46">
          <cell r="B46" t="str">
            <v xml:space="preserve">        Despesa</v>
          </cell>
          <cell r="F46">
            <v>263</v>
          </cell>
          <cell r="G46">
            <v>2929</v>
          </cell>
          <cell r="H46">
            <v>309</v>
          </cell>
          <cell r="I46">
            <v>310</v>
          </cell>
          <cell r="J46">
            <v>3548</v>
          </cell>
          <cell r="V46">
            <v>405.72899999999998</v>
          </cell>
          <cell r="W46">
            <v>371.053</v>
          </cell>
          <cell r="X46">
            <v>476.52</v>
          </cell>
          <cell r="Y46">
            <v>551.89</v>
          </cell>
          <cell r="Z46">
            <v>859.62900000000002</v>
          </cell>
          <cell r="AA46">
            <v>1153.1970000000001</v>
          </cell>
          <cell r="AB46">
            <v>1491.8010000000002</v>
          </cell>
          <cell r="AC46">
            <v>1862.558</v>
          </cell>
          <cell r="AD46">
            <v>2285.5329999999999</v>
          </cell>
          <cell r="AE46">
            <v>2673.9009999999998</v>
          </cell>
          <cell r="AF46">
            <v>3039.6889999999999</v>
          </cell>
          <cell r="AG46">
            <v>3445.4179999999997</v>
          </cell>
          <cell r="AH46">
            <v>3816.4709999999995</v>
          </cell>
          <cell r="AI46">
            <v>4292.991</v>
          </cell>
          <cell r="AJ46">
            <v>432.85900000000004</v>
          </cell>
          <cell r="AK46">
            <v>425.55</v>
          </cell>
          <cell r="AL46">
            <v>397.86900000000003</v>
          </cell>
          <cell r="AM46">
            <v>392.66500000000002</v>
          </cell>
          <cell r="AN46">
            <v>429.95599999999996</v>
          </cell>
          <cell r="AO46">
            <v>389.24399999999997</v>
          </cell>
          <cell r="AP46">
            <v>541.404</v>
          </cell>
          <cell r="AQ46">
            <v>416.46499999999997</v>
          </cell>
          <cell r="AR46">
            <v>506.92099999999999</v>
          </cell>
          <cell r="AS46">
            <v>552.52599999999995</v>
          </cell>
          <cell r="AT46">
            <v>377.733</v>
          </cell>
          <cell r="AU46">
            <v>690.24</v>
          </cell>
          <cell r="AV46">
            <v>858.40900000000011</v>
          </cell>
          <cell r="AW46">
            <v>1256.2780000000002</v>
          </cell>
          <cell r="AX46">
            <v>1648.9430000000002</v>
          </cell>
          <cell r="AY46">
            <v>2078.8990000000003</v>
          </cell>
          <cell r="AZ46">
            <v>2468.1430000000005</v>
          </cell>
          <cell r="BA46">
            <v>3009.5470000000005</v>
          </cell>
          <cell r="BB46">
            <v>3426.0120000000006</v>
          </cell>
          <cell r="BC46">
            <v>3932.9330000000004</v>
          </cell>
          <cell r="BD46">
            <v>4485.4590000000007</v>
          </cell>
          <cell r="BE46">
            <v>4863.1920000000009</v>
          </cell>
          <cell r="BF46">
            <v>5553.4320000000007</v>
          </cell>
          <cell r="BG46">
            <v>479.48</v>
          </cell>
          <cell r="BH46">
            <v>487.863</v>
          </cell>
          <cell r="BI46">
            <v>574.27100000000007</v>
          </cell>
          <cell r="BJ46">
            <v>488.1</v>
          </cell>
          <cell r="BK46">
            <v>401.65300000000002</v>
          </cell>
          <cell r="BL46">
            <v>509.84899999999999</v>
          </cell>
          <cell r="BM46">
            <v>531.947</v>
          </cell>
          <cell r="BN46">
            <v>645.03399999999999</v>
          </cell>
          <cell r="BO46">
            <v>533.44600000000003</v>
          </cell>
          <cell r="BP46">
            <v>456.34300000000002</v>
          </cell>
          <cell r="BQ46">
            <v>461.40600000000001</v>
          </cell>
          <cell r="BR46">
            <v>718.31499999999994</v>
          </cell>
          <cell r="BS46">
            <v>967.34300000000007</v>
          </cell>
          <cell r="BT46">
            <v>1541.614</v>
          </cell>
          <cell r="BU46">
            <v>2029.7139999999999</v>
          </cell>
          <cell r="BV46">
            <v>2431.3670000000002</v>
          </cell>
          <cell r="BW46">
            <v>2941.2160000000003</v>
          </cell>
          <cell r="BX46">
            <v>3473.1630000000005</v>
          </cell>
          <cell r="BY46">
            <v>4118.1970000000001</v>
          </cell>
          <cell r="BZ46">
            <v>4651.643</v>
          </cell>
          <cell r="CA46">
            <v>5107.9859999999999</v>
          </cell>
          <cell r="CB46">
            <v>5569.3919999999998</v>
          </cell>
          <cell r="CC46">
            <v>6287.7069999999994</v>
          </cell>
          <cell r="CD46">
            <v>440.41800000000001</v>
          </cell>
          <cell r="CE46">
            <v>314.40699999999998</v>
          </cell>
        </row>
        <row r="47">
          <cell r="B47" t="str">
            <v xml:space="preserve">            Relativos a fatores de produção</v>
          </cell>
          <cell r="V47">
            <v>335.30399999999997</v>
          </cell>
          <cell r="W47">
            <v>301.81900000000002</v>
          </cell>
          <cell r="X47">
            <v>418.16699999999997</v>
          </cell>
          <cell r="Y47">
            <v>459.21899999999999</v>
          </cell>
          <cell r="Z47">
            <v>703.07799999999997</v>
          </cell>
          <cell r="AA47">
            <v>948.36400000000003</v>
          </cell>
          <cell r="AB47">
            <v>1241.4369999999999</v>
          </cell>
          <cell r="AC47">
            <v>1522.9859999999999</v>
          </cell>
          <cell r="AD47">
            <v>1896.442</v>
          </cell>
          <cell r="AE47">
            <v>2240.7629999999999</v>
          </cell>
          <cell r="AF47">
            <v>2510.5009999999997</v>
          </cell>
          <cell r="AG47">
            <v>2845.8049999999998</v>
          </cell>
          <cell r="AH47">
            <v>3147.6239999999998</v>
          </cell>
          <cell r="AI47">
            <v>3565.7909999999997</v>
          </cell>
          <cell r="AJ47">
            <v>376.81200000000001</v>
          </cell>
          <cell r="AK47">
            <v>375.54300000000001</v>
          </cell>
          <cell r="AL47">
            <v>351.24200000000002</v>
          </cell>
          <cell r="AM47">
            <v>350.87700000000001</v>
          </cell>
          <cell r="AN47">
            <v>392.91199999999998</v>
          </cell>
          <cell r="AO47">
            <v>353.02</v>
          </cell>
          <cell r="AP47">
            <v>501.16899999999998</v>
          </cell>
          <cell r="AQ47">
            <v>381.755</v>
          </cell>
          <cell r="AR47">
            <v>463.88200000000001</v>
          </cell>
          <cell r="AS47">
            <v>506.60199999999998</v>
          </cell>
          <cell r="AT47">
            <v>344.45800000000003</v>
          </cell>
          <cell r="AU47">
            <v>616.57500000000005</v>
          </cell>
          <cell r="AV47">
            <v>752.35500000000002</v>
          </cell>
          <cell r="AW47">
            <v>1103.597</v>
          </cell>
          <cell r="AX47">
            <v>1454.4739999999999</v>
          </cell>
          <cell r="AY47">
            <v>1847.386</v>
          </cell>
          <cell r="AZ47">
            <v>2200.4059999999999</v>
          </cell>
          <cell r="BA47">
            <v>2701.5749999999998</v>
          </cell>
          <cell r="BB47">
            <v>3083.33</v>
          </cell>
          <cell r="BC47">
            <v>3547.212</v>
          </cell>
          <cell r="BD47">
            <v>4053.8139999999999</v>
          </cell>
          <cell r="BE47">
            <v>4398.2719999999999</v>
          </cell>
          <cell r="BF47">
            <v>5014.8469999999998</v>
          </cell>
          <cell r="BG47">
            <v>403.93799999999999</v>
          </cell>
          <cell r="BH47">
            <v>442.1</v>
          </cell>
          <cell r="BI47">
            <v>512.34</v>
          </cell>
          <cell r="BJ47">
            <v>445.54700000000003</v>
          </cell>
          <cell r="BK47">
            <v>359.68299999999999</v>
          </cell>
          <cell r="BL47">
            <v>474.27600000000001</v>
          </cell>
          <cell r="BM47">
            <v>491.67</v>
          </cell>
          <cell r="BN47">
            <v>486.14</v>
          </cell>
          <cell r="BO47">
            <v>475.21699999999998</v>
          </cell>
          <cell r="BP47">
            <v>422.19200000000001</v>
          </cell>
          <cell r="BQ47">
            <v>379.245</v>
          </cell>
          <cell r="BR47">
            <v>643.72699999999998</v>
          </cell>
          <cell r="BS47">
            <v>846.03800000000001</v>
          </cell>
          <cell r="BT47">
            <v>1358.3780000000002</v>
          </cell>
          <cell r="BU47">
            <v>1803.9250000000002</v>
          </cell>
          <cell r="BV47">
            <v>2163.6080000000002</v>
          </cell>
          <cell r="BW47">
            <v>2637.884</v>
          </cell>
          <cell r="BX47">
            <v>3129.5540000000001</v>
          </cell>
          <cell r="BY47">
            <v>3615.694</v>
          </cell>
          <cell r="BZ47">
            <v>4090.9110000000001</v>
          </cell>
          <cell r="CA47">
            <v>4513.1030000000001</v>
          </cell>
          <cell r="CB47">
            <v>4892.348</v>
          </cell>
          <cell r="CC47">
            <v>5536.0749999999998</v>
          </cell>
          <cell r="CD47">
            <v>403.2</v>
          </cell>
          <cell r="CE47">
            <v>289.90499999999997</v>
          </cell>
        </row>
        <row r="48">
          <cell r="B48" t="str">
            <v xml:space="preserve">            Não relativos a fatores de produção</v>
          </cell>
          <cell r="V48">
            <v>70.424999999999997</v>
          </cell>
          <cell r="W48">
            <v>69.233999999999995</v>
          </cell>
          <cell r="X48">
            <v>58.353000000000002</v>
          </cell>
          <cell r="Y48">
            <v>92.670999999999992</v>
          </cell>
          <cell r="Z48">
            <v>156.55099999999999</v>
          </cell>
          <cell r="AA48">
            <v>204.83299999999997</v>
          </cell>
          <cell r="AB48">
            <v>250.36399999999998</v>
          </cell>
          <cell r="AC48">
            <v>339.572</v>
          </cell>
          <cell r="AD48">
            <v>389.09100000000001</v>
          </cell>
          <cell r="AE48">
            <v>433.13800000000003</v>
          </cell>
          <cell r="AF48">
            <v>529.18799999999999</v>
          </cell>
          <cell r="AG48">
            <v>599.61299999999994</v>
          </cell>
          <cell r="AH48">
            <v>668.84699999999998</v>
          </cell>
          <cell r="AI48">
            <v>727.19999999999993</v>
          </cell>
          <cell r="AJ48">
            <v>56.046999999999997</v>
          </cell>
          <cell r="AK48">
            <v>50.006999999999998</v>
          </cell>
          <cell r="AL48">
            <v>46.627000000000002</v>
          </cell>
          <cell r="AM48">
            <v>41.787999999999997</v>
          </cell>
          <cell r="AN48">
            <v>37.043999999999997</v>
          </cell>
          <cell r="AO48">
            <v>36.223999999999997</v>
          </cell>
          <cell r="AP48">
            <v>40.234999999999999</v>
          </cell>
          <cell r="AQ48">
            <v>34.71</v>
          </cell>
          <cell r="AR48">
            <v>43.039000000000001</v>
          </cell>
          <cell r="AS48">
            <v>45.923999999999999</v>
          </cell>
          <cell r="AT48">
            <v>33.274999999999999</v>
          </cell>
          <cell r="AU48">
            <v>73.665000000000006</v>
          </cell>
          <cell r="AV48">
            <v>106.054</v>
          </cell>
          <cell r="AW48">
            <v>152.68100000000001</v>
          </cell>
          <cell r="AX48">
            <v>194.46899999999999</v>
          </cell>
          <cell r="AY48">
            <v>231.51299999999998</v>
          </cell>
          <cell r="AZ48">
            <v>267.73699999999997</v>
          </cell>
          <cell r="BA48">
            <v>307.97199999999998</v>
          </cell>
          <cell r="BB48">
            <v>342.68199999999996</v>
          </cell>
          <cell r="BC48">
            <v>385.72099999999995</v>
          </cell>
          <cell r="BD48">
            <v>431.64499999999992</v>
          </cell>
          <cell r="BE48">
            <v>464.9199999999999</v>
          </cell>
          <cell r="BF48">
            <v>538.58499999999992</v>
          </cell>
          <cell r="BG48">
            <v>75.542000000000002</v>
          </cell>
          <cell r="BH48">
            <v>45.762999999999998</v>
          </cell>
          <cell r="BI48">
            <v>61.930999999999997</v>
          </cell>
          <cell r="BJ48">
            <v>42.552999999999997</v>
          </cell>
          <cell r="BK48">
            <v>41.97</v>
          </cell>
          <cell r="BL48">
            <v>35.573</v>
          </cell>
          <cell r="BM48">
            <v>40.277000000000001</v>
          </cell>
          <cell r="BN48">
            <v>158.89400000000001</v>
          </cell>
          <cell r="BO48">
            <v>58.228999999999999</v>
          </cell>
          <cell r="BP48">
            <v>34.151000000000003</v>
          </cell>
          <cell r="BQ48">
            <v>82.161000000000001</v>
          </cell>
          <cell r="BR48">
            <v>74.587999999999994</v>
          </cell>
          <cell r="BS48">
            <v>121.30500000000001</v>
          </cell>
          <cell r="BT48">
            <v>183.23599999999999</v>
          </cell>
          <cell r="BU48">
            <v>225.78899999999999</v>
          </cell>
          <cell r="BV48">
            <v>267.75900000000001</v>
          </cell>
          <cell r="BW48">
            <v>303.33199999999999</v>
          </cell>
          <cell r="BX48">
            <v>343.60899999999998</v>
          </cell>
          <cell r="BY48">
            <v>502.50299999999999</v>
          </cell>
          <cell r="BZ48">
            <v>560.73199999999997</v>
          </cell>
          <cell r="CA48">
            <v>594.88299999999992</v>
          </cell>
          <cell r="CB48">
            <v>677.04399999999987</v>
          </cell>
          <cell r="CC48">
            <v>751.63199999999983</v>
          </cell>
          <cell r="CD48">
            <v>37.218000000000004</v>
          </cell>
          <cell r="CE48">
            <v>24.501999999999999</v>
          </cell>
        </row>
        <row r="51">
          <cell r="B51" t="str">
            <v>*  Dados preliminares.</v>
          </cell>
        </row>
      </sheetData>
      <sheetData sheetId="1" refreshError="1"/>
      <sheetData sheetId="2" refreshError="1"/>
      <sheetData sheetId="3" refreshError="1"/>
      <sheetData sheetId="4"/>
      <sheetData sheetId="5"/>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123AE-2797-4FEE-AA6F-AD22A53820C9}">
  <sheetPr>
    <pageSetUpPr fitToPage="1"/>
  </sheetPr>
  <dimension ref="A1:E53"/>
  <sheetViews>
    <sheetView showGridLines="0" topLeftCell="A2" zoomScale="90" zoomScaleNormal="90" workbookViewId="0">
      <selection activeCell="A39" sqref="A39:XFD48"/>
    </sheetView>
  </sheetViews>
  <sheetFormatPr baseColWidth="10" defaultColWidth="9.1640625" defaultRowHeight="15" customHeight="1"/>
  <cols>
    <col min="1" max="1" width="95.33203125" style="2" customWidth="1"/>
    <col min="2" max="2" width="12.5" style="2" bestFit="1" customWidth="1"/>
    <col min="3" max="3" width="13.5" style="2" bestFit="1" customWidth="1"/>
    <col min="4" max="4" width="13.5" style="2" customWidth="1"/>
    <col min="5" max="5" width="14.1640625" style="2" bestFit="1" customWidth="1"/>
    <col min="6" max="16384" width="9.1640625" style="2"/>
  </cols>
  <sheetData>
    <row r="1" spans="1:5" ht="15" customHeight="1" thickBot="1">
      <c r="A1" s="44"/>
      <c r="B1" s="44"/>
      <c r="C1" s="44"/>
      <c r="D1" s="44"/>
      <c r="E1" s="239" t="s">
        <v>18</v>
      </c>
    </row>
    <row r="2" spans="1:5" ht="93" customHeight="1" thickTop="1" thickBot="1">
      <c r="A2" s="169" t="s">
        <v>19</v>
      </c>
      <c r="B2" s="170" t="s">
        <v>20</v>
      </c>
      <c r="C2" s="170" t="s">
        <v>2</v>
      </c>
      <c r="D2" s="170" t="s">
        <v>3</v>
      </c>
      <c r="E2" s="171" t="s">
        <v>5</v>
      </c>
    </row>
    <row r="3" spans="1:5" ht="6.5" customHeight="1" thickTop="1">
      <c r="A3" s="121"/>
      <c r="B3" s="121"/>
      <c r="C3" s="121"/>
      <c r="D3" s="121"/>
    </row>
    <row r="4" spans="1:5" ht="15" customHeight="1">
      <c r="A4" s="166" t="s">
        <v>21</v>
      </c>
      <c r="B4" s="166">
        <v>2719904.8674771115</v>
      </c>
      <c r="C4" s="166">
        <v>2700105.8640804994</v>
      </c>
      <c r="D4" s="166">
        <v>2697997.8813799494</v>
      </c>
      <c r="E4" s="166">
        <v>-2107.9827005499974</v>
      </c>
    </row>
    <row r="5" spans="1:5" ht="15" hidden="1" customHeight="1">
      <c r="A5" s="121"/>
      <c r="B5" s="121"/>
      <c r="C5" s="121"/>
      <c r="D5" s="121"/>
      <c r="E5" s="121">
        <v>0</v>
      </c>
    </row>
    <row r="6" spans="1:5" ht="20.5" customHeight="1">
      <c r="A6" s="122" t="s">
        <v>22</v>
      </c>
      <c r="B6" s="121">
        <v>1753143.4649954517</v>
      </c>
      <c r="C6" s="121">
        <v>1691535.1342694776</v>
      </c>
      <c r="D6" s="121">
        <v>1696981.0867541106</v>
      </c>
      <c r="E6" s="121">
        <v>5445.9524846330751</v>
      </c>
    </row>
    <row r="7" spans="1:5" ht="20.5" customHeight="1">
      <c r="A7" s="122" t="s">
        <v>23</v>
      </c>
      <c r="B7" s="121">
        <v>637484.59471800004</v>
      </c>
      <c r="C7" s="121">
        <v>648208.2786190171</v>
      </c>
      <c r="D7" s="121">
        <v>642780.52847144252</v>
      </c>
      <c r="E7" s="121">
        <v>-5427.7501475745812</v>
      </c>
    </row>
    <row r="8" spans="1:5" ht="20.5" customHeight="1">
      <c r="A8" s="122" t="s">
        <v>24</v>
      </c>
      <c r="B8" s="121">
        <v>329276.80776365998</v>
      </c>
      <c r="C8" s="121">
        <v>360362.45119200472</v>
      </c>
      <c r="D8" s="121">
        <v>358236.26615439635</v>
      </c>
      <c r="E8" s="121">
        <v>-2126.1850376083748</v>
      </c>
    </row>
    <row r="9" spans="1:5" ht="6.5" customHeight="1">
      <c r="A9" s="121"/>
      <c r="B9" s="121"/>
      <c r="C9" s="121"/>
      <c r="D9" s="121"/>
      <c r="E9" s="121"/>
    </row>
    <row r="10" spans="1:5" ht="15" customHeight="1">
      <c r="A10" s="166" t="s">
        <v>25</v>
      </c>
      <c r="B10" s="166">
        <v>527909.91147486388</v>
      </c>
      <c r="C10" s="166">
        <v>527485.38139161852</v>
      </c>
      <c r="D10" s="166">
        <v>529126.91979594692</v>
      </c>
      <c r="E10" s="166">
        <v>1641.5384043283993</v>
      </c>
    </row>
    <row r="11" spans="1:5" ht="6.5" customHeight="1">
      <c r="A11" s="121"/>
      <c r="B11" s="121"/>
      <c r="C11" s="121"/>
      <c r="D11" s="121"/>
      <c r="E11" s="121"/>
    </row>
    <row r="12" spans="1:5" ht="15" customHeight="1">
      <c r="A12" s="166" t="s">
        <v>26</v>
      </c>
      <c r="B12" s="166">
        <v>2191994.9560022475</v>
      </c>
      <c r="C12" s="166">
        <v>2172620.482688881</v>
      </c>
      <c r="D12" s="166">
        <v>2168870.9615840027</v>
      </c>
      <c r="E12" s="166">
        <v>-3749.5211048782803</v>
      </c>
    </row>
    <row r="13" spans="1:5" ht="6.5" customHeight="1">
      <c r="A13" s="121"/>
      <c r="B13" s="121"/>
      <c r="C13" s="121"/>
      <c r="D13" s="121"/>
      <c r="E13" s="121"/>
    </row>
    <row r="14" spans="1:5" ht="15" customHeight="1">
      <c r="A14" s="166" t="s">
        <v>27</v>
      </c>
      <c r="B14" s="166">
        <v>2182932.3336185664</v>
      </c>
      <c r="C14" s="166">
        <v>2241454.9655108401</v>
      </c>
      <c r="D14" s="166">
        <v>2234174.2822616203</v>
      </c>
      <c r="E14" s="166">
        <v>-7280.6832492197864</v>
      </c>
    </row>
    <row r="15" spans="1:5" ht="20.5" customHeight="1">
      <c r="A15" s="122" t="s">
        <v>28</v>
      </c>
      <c r="B15" s="121">
        <v>1974058.2116465666</v>
      </c>
      <c r="C15" s="121">
        <v>2043100.7741865742</v>
      </c>
      <c r="D15" s="121">
        <v>2043036.8969456933</v>
      </c>
      <c r="E15" s="121">
        <v>-63.877240880858153</v>
      </c>
    </row>
    <row r="16" spans="1:5" ht="20.5" customHeight="1">
      <c r="A16" s="122" t="s">
        <v>29</v>
      </c>
      <c r="B16" s="121">
        <v>208874.12197199999</v>
      </c>
      <c r="C16" s="121">
        <v>198354.19132426614</v>
      </c>
      <c r="D16" s="121">
        <v>191137.38531592677</v>
      </c>
      <c r="E16" s="252">
        <v>-7216.8060083393648</v>
      </c>
    </row>
    <row r="17" spans="1:5" s="253" customFormat="1" ht="14">
      <c r="A17" s="251" t="s">
        <v>30</v>
      </c>
      <c r="B17" s="252">
        <v>208874.12197199999</v>
      </c>
      <c r="C17" s="252">
        <v>211611.020548</v>
      </c>
      <c r="D17" s="252">
        <v>210436.57983500001</v>
      </c>
      <c r="E17" s="252">
        <v>-1174.440712999989</v>
      </c>
    </row>
    <row r="18" spans="1:5" s="253" customFormat="1" ht="14">
      <c r="A18" s="251" t="s">
        <v>385</v>
      </c>
      <c r="B18" s="252"/>
      <c r="C18" s="252">
        <v>-13256.829223733861</v>
      </c>
      <c r="D18" s="252">
        <v>-19299.194519073237</v>
      </c>
      <c r="E18" s="252">
        <v>-6042.3652953393757</v>
      </c>
    </row>
    <row r="19" spans="1:5" ht="6.5" customHeight="1">
      <c r="A19" s="121"/>
      <c r="B19" s="121"/>
      <c r="C19" s="121"/>
      <c r="D19" s="121"/>
      <c r="E19" s="121"/>
    </row>
    <row r="20" spans="1:5" ht="15" customHeight="1">
      <c r="A20" s="167" t="s">
        <v>31</v>
      </c>
      <c r="B20" s="282">
        <v>9062.6223836811259</v>
      </c>
      <c r="C20" s="282">
        <v>-68834.482821959071</v>
      </c>
      <c r="D20" s="282">
        <v>-65303.320677617565</v>
      </c>
      <c r="E20" s="282">
        <v>3531.1621443415061</v>
      </c>
    </row>
    <row r="21" spans="1:5" ht="6.5" customHeight="1">
      <c r="A21" s="121"/>
      <c r="B21" s="121"/>
      <c r="C21" s="121"/>
      <c r="D21" s="121"/>
      <c r="E21" s="121">
        <v>0</v>
      </c>
    </row>
    <row r="22" spans="1:5" ht="15" hidden="1" customHeight="1">
      <c r="A22" s="167"/>
      <c r="B22" s="282"/>
      <c r="C22" s="282"/>
      <c r="D22" s="282"/>
      <c r="E22" s="282"/>
    </row>
    <row r="23" spans="1:5" ht="6.5" hidden="1" customHeight="1">
      <c r="A23" s="121"/>
      <c r="B23" s="121"/>
      <c r="C23" s="121"/>
      <c r="D23" s="121"/>
      <c r="E23" s="121"/>
    </row>
    <row r="24" spans="1:5" ht="15" hidden="1" customHeight="1">
      <c r="A24" s="124"/>
      <c r="B24" s="283"/>
      <c r="C24" s="283"/>
      <c r="D24" s="283"/>
      <c r="E24" s="283"/>
    </row>
    <row r="25" spans="1:5" ht="15" hidden="1" customHeight="1">
      <c r="A25" s="123"/>
      <c r="B25" s="123"/>
      <c r="C25" s="123"/>
      <c r="D25" s="123"/>
      <c r="E25" s="123"/>
    </row>
    <row r="26" spans="1:5" ht="15" customHeight="1">
      <c r="A26" s="167" t="s">
        <v>32</v>
      </c>
      <c r="B26" s="282">
        <v>9062.622383681708</v>
      </c>
      <c r="C26" s="282">
        <v>0</v>
      </c>
      <c r="D26" s="282">
        <v>-65303.320677616983</v>
      </c>
      <c r="E26" s="282">
        <v>-65303.320677616983</v>
      </c>
    </row>
    <row r="27" spans="1:5" ht="6.5" customHeight="1">
      <c r="A27" s="121"/>
      <c r="B27" s="121"/>
      <c r="C27" s="121"/>
      <c r="D27" s="121"/>
      <c r="E27" s="121"/>
    </row>
    <row r="28" spans="1:5" ht="15" customHeight="1">
      <c r="A28" s="168" t="s">
        <v>33</v>
      </c>
      <c r="B28" s="282">
        <v>0</v>
      </c>
      <c r="C28" s="282">
        <v>0</v>
      </c>
      <c r="D28" s="282">
        <v>0</v>
      </c>
      <c r="E28" s="282">
        <v>0</v>
      </c>
    </row>
    <row r="29" spans="1:5" ht="6.5" customHeight="1">
      <c r="A29" s="121"/>
      <c r="B29" s="121"/>
      <c r="C29" s="121"/>
      <c r="D29" s="121"/>
      <c r="E29" s="121"/>
    </row>
    <row r="30" spans="1:5" ht="16">
      <c r="A30" s="167" t="s">
        <v>34</v>
      </c>
      <c r="B30" s="282">
        <v>-28756.172359</v>
      </c>
      <c r="C30" s="282">
        <v>-28756.172359</v>
      </c>
      <c r="D30" s="282">
        <v>-28756.172359</v>
      </c>
      <c r="E30" s="282">
        <v>0</v>
      </c>
    </row>
    <row r="31" spans="1:5" ht="6.5" customHeight="1">
      <c r="A31" s="121"/>
      <c r="B31" s="121"/>
      <c r="C31" s="121"/>
      <c r="D31" s="121"/>
      <c r="E31" s="121"/>
    </row>
    <row r="32" spans="1:5" ht="34">
      <c r="A32" s="263" t="s">
        <v>363</v>
      </c>
      <c r="B32" s="284">
        <v>0</v>
      </c>
      <c r="C32" s="284">
        <v>40485.727812999998</v>
      </c>
      <c r="D32" s="284">
        <v>36566.017220999995</v>
      </c>
      <c r="E32" s="284">
        <v>-3919.7105920000031</v>
      </c>
    </row>
    <row r="33" spans="1:5" ht="6.5" customHeight="1">
      <c r="A33" s="121"/>
      <c r="B33" s="121"/>
      <c r="C33" s="240"/>
      <c r="D33" s="121"/>
      <c r="E33" s="121"/>
    </row>
    <row r="34" spans="1:5" ht="16" hidden="1">
      <c r="A34" s="121"/>
      <c r="B34" s="121"/>
      <c r="C34" s="121"/>
      <c r="D34" s="121"/>
      <c r="E34" s="121">
        <v>0</v>
      </c>
    </row>
    <row r="35" spans="1:5" ht="16" hidden="1">
      <c r="A35" s="121"/>
      <c r="B35" s="121"/>
      <c r="C35" s="121"/>
      <c r="D35" s="121"/>
      <c r="E35" s="121">
        <v>0</v>
      </c>
    </row>
    <row r="36" spans="1:5" ht="16">
      <c r="A36" s="167" t="s">
        <v>35</v>
      </c>
      <c r="B36" s="282">
        <v>9062.6223836811259</v>
      </c>
      <c r="C36" s="282">
        <v>-28348.755008959073</v>
      </c>
      <c r="D36" s="282">
        <v>-28737.30345661757</v>
      </c>
      <c r="E36" s="282">
        <v>-388.54844765849703</v>
      </c>
    </row>
    <row r="37" spans="1:5" ht="6.75" customHeight="1">
      <c r="A37" s="121"/>
      <c r="B37" s="121"/>
      <c r="C37" s="121"/>
      <c r="D37" s="121"/>
      <c r="E37" s="121"/>
    </row>
    <row r="38" spans="1:5" ht="16">
      <c r="A38" s="167" t="s">
        <v>36</v>
      </c>
      <c r="B38" s="282">
        <v>9062.6223836811259</v>
      </c>
      <c r="C38" s="282">
        <v>-28348.755008959073</v>
      </c>
      <c r="D38" s="282">
        <v>-28737.30345661757</v>
      </c>
      <c r="E38" s="282">
        <v>-388.54844765849703</v>
      </c>
    </row>
    <row r="39" spans="1:5" s="150" customFormat="1" ht="16" hidden="1">
      <c r="A39" s="148"/>
      <c r="B39" s="285"/>
      <c r="C39" s="285"/>
      <c r="D39" s="285"/>
      <c r="E39" s="285">
        <v>0</v>
      </c>
    </row>
    <row r="40" spans="1:5" ht="16" hidden="1">
      <c r="A40" s="124"/>
      <c r="B40" s="283"/>
      <c r="C40" s="283"/>
      <c r="D40" s="283"/>
      <c r="E40" s="283"/>
    </row>
    <row r="41" spans="1:5" ht="16" hidden="1">
      <c r="A41" s="123"/>
      <c r="B41" s="123"/>
      <c r="C41" s="123"/>
      <c r="D41" s="123"/>
      <c r="E41" s="123"/>
    </row>
    <row r="42" spans="1:5" ht="16" hidden="1">
      <c r="A42" s="124"/>
      <c r="B42" s="283"/>
      <c r="C42" s="283"/>
      <c r="D42" s="283"/>
      <c r="E42" s="283"/>
    </row>
    <row r="43" spans="1:5" ht="16" hidden="1">
      <c r="A43" s="123"/>
      <c r="B43" s="123"/>
      <c r="C43" s="123"/>
      <c r="D43" s="123"/>
      <c r="E43" s="123"/>
    </row>
    <row r="44" spans="1:5" ht="16" hidden="1">
      <c r="A44" s="124"/>
      <c r="B44" s="283"/>
      <c r="C44" s="283"/>
      <c r="D44" s="283"/>
      <c r="E44" s="283"/>
    </row>
    <row r="45" spans="1:5" ht="16" hidden="1">
      <c r="A45" s="148"/>
      <c r="B45" s="285"/>
      <c r="C45" s="285"/>
      <c r="D45" s="285"/>
      <c r="E45" s="285"/>
    </row>
    <row r="46" spans="1:5" ht="16" hidden="1">
      <c r="A46" s="124"/>
      <c r="B46" s="283"/>
      <c r="C46" s="283"/>
      <c r="D46" s="283"/>
      <c r="E46" s="283"/>
    </row>
    <row r="47" spans="1:5" s="150" customFormat="1" ht="16" hidden="1">
      <c r="A47" s="148"/>
      <c r="B47" s="285"/>
      <c r="C47" s="285"/>
      <c r="D47" s="285"/>
      <c r="E47" s="285"/>
    </row>
    <row r="48" spans="1:5" ht="16" hidden="1">
      <c r="A48" s="124"/>
      <c r="B48" s="283"/>
      <c r="C48" s="283"/>
      <c r="D48" s="283"/>
      <c r="E48" s="283"/>
    </row>
    <row r="49" spans="1:5" ht="6.5" customHeight="1">
      <c r="A49" s="121"/>
      <c r="B49" s="121"/>
      <c r="C49" s="121"/>
      <c r="D49" s="121"/>
      <c r="E49" s="121"/>
    </row>
    <row r="50" spans="1:5" ht="16">
      <c r="A50" s="167" t="s">
        <v>37</v>
      </c>
      <c r="B50" s="282">
        <v>37818.79474268113</v>
      </c>
      <c r="C50" s="282">
        <v>407.41735004092698</v>
      </c>
      <c r="D50" s="282">
        <v>18.868902382429951</v>
      </c>
      <c r="E50" s="282">
        <v>-388.54844765849703</v>
      </c>
    </row>
    <row r="51" spans="1:5" ht="3" customHeight="1">
      <c r="A51" s="148"/>
      <c r="B51" s="149"/>
      <c r="C51" s="149"/>
      <c r="D51" s="149"/>
      <c r="E51" s="149"/>
    </row>
    <row r="52" spans="1:5" ht="31.25" customHeight="1">
      <c r="A52" s="409" t="s">
        <v>38</v>
      </c>
      <c r="B52" s="409"/>
      <c r="C52" s="409"/>
      <c r="D52" s="409"/>
      <c r="E52" s="409"/>
    </row>
    <row r="53" spans="1:5" ht="34">
      <c r="A53" s="247" t="s">
        <v>39</v>
      </c>
    </row>
  </sheetData>
  <mergeCells count="1">
    <mergeCell ref="A52:E52"/>
  </mergeCells>
  <printOptions horizontalCentered="1" verticalCentered="1"/>
  <pageMargins left="0.23622047244094491" right="0.23622047244094491" top="0.39370078740157483" bottom="0.35433070866141736" header="0.23622047244094491" footer="0.19685039370078741"/>
  <pageSetup paperSize="9" scale="91"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F1781-494F-46F8-8C62-B36DC2D38DF6}">
  <dimension ref="A1:F16"/>
  <sheetViews>
    <sheetView showGridLines="0" workbookViewId="0">
      <selection activeCell="A2" sqref="A2"/>
    </sheetView>
  </sheetViews>
  <sheetFormatPr baseColWidth="10" defaultColWidth="8.83203125" defaultRowHeight="13"/>
  <cols>
    <col min="1" max="1" width="7.6640625" customWidth="1"/>
    <col min="2" max="2" width="13.5" bestFit="1" customWidth="1"/>
    <col min="3" max="3" width="9.33203125" bestFit="1" customWidth="1"/>
    <col min="4" max="4" width="6.1640625" bestFit="1" customWidth="1"/>
    <col min="5" max="5" width="15.33203125" customWidth="1"/>
    <col min="6" max="6" width="14.33203125" bestFit="1" customWidth="1"/>
  </cols>
  <sheetData>
    <row r="1" spans="1:6" ht="15" thickBot="1">
      <c r="F1" s="34" t="s">
        <v>18</v>
      </c>
    </row>
    <row r="2" spans="1:6" ht="36" thickTop="1" thickBot="1">
      <c r="A2" s="35" t="s">
        <v>212</v>
      </c>
      <c r="B2" s="35" t="s">
        <v>213</v>
      </c>
      <c r="C2" s="35" t="s">
        <v>214</v>
      </c>
      <c r="D2" s="35" t="s">
        <v>215</v>
      </c>
      <c r="E2" s="35" t="s">
        <v>216</v>
      </c>
      <c r="F2" s="35" t="s">
        <v>217</v>
      </c>
    </row>
    <row r="3" spans="1:6" ht="16" thickTop="1">
      <c r="A3" s="262">
        <v>45292</v>
      </c>
      <c r="B3" s="272">
        <v>47442.03322990999</v>
      </c>
      <c r="C3" s="272">
        <v>8049.2418739099994</v>
      </c>
      <c r="D3" s="272">
        <v>18.027951550000001</v>
      </c>
      <c r="E3" s="272">
        <v>-3762.62735879</v>
      </c>
      <c r="F3" s="40">
        <v>51746.675696579994</v>
      </c>
    </row>
    <row r="4" spans="1:6" ht="15">
      <c r="A4" s="262">
        <v>45323</v>
      </c>
      <c r="B4" s="272">
        <v>43935.012176279997</v>
      </c>
      <c r="C4" s="272">
        <v>6340.1388162100002</v>
      </c>
      <c r="D4" s="272">
        <v>15.773835869999999</v>
      </c>
      <c r="E4" s="272">
        <v>-2363.3044896700003</v>
      </c>
      <c r="F4" s="40">
        <v>47927.620338689994</v>
      </c>
    </row>
    <row r="5" spans="1:6" ht="15">
      <c r="A5" s="262">
        <v>45352</v>
      </c>
      <c r="B5" s="272">
        <v>46796.771463320016</v>
      </c>
      <c r="C5" s="272">
        <v>6338.3517261300003</v>
      </c>
      <c r="D5" s="272">
        <v>15.350309960000001</v>
      </c>
      <c r="E5" s="272">
        <v>-2225.2691661399999</v>
      </c>
      <c r="F5" s="40">
        <v>50925.204333270012</v>
      </c>
    </row>
    <row r="6" spans="1:6" ht="15">
      <c r="A6" s="262">
        <v>45383</v>
      </c>
      <c r="B6" s="272">
        <v>46052.400514859997</v>
      </c>
      <c r="C6" s="272">
        <v>6660.6732507200004</v>
      </c>
      <c r="D6" s="272">
        <v>16.316395050000001</v>
      </c>
      <c r="E6" s="272">
        <v>-2253.9833368000004</v>
      </c>
      <c r="F6" s="40">
        <v>50475.406823829995</v>
      </c>
    </row>
    <row r="7" spans="1:6" ht="15">
      <c r="A7" s="262">
        <v>45413</v>
      </c>
      <c r="B7" s="272">
        <v>44591.699847329997</v>
      </c>
      <c r="C7" s="272">
        <v>6864.9695708900008</v>
      </c>
      <c r="D7" s="272">
        <v>10.66124606</v>
      </c>
      <c r="E7" s="272">
        <v>-2387.3437033499999</v>
      </c>
      <c r="F7" s="40">
        <v>49079.98696093</v>
      </c>
    </row>
    <row r="8" spans="1:6" ht="15">
      <c r="A8" s="262">
        <v>45444</v>
      </c>
      <c r="B8" s="272">
        <v>45069.606263779991</v>
      </c>
      <c r="C8" s="272">
        <v>6862.5201401899994</v>
      </c>
      <c r="D8" s="272">
        <v>79.924011180000008</v>
      </c>
      <c r="E8" s="272">
        <v>-2278.5440729100001</v>
      </c>
      <c r="F8" s="40">
        <v>49733.506342239991</v>
      </c>
    </row>
    <row r="9" spans="1:6" ht="15">
      <c r="A9" s="262">
        <v>45474</v>
      </c>
      <c r="B9" s="272">
        <v>46191.457645819995</v>
      </c>
      <c r="C9" s="272">
        <v>7165.8669490299999</v>
      </c>
      <c r="D9" s="272">
        <v>42.283020499999999</v>
      </c>
      <c r="E9" s="272">
        <v>-2479.9668295700003</v>
      </c>
      <c r="F9" s="40">
        <v>50919.640785779993</v>
      </c>
    </row>
    <row r="10" spans="1:6" ht="15">
      <c r="A10" s="262">
        <v>45505</v>
      </c>
      <c r="B10" s="272">
        <v>48912.40444434002</v>
      </c>
      <c r="C10" s="272">
        <v>7287.4804658800003</v>
      </c>
      <c r="D10" s="272">
        <v>46.351349190000001</v>
      </c>
      <c r="E10" s="272">
        <v>-2518.1219060399999</v>
      </c>
      <c r="F10" s="40">
        <v>53728.114353370023</v>
      </c>
    </row>
    <row r="11" spans="1:6" ht="15">
      <c r="A11" s="262">
        <v>45536</v>
      </c>
      <c r="B11" s="272">
        <v>44786.091333780016</v>
      </c>
      <c r="C11" s="272">
        <v>7160.4175929499997</v>
      </c>
      <c r="D11" s="272">
        <v>18.214342600000002</v>
      </c>
      <c r="E11" s="272">
        <v>-2738.3330066799999</v>
      </c>
      <c r="F11" s="40">
        <v>49226.390262650013</v>
      </c>
    </row>
    <row r="12" spans="1:6" ht="14.5" customHeight="1">
      <c r="A12" s="262">
        <v>45566</v>
      </c>
      <c r="B12" s="272">
        <v>46785.405374059999</v>
      </c>
      <c r="C12" s="272">
        <v>7556.5291783800003</v>
      </c>
      <c r="D12" s="272">
        <v>20.108510129999999</v>
      </c>
      <c r="E12" s="272">
        <v>-2411.5600131799997</v>
      </c>
      <c r="F12" s="40">
        <v>51950.483049389994</v>
      </c>
    </row>
    <row r="13" spans="1:6" ht="15">
      <c r="A13" s="262">
        <v>45597</v>
      </c>
      <c r="B13" s="272">
        <v>48298.812683212367</v>
      </c>
      <c r="C13" s="272">
        <v>7249.6696482422585</v>
      </c>
      <c r="D13" s="272">
        <v>17.061392561219378</v>
      </c>
      <c r="E13" s="272">
        <v>-2515.123892627304</v>
      </c>
      <c r="F13" s="40">
        <v>53050.419831388535</v>
      </c>
    </row>
    <row r="14" spans="1:6" ht="15">
      <c r="A14" s="262">
        <v>45627</v>
      </c>
      <c r="B14" s="272">
        <v>78852.43977320967</v>
      </c>
      <c r="C14" s="272">
        <v>7663.3749103379287</v>
      </c>
      <c r="D14" s="272">
        <v>21.123072223839934</v>
      </c>
      <c r="E14" s="272">
        <v>-2519.8580624474571</v>
      </c>
      <c r="F14" s="40">
        <v>84017.079693323976</v>
      </c>
    </row>
    <row r="15" spans="1:6" ht="15">
      <c r="A15" s="36" t="s">
        <v>128</v>
      </c>
      <c r="B15" s="38">
        <v>587714.13474990195</v>
      </c>
      <c r="C15" s="38">
        <v>85199.234122870184</v>
      </c>
      <c r="D15" s="38">
        <v>321.19543687505927</v>
      </c>
      <c r="E15" s="38">
        <v>-30454.03583820476</v>
      </c>
      <c r="F15" s="38">
        <v>642780.52847144241</v>
      </c>
    </row>
    <row r="16" spans="1:6" ht="31.5" customHeight="1">
      <c r="A16" s="411" t="s">
        <v>228</v>
      </c>
      <c r="B16" s="411"/>
      <c r="C16" s="411"/>
      <c r="D16" s="411"/>
      <c r="E16" s="411"/>
      <c r="F16" s="411"/>
    </row>
  </sheetData>
  <mergeCells count="1">
    <mergeCell ref="A16:F16"/>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EE8FD-DF51-4669-B71F-B1C4096589CD}">
  <dimension ref="A1:E16"/>
  <sheetViews>
    <sheetView showGridLines="0" workbookViewId="0">
      <selection activeCell="A2" sqref="A2"/>
    </sheetView>
  </sheetViews>
  <sheetFormatPr baseColWidth="10" defaultColWidth="8.83203125" defaultRowHeight="13"/>
  <cols>
    <col min="1" max="1" width="8.83203125" customWidth="1"/>
    <col min="2" max="2" width="14.5" customWidth="1"/>
    <col min="3" max="3" width="13.5" customWidth="1"/>
    <col min="4" max="4" width="13" customWidth="1"/>
    <col min="5" max="5" width="11.83203125" customWidth="1"/>
  </cols>
  <sheetData>
    <row r="1" spans="1:5" ht="15" thickBot="1">
      <c r="E1" s="34" t="s">
        <v>18</v>
      </c>
    </row>
    <row r="2" spans="1:5" ht="36" thickTop="1" thickBot="1">
      <c r="A2" s="35" t="s">
        <v>212</v>
      </c>
      <c r="B2" s="35" t="s">
        <v>218</v>
      </c>
      <c r="C2" s="35" t="s">
        <v>219</v>
      </c>
      <c r="D2" s="35" t="s">
        <v>220</v>
      </c>
      <c r="E2" s="35" t="s">
        <v>209</v>
      </c>
    </row>
    <row r="3" spans="1:5" ht="16" thickTop="1">
      <c r="A3" s="262">
        <v>45292</v>
      </c>
      <c r="B3" s="273">
        <v>66155.489013309998</v>
      </c>
      <c r="C3" s="272">
        <v>1397.0415324600001</v>
      </c>
      <c r="D3" s="272">
        <v>877.80629685999997</v>
      </c>
      <c r="E3" s="40">
        <v>68430.33684263</v>
      </c>
    </row>
    <row r="4" spans="1:5" ht="15">
      <c r="A4" s="262">
        <v>45323</v>
      </c>
      <c r="B4" s="273">
        <v>69464.872555239999</v>
      </c>
      <c r="C4" s="272">
        <v>1657.39873973</v>
      </c>
      <c r="D4" s="272">
        <v>614.47682605</v>
      </c>
      <c r="E4" s="40">
        <v>71736.748121019991</v>
      </c>
    </row>
    <row r="5" spans="1:5" ht="15">
      <c r="A5" s="262">
        <v>45352</v>
      </c>
      <c r="B5" s="273">
        <v>69640.009521059997</v>
      </c>
      <c r="C5" s="272">
        <v>1891.03137107</v>
      </c>
      <c r="D5" s="272">
        <v>928.95474375000003</v>
      </c>
      <c r="E5" s="40">
        <v>72459.995635879997</v>
      </c>
    </row>
    <row r="6" spans="1:5" ht="15">
      <c r="A6" s="262">
        <v>45383</v>
      </c>
      <c r="B6" s="273">
        <v>77937.368780050005</v>
      </c>
      <c r="C6" s="272">
        <v>2119.0111833400001</v>
      </c>
      <c r="D6" s="272">
        <v>686.6823948</v>
      </c>
      <c r="E6" s="40">
        <v>80743.06235819</v>
      </c>
    </row>
    <row r="7" spans="1:5" ht="15">
      <c r="A7" s="262">
        <v>45413</v>
      </c>
      <c r="B7" s="273">
        <v>107445.50790239</v>
      </c>
      <c r="C7" s="272">
        <v>2043.11724875</v>
      </c>
      <c r="D7" s="272">
        <v>618.44610974</v>
      </c>
      <c r="E7" s="40">
        <v>110107.07126088001</v>
      </c>
    </row>
    <row r="8" spans="1:5" ht="15">
      <c r="A8" s="262">
        <v>45444</v>
      </c>
      <c r="B8" s="273">
        <v>92029.527599940004</v>
      </c>
      <c r="C8" s="272">
        <v>1766.4065073699999</v>
      </c>
      <c r="D8" s="272">
        <v>836.60676262000004</v>
      </c>
      <c r="E8" s="40">
        <v>94632.540869930002</v>
      </c>
    </row>
    <row r="9" spans="1:5" ht="15">
      <c r="A9" s="262">
        <v>45474</v>
      </c>
      <c r="B9" s="273">
        <v>70663.329162299997</v>
      </c>
      <c r="C9" s="272">
        <v>2070.9508388300001</v>
      </c>
      <c r="D9" s="272">
        <v>641.63441341999999</v>
      </c>
      <c r="E9" s="40">
        <v>73375.914414550003</v>
      </c>
    </row>
    <row r="10" spans="1:5" ht="15">
      <c r="A10" s="262">
        <v>45505</v>
      </c>
      <c r="B10" s="273">
        <v>69796.96502304</v>
      </c>
      <c r="C10" s="272">
        <v>2277.40392694</v>
      </c>
      <c r="D10" s="272">
        <v>548.56163474000004</v>
      </c>
      <c r="E10" s="40">
        <v>72622.930584720001</v>
      </c>
    </row>
    <row r="11" spans="1:5" ht="15">
      <c r="A11" s="262">
        <v>45536</v>
      </c>
      <c r="B11" s="273">
        <v>70067.024820449995</v>
      </c>
      <c r="C11" s="272">
        <v>5168.4482149599999</v>
      </c>
      <c r="D11" s="272">
        <v>239.20009363</v>
      </c>
      <c r="E11" s="40">
        <v>75474.673129039991</v>
      </c>
    </row>
    <row r="12" spans="1:5" ht="14.5" customHeight="1">
      <c r="A12" s="262">
        <v>45566</v>
      </c>
      <c r="B12" s="273">
        <v>70108.241183339996</v>
      </c>
      <c r="C12" s="272">
        <v>2085.7070239499999</v>
      </c>
      <c r="D12" s="272">
        <v>690.08015345000001</v>
      </c>
      <c r="E12" s="40">
        <v>72884.028360740005</v>
      </c>
    </row>
    <row r="13" spans="1:5" ht="15">
      <c r="A13" s="262">
        <v>45597</v>
      </c>
      <c r="B13" s="273">
        <v>70638.044747770007</v>
      </c>
      <c r="C13" s="272">
        <v>2434.1508388000002</v>
      </c>
      <c r="D13" s="272">
        <v>241.12092963999999</v>
      </c>
      <c r="E13" s="40">
        <v>73313.316516210019</v>
      </c>
    </row>
    <row r="14" spans="1:5" ht="15">
      <c r="A14" s="262">
        <v>45627</v>
      </c>
      <c r="B14" s="273">
        <v>70213.943208140001</v>
      </c>
      <c r="C14" s="272">
        <v>2434.1508388000002</v>
      </c>
      <c r="D14" s="272">
        <v>1208.0464349101198</v>
      </c>
      <c r="E14" s="40">
        <v>73856.140481850132</v>
      </c>
    </row>
    <row r="15" spans="1:5" ht="15">
      <c r="A15" s="36" t="s">
        <v>209</v>
      </c>
      <c r="B15" s="38">
        <v>904160.32351702999</v>
      </c>
      <c r="C15" s="38">
        <v>27344.818265000002</v>
      </c>
      <c r="D15" s="38">
        <v>8131.6167936101192</v>
      </c>
      <c r="E15" s="38">
        <v>939636.75857564004</v>
      </c>
    </row>
    <row r="16" spans="1:5" ht="31.5" customHeight="1">
      <c r="A16" s="411" t="s">
        <v>229</v>
      </c>
      <c r="B16" s="411"/>
      <c r="C16" s="411"/>
      <c r="D16" s="411"/>
      <c r="E16" s="411"/>
    </row>
  </sheetData>
  <mergeCells count="1">
    <mergeCell ref="A16:E16"/>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8"/>
  <sheetViews>
    <sheetView showGridLines="0" workbookViewId="0">
      <selection activeCell="A2" sqref="A2"/>
    </sheetView>
  </sheetViews>
  <sheetFormatPr baseColWidth="10" defaultColWidth="9.1640625" defaultRowHeight="15" customHeight="1"/>
  <cols>
    <col min="1" max="1" width="34.83203125" style="12" bestFit="1" customWidth="1"/>
    <col min="2" max="5" width="13.6640625" style="12" customWidth="1"/>
    <col min="6" max="16384" width="9.1640625" style="12"/>
  </cols>
  <sheetData>
    <row r="1" spans="1:5" ht="17" thickBot="1">
      <c r="A1" s="30"/>
      <c r="B1" s="31"/>
      <c r="C1" s="31"/>
      <c r="D1" s="31"/>
      <c r="E1" s="138" t="s">
        <v>18</v>
      </c>
    </row>
    <row r="2" spans="1:5" s="7" customFormat="1" ht="76.5" customHeight="1" thickTop="1" thickBot="1">
      <c r="A2" s="37" t="s">
        <v>19</v>
      </c>
      <c r="B2" s="120" t="s">
        <v>20</v>
      </c>
      <c r="C2" s="26" t="s">
        <v>2</v>
      </c>
      <c r="D2" s="26" t="s">
        <v>3</v>
      </c>
      <c r="E2" s="32" t="s">
        <v>5</v>
      </c>
    </row>
    <row r="3" spans="1:5" ht="30" customHeight="1" thickTop="1">
      <c r="A3" s="33" t="s">
        <v>23</v>
      </c>
      <c r="B3" s="43">
        <v>637484.59471800004</v>
      </c>
      <c r="C3" s="43">
        <v>648208.2786190171</v>
      </c>
      <c r="D3" s="43">
        <v>642780.52847144252</v>
      </c>
      <c r="E3" s="43">
        <v>-5427.7501475745812</v>
      </c>
    </row>
    <row r="4" spans="1:5" ht="30" customHeight="1">
      <c r="A4" s="33" t="s">
        <v>101</v>
      </c>
      <c r="B4" s="43">
        <v>908669.62300000014</v>
      </c>
      <c r="C4" s="43">
        <v>931442.04430175002</v>
      </c>
      <c r="D4" s="43">
        <v>939636.75857563992</v>
      </c>
      <c r="E4" s="43">
        <v>8194.7142738898983</v>
      </c>
    </row>
    <row r="5" spans="1:5" ht="7.25" customHeight="1">
      <c r="A5" s="33"/>
      <c r="B5" s="43"/>
      <c r="C5" s="43"/>
      <c r="D5" s="43"/>
      <c r="E5" s="43"/>
    </row>
    <row r="6" spans="1:5" ht="27" customHeight="1">
      <c r="A6" s="199" t="s">
        <v>230</v>
      </c>
      <c r="B6" s="200">
        <v>271185.0282820001</v>
      </c>
      <c r="C6" s="200">
        <v>283233.76568273292</v>
      </c>
      <c r="D6" s="200">
        <v>296856.2301041974</v>
      </c>
      <c r="E6" s="200">
        <v>13622.46442146448</v>
      </c>
    </row>
    <row r="7" spans="1:5" ht="3" customHeight="1">
      <c r="A7" s="22"/>
      <c r="B7" s="22"/>
      <c r="C7" s="22"/>
      <c r="D7" s="22"/>
      <c r="E7" s="23"/>
    </row>
    <row r="8" spans="1:5" ht="16">
      <c r="A8" s="413" t="s">
        <v>17</v>
      </c>
      <c r="B8" s="413"/>
      <c r="C8" s="128"/>
      <c r="D8" s="128"/>
      <c r="E8" s="128"/>
    </row>
  </sheetData>
  <mergeCells count="1">
    <mergeCell ref="A8:B8"/>
  </mergeCells>
  <printOptions horizontalCentered="1" verticalCentered="1"/>
  <pageMargins left="0.23622047244094491" right="0.23622047244094491" top="0.39370078740157483" bottom="0.35433070866141736" header="0.23622047244094491" footer="0.19685039370078741"/>
  <pageSetup paperSize="9" scale="86" orientation="portrait" horizontalDpi="300" verticalDpi="300" r:id="rId1"/>
  <headerFooter alignWithMargins="0">
    <oddHeader>&amp;C&amp;"Arial,Negrito"&amp;12CENÁRIO PARÂMETROS SPE&amp;R&amp;D
&amp;T</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E26B-7439-48D9-A330-40E9402C1D43}">
  <dimension ref="A1:D13"/>
  <sheetViews>
    <sheetView showGridLines="0" workbookViewId="0">
      <selection activeCell="A2" sqref="A2"/>
    </sheetView>
  </sheetViews>
  <sheetFormatPr baseColWidth="10" defaultColWidth="8.83203125" defaultRowHeight="15"/>
  <cols>
    <col min="1" max="1" width="42.33203125" style="241" bestFit="1" customWidth="1"/>
    <col min="2" max="4" width="12" style="241" customWidth="1"/>
    <col min="5" max="16384" width="8.83203125" style="241"/>
  </cols>
  <sheetData>
    <row r="1" spans="1:4" ht="16" thickBot="1">
      <c r="C1" s="292"/>
      <c r="D1" s="244" t="s">
        <v>18</v>
      </c>
    </row>
    <row r="2" spans="1:4" ht="32" customHeight="1" thickTop="1" thickBot="1">
      <c r="A2" s="245" t="s">
        <v>231</v>
      </c>
      <c r="B2" s="246" t="s">
        <v>402</v>
      </c>
      <c r="C2" s="246" t="s">
        <v>403</v>
      </c>
      <c r="D2" s="246" t="s">
        <v>232</v>
      </c>
    </row>
    <row r="3" spans="1:4" ht="16" thickTop="1">
      <c r="A3" s="242" t="s">
        <v>365</v>
      </c>
      <c r="B3" s="268">
        <v>2834.3268149999999</v>
      </c>
      <c r="C3" s="291">
        <v>2834.3268149999999</v>
      </c>
      <c r="D3" s="268">
        <v>0</v>
      </c>
    </row>
    <row r="4" spans="1:4">
      <c r="A4" s="242" t="s">
        <v>103</v>
      </c>
      <c r="B4" s="268">
        <v>752.98528600000009</v>
      </c>
      <c r="C4" s="291">
        <v>752.98528600000009</v>
      </c>
      <c r="D4" s="268">
        <v>0</v>
      </c>
    </row>
    <row r="5" spans="1:4">
      <c r="A5" s="242" t="s">
        <v>233</v>
      </c>
      <c r="B5" s="268">
        <v>497.79164500000002</v>
      </c>
      <c r="C5" s="291">
        <v>497.79164500000002</v>
      </c>
      <c r="D5" s="268">
        <v>0</v>
      </c>
    </row>
    <row r="6" spans="1:4">
      <c r="A6" s="242" t="s">
        <v>234</v>
      </c>
      <c r="B6" s="268">
        <v>988.39650300000005</v>
      </c>
      <c r="C6" s="291">
        <v>988.39650300000005</v>
      </c>
      <c r="D6" s="268">
        <v>0</v>
      </c>
    </row>
    <row r="7" spans="1:4">
      <c r="A7" s="242" t="s">
        <v>366</v>
      </c>
      <c r="B7" s="268">
        <v>25.446577000000001</v>
      </c>
      <c r="C7" s="291">
        <v>25.446577000000001</v>
      </c>
      <c r="D7" s="268">
        <v>0</v>
      </c>
    </row>
    <row r="8" spans="1:4">
      <c r="A8" s="242" t="s">
        <v>235</v>
      </c>
      <c r="B8" s="268">
        <v>27211.390608999995</v>
      </c>
      <c r="C8" s="291">
        <v>23167.680016999999</v>
      </c>
      <c r="D8" s="268">
        <v>-4043.7105919999958</v>
      </c>
    </row>
    <row r="9" spans="1:4">
      <c r="A9" s="267" t="s">
        <v>367</v>
      </c>
      <c r="B9" s="268">
        <v>848.26504299999999</v>
      </c>
      <c r="C9" s="291">
        <v>848.26504299999999</v>
      </c>
      <c r="D9" s="268">
        <v>0</v>
      </c>
    </row>
    <row r="10" spans="1:4">
      <c r="A10" s="242" t="s">
        <v>236</v>
      </c>
      <c r="B10" s="268">
        <v>5178.7690590000002</v>
      </c>
      <c r="C10" s="291">
        <v>5178.7690590000002</v>
      </c>
      <c r="D10" s="268">
        <v>0</v>
      </c>
    </row>
    <row r="11" spans="1:4">
      <c r="A11" s="242" t="s">
        <v>237</v>
      </c>
      <c r="B11" s="268">
        <v>800</v>
      </c>
      <c r="C11" s="291">
        <v>800</v>
      </c>
      <c r="D11" s="268">
        <v>0</v>
      </c>
    </row>
    <row r="12" spans="1:4">
      <c r="A12" s="243" t="s">
        <v>128</v>
      </c>
      <c r="B12" s="271">
        <v>39137.371536999992</v>
      </c>
      <c r="C12" s="271">
        <v>35093.660944999996</v>
      </c>
      <c r="D12" s="271">
        <v>-4043.7105919999958</v>
      </c>
    </row>
    <row r="13" spans="1:4">
      <c r="A13" s="290" t="s">
        <v>17</v>
      </c>
      <c r="B13" s="290"/>
      <c r="C13" s="293"/>
      <c r="D13" s="293"/>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83626-578E-4D64-AF4D-7ADD2141330E}">
  <dimension ref="A1:J67"/>
  <sheetViews>
    <sheetView showGridLines="0" topLeftCell="A60" workbookViewId="0">
      <selection activeCell="A2" sqref="A2:A3"/>
    </sheetView>
  </sheetViews>
  <sheetFormatPr baseColWidth="10" defaultColWidth="8.83203125" defaultRowHeight="16"/>
  <cols>
    <col min="1" max="1" width="23.1640625" style="296" bestFit="1" customWidth="1"/>
    <col min="2" max="2" width="23.33203125" style="296" bestFit="1" customWidth="1"/>
    <col min="3" max="3" width="6.5" style="296" customWidth="1"/>
    <col min="4" max="4" width="11.83203125" style="296" bestFit="1" customWidth="1"/>
    <col min="5" max="10" width="16.83203125" style="295" bestFit="1" customWidth="1"/>
    <col min="11" max="15" width="9.1640625" style="295" bestFit="1" customWidth="1"/>
    <col min="16" max="16384" width="8.83203125" style="295"/>
  </cols>
  <sheetData>
    <row r="1" spans="1:10" ht="17" thickBot="1">
      <c r="J1" s="390">
        <v>1</v>
      </c>
    </row>
    <row r="2" spans="1:10" ht="18" thickTop="1" thickBot="1">
      <c r="A2" s="418" t="s">
        <v>373</v>
      </c>
      <c r="B2" s="418" t="s">
        <v>374</v>
      </c>
      <c r="C2" s="418" t="s">
        <v>375</v>
      </c>
      <c r="D2" s="420" t="s">
        <v>376</v>
      </c>
      <c r="E2" s="414" t="s">
        <v>419</v>
      </c>
      <c r="F2" s="422"/>
      <c r="G2" s="414" t="s">
        <v>420</v>
      </c>
      <c r="H2" s="422"/>
      <c r="I2" s="414" t="s">
        <v>128</v>
      </c>
      <c r="J2" s="415"/>
    </row>
    <row r="3" spans="1:10" ht="17" thickTop="1">
      <c r="A3" s="419"/>
      <c r="B3" s="419"/>
      <c r="C3" s="419"/>
      <c r="D3" s="421"/>
      <c r="E3" s="297" t="s">
        <v>377</v>
      </c>
      <c r="F3" s="297" t="s">
        <v>378</v>
      </c>
      <c r="G3" s="297" t="s">
        <v>377</v>
      </c>
      <c r="H3" s="297" t="s">
        <v>378</v>
      </c>
      <c r="I3" s="297" t="s">
        <v>377</v>
      </c>
      <c r="J3" s="298" t="s">
        <v>378</v>
      </c>
    </row>
    <row r="4" spans="1:10">
      <c r="A4" s="299" t="s">
        <v>381</v>
      </c>
      <c r="B4" s="299" t="s">
        <v>382</v>
      </c>
      <c r="C4" s="299" t="s">
        <v>421</v>
      </c>
      <c r="D4" s="300">
        <v>45551</v>
      </c>
      <c r="E4" s="301">
        <v>491472</v>
      </c>
      <c r="F4" s="302">
        <v>491472</v>
      </c>
      <c r="G4" s="302"/>
      <c r="H4" s="302"/>
      <c r="I4" s="302">
        <v>491472</v>
      </c>
      <c r="J4" s="303">
        <v>491472</v>
      </c>
    </row>
    <row r="5" spans="1:10">
      <c r="A5" s="304" t="s">
        <v>379</v>
      </c>
      <c r="B5" s="304" t="s">
        <v>380</v>
      </c>
      <c r="C5" s="304" t="s">
        <v>422</v>
      </c>
      <c r="D5" s="305">
        <v>45552</v>
      </c>
      <c r="E5" s="301"/>
      <c r="F5" s="302"/>
      <c r="G5" s="302">
        <v>5131822721</v>
      </c>
      <c r="H5" s="302">
        <v>0</v>
      </c>
      <c r="I5" s="302">
        <v>5131822721</v>
      </c>
      <c r="J5" s="303">
        <v>0</v>
      </c>
    </row>
    <row r="6" spans="1:10">
      <c r="A6" s="304" t="s">
        <v>381</v>
      </c>
      <c r="B6" s="304" t="s">
        <v>382</v>
      </c>
      <c r="C6" s="304" t="s">
        <v>423</v>
      </c>
      <c r="D6" s="305">
        <v>45552</v>
      </c>
      <c r="E6" s="301">
        <v>64922440</v>
      </c>
      <c r="F6" s="302">
        <v>64922440</v>
      </c>
      <c r="G6" s="302">
        <v>8065311</v>
      </c>
      <c r="H6" s="302">
        <v>8065311</v>
      </c>
      <c r="I6" s="302">
        <v>72987751</v>
      </c>
      <c r="J6" s="303">
        <v>72987751</v>
      </c>
    </row>
    <row r="7" spans="1:10">
      <c r="A7" s="304" t="s">
        <v>379</v>
      </c>
      <c r="B7" s="304" t="s">
        <v>380</v>
      </c>
      <c r="C7" s="304" t="s">
        <v>424</v>
      </c>
      <c r="D7" s="305">
        <v>45553</v>
      </c>
      <c r="E7" s="301"/>
      <c r="F7" s="302"/>
      <c r="G7" s="302">
        <v>514474666</v>
      </c>
      <c r="H7" s="302">
        <v>0</v>
      </c>
      <c r="I7" s="302">
        <v>514474666</v>
      </c>
      <c r="J7" s="303">
        <v>0</v>
      </c>
    </row>
    <row r="8" spans="1:10">
      <c r="A8" s="304" t="s">
        <v>381</v>
      </c>
      <c r="B8" s="304" t="s">
        <v>382</v>
      </c>
      <c r="C8" s="304" t="s">
        <v>425</v>
      </c>
      <c r="D8" s="305">
        <v>45553</v>
      </c>
      <c r="E8" s="301">
        <v>135664999</v>
      </c>
      <c r="F8" s="302">
        <v>135664999</v>
      </c>
      <c r="G8" s="302"/>
      <c r="H8" s="302"/>
      <c r="I8" s="302">
        <v>135664999</v>
      </c>
      <c r="J8" s="303">
        <v>135664999</v>
      </c>
    </row>
    <row r="9" spans="1:10">
      <c r="A9" s="304" t="s">
        <v>381</v>
      </c>
      <c r="B9" s="304" t="s">
        <v>382</v>
      </c>
      <c r="C9" s="304" t="s">
        <v>426</v>
      </c>
      <c r="D9" s="305">
        <v>45554</v>
      </c>
      <c r="E9" s="301">
        <v>71418820</v>
      </c>
      <c r="F9" s="302">
        <v>71418820</v>
      </c>
      <c r="G9" s="302">
        <v>1558074</v>
      </c>
      <c r="H9" s="302">
        <v>1558074</v>
      </c>
      <c r="I9" s="302">
        <v>72976894</v>
      </c>
      <c r="J9" s="303">
        <v>72976894</v>
      </c>
    </row>
    <row r="10" spans="1:10">
      <c r="A10" s="304" t="s">
        <v>381</v>
      </c>
      <c r="B10" s="304" t="s">
        <v>382</v>
      </c>
      <c r="C10" s="304" t="s">
        <v>427</v>
      </c>
      <c r="D10" s="305">
        <v>45554</v>
      </c>
      <c r="E10" s="301">
        <v>6777200</v>
      </c>
      <c r="F10" s="302">
        <v>6777200</v>
      </c>
      <c r="G10" s="302"/>
      <c r="H10" s="302"/>
      <c r="I10" s="302">
        <v>6777200</v>
      </c>
      <c r="J10" s="303">
        <v>6777200</v>
      </c>
    </row>
    <row r="11" spans="1:10">
      <c r="A11" s="304" t="s">
        <v>381</v>
      </c>
      <c r="B11" s="304" t="s">
        <v>382</v>
      </c>
      <c r="C11" s="304" t="s">
        <v>404</v>
      </c>
      <c r="D11" s="305">
        <v>45555</v>
      </c>
      <c r="E11" s="301">
        <v>30263733</v>
      </c>
      <c r="F11" s="302">
        <v>30263733</v>
      </c>
      <c r="G11" s="302"/>
      <c r="H11" s="302"/>
      <c r="I11" s="302">
        <v>30263733</v>
      </c>
      <c r="J11" s="303">
        <v>30263733</v>
      </c>
    </row>
    <row r="12" spans="1:10">
      <c r="A12" s="304" t="s">
        <v>381</v>
      </c>
      <c r="B12" s="304" t="s">
        <v>382</v>
      </c>
      <c r="C12" s="304" t="s">
        <v>428</v>
      </c>
      <c r="D12" s="305">
        <v>45555</v>
      </c>
      <c r="E12" s="301">
        <v>22488424</v>
      </c>
      <c r="F12" s="302">
        <v>22488424</v>
      </c>
      <c r="G12" s="302"/>
      <c r="H12" s="302"/>
      <c r="I12" s="302">
        <v>22488424</v>
      </c>
      <c r="J12" s="303">
        <v>22488424</v>
      </c>
    </row>
    <row r="13" spans="1:10">
      <c r="A13" s="304" t="s">
        <v>381</v>
      </c>
      <c r="B13" s="304" t="s">
        <v>382</v>
      </c>
      <c r="C13" s="304" t="s">
        <v>406</v>
      </c>
      <c r="D13" s="305">
        <v>45558</v>
      </c>
      <c r="E13" s="301">
        <v>39693071</v>
      </c>
      <c r="F13" s="302">
        <v>39693071</v>
      </c>
      <c r="G13" s="302"/>
      <c r="H13" s="302"/>
      <c r="I13" s="302">
        <v>39693071</v>
      </c>
      <c r="J13" s="303">
        <v>39693071</v>
      </c>
    </row>
    <row r="14" spans="1:10">
      <c r="A14" s="304" t="s">
        <v>381</v>
      </c>
      <c r="B14" s="304" t="s">
        <v>382</v>
      </c>
      <c r="C14" s="304" t="s">
        <v>405</v>
      </c>
      <c r="D14" s="305">
        <v>45558</v>
      </c>
      <c r="E14" s="301">
        <v>42242316</v>
      </c>
      <c r="F14" s="302">
        <v>42242316</v>
      </c>
      <c r="G14" s="302"/>
      <c r="H14" s="302"/>
      <c r="I14" s="302">
        <v>42242316</v>
      </c>
      <c r="J14" s="303">
        <v>42242316</v>
      </c>
    </row>
    <row r="15" spans="1:10">
      <c r="A15" s="304" t="s">
        <v>381</v>
      </c>
      <c r="B15" s="304" t="s">
        <v>382</v>
      </c>
      <c r="C15" s="304" t="s">
        <v>429</v>
      </c>
      <c r="D15" s="305">
        <v>45559</v>
      </c>
      <c r="E15" s="301">
        <v>126861069</v>
      </c>
      <c r="F15" s="302">
        <v>126861069</v>
      </c>
      <c r="G15" s="302"/>
      <c r="H15" s="302"/>
      <c r="I15" s="302">
        <v>126861069</v>
      </c>
      <c r="J15" s="303">
        <v>126861069</v>
      </c>
    </row>
    <row r="16" spans="1:10">
      <c r="A16" s="304" t="s">
        <v>381</v>
      </c>
      <c r="B16" s="304" t="s">
        <v>382</v>
      </c>
      <c r="C16" s="304" t="s">
        <v>430</v>
      </c>
      <c r="D16" s="305">
        <v>45559</v>
      </c>
      <c r="E16" s="301">
        <v>207469575</v>
      </c>
      <c r="F16" s="302">
        <v>207469575</v>
      </c>
      <c r="G16" s="302"/>
      <c r="H16" s="302"/>
      <c r="I16" s="302">
        <v>207469575</v>
      </c>
      <c r="J16" s="303">
        <v>207469575</v>
      </c>
    </row>
    <row r="17" spans="1:10">
      <c r="A17" s="304" t="s">
        <v>379</v>
      </c>
      <c r="B17" s="304" t="s">
        <v>380</v>
      </c>
      <c r="C17" s="304" t="s">
        <v>431</v>
      </c>
      <c r="D17" s="305">
        <v>45565</v>
      </c>
      <c r="E17" s="301"/>
      <c r="F17" s="302"/>
      <c r="G17" s="302">
        <v>1659821159</v>
      </c>
      <c r="H17" s="302">
        <v>0</v>
      </c>
      <c r="I17" s="302">
        <v>1659821159</v>
      </c>
      <c r="J17" s="303">
        <v>0</v>
      </c>
    </row>
    <row r="18" spans="1:10">
      <c r="A18" s="304" t="s">
        <v>381</v>
      </c>
      <c r="B18" s="304" t="s">
        <v>382</v>
      </c>
      <c r="C18" s="304" t="s">
        <v>432</v>
      </c>
      <c r="D18" s="305">
        <v>45565</v>
      </c>
      <c r="E18" s="301">
        <v>1300000</v>
      </c>
      <c r="F18" s="302">
        <v>1300000</v>
      </c>
      <c r="G18" s="302"/>
      <c r="H18" s="302"/>
      <c r="I18" s="302">
        <v>1300000</v>
      </c>
      <c r="J18" s="303">
        <v>1300000</v>
      </c>
    </row>
    <row r="19" spans="1:10">
      <c r="A19" s="304" t="s">
        <v>381</v>
      </c>
      <c r="B19" s="304" t="s">
        <v>382</v>
      </c>
      <c r="C19" s="304" t="s">
        <v>407</v>
      </c>
      <c r="D19" s="305">
        <v>45565</v>
      </c>
      <c r="E19" s="301">
        <v>407933145</v>
      </c>
      <c r="F19" s="302">
        <v>407933145</v>
      </c>
      <c r="G19" s="302">
        <v>44208000</v>
      </c>
      <c r="H19" s="302">
        <v>2208000</v>
      </c>
      <c r="I19" s="302">
        <v>452141145</v>
      </c>
      <c r="J19" s="303">
        <v>410141145</v>
      </c>
    </row>
    <row r="20" spans="1:10">
      <c r="A20" s="304" t="s">
        <v>381</v>
      </c>
      <c r="B20" s="304" t="s">
        <v>382</v>
      </c>
      <c r="C20" s="304" t="s">
        <v>433</v>
      </c>
      <c r="D20" s="305">
        <v>45565</v>
      </c>
      <c r="E20" s="301">
        <v>5270383293</v>
      </c>
      <c r="F20" s="302">
        <v>5270383293</v>
      </c>
      <c r="G20" s="302"/>
      <c r="H20" s="302"/>
      <c r="I20" s="302">
        <v>5270383293</v>
      </c>
      <c r="J20" s="303">
        <v>5270383293</v>
      </c>
    </row>
    <row r="21" spans="1:10">
      <c r="A21" s="304" t="s">
        <v>381</v>
      </c>
      <c r="B21" s="304" t="s">
        <v>382</v>
      </c>
      <c r="C21" s="304" t="s">
        <v>434</v>
      </c>
      <c r="D21" s="305">
        <v>45568</v>
      </c>
      <c r="E21" s="301">
        <v>780000</v>
      </c>
      <c r="F21" s="302">
        <v>780000</v>
      </c>
      <c r="G21" s="302"/>
      <c r="H21" s="302"/>
      <c r="I21" s="302">
        <v>780000</v>
      </c>
      <c r="J21" s="303">
        <v>780000</v>
      </c>
    </row>
    <row r="22" spans="1:10">
      <c r="A22" s="304" t="s">
        <v>381</v>
      </c>
      <c r="B22" s="304" t="s">
        <v>382</v>
      </c>
      <c r="C22" s="304" t="s">
        <v>435</v>
      </c>
      <c r="D22" s="305">
        <v>45568</v>
      </c>
      <c r="E22" s="301">
        <v>3137661137</v>
      </c>
      <c r="F22" s="302">
        <v>3137661137</v>
      </c>
      <c r="G22" s="302"/>
      <c r="H22" s="302"/>
      <c r="I22" s="302">
        <v>3137661137</v>
      </c>
      <c r="J22" s="303">
        <v>3137661137</v>
      </c>
    </row>
    <row r="23" spans="1:10">
      <c r="A23" s="304" t="s">
        <v>381</v>
      </c>
      <c r="B23" s="304" t="s">
        <v>382</v>
      </c>
      <c r="C23" s="304" t="s">
        <v>436</v>
      </c>
      <c r="D23" s="305">
        <v>45568</v>
      </c>
      <c r="E23" s="301">
        <v>1398320</v>
      </c>
      <c r="F23" s="302">
        <v>1398320</v>
      </c>
      <c r="G23" s="302"/>
      <c r="H23" s="302"/>
      <c r="I23" s="302">
        <v>1398320</v>
      </c>
      <c r="J23" s="303">
        <v>1398320</v>
      </c>
    </row>
    <row r="24" spans="1:10">
      <c r="A24" s="304" t="s">
        <v>381</v>
      </c>
      <c r="B24" s="304" t="s">
        <v>382</v>
      </c>
      <c r="C24" s="304" t="s">
        <v>437</v>
      </c>
      <c r="D24" s="305">
        <v>45569</v>
      </c>
      <c r="E24" s="301">
        <v>2870131419</v>
      </c>
      <c r="F24" s="302">
        <v>2870131419</v>
      </c>
      <c r="G24" s="302">
        <v>496305859</v>
      </c>
      <c r="H24" s="302">
        <v>496305859</v>
      </c>
      <c r="I24" s="302">
        <v>3366437278</v>
      </c>
      <c r="J24" s="303">
        <v>3366437278</v>
      </c>
    </row>
    <row r="25" spans="1:10">
      <c r="A25" s="304" t="s">
        <v>381</v>
      </c>
      <c r="B25" s="304" t="s">
        <v>382</v>
      </c>
      <c r="C25" s="304" t="s">
        <v>408</v>
      </c>
      <c r="D25" s="305">
        <v>45569</v>
      </c>
      <c r="E25" s="301">
        <v>1062902637</v>
      </c>
      <c r="F25" s="302">
        <v>1062902637</v>
      </c>
      <c r="G25" s="302">
        <v>26086941</v>
      </c>
      <c r="H25" s="302">
        <v>26086941</v>
      </c>
      <c r="I25" s="302">
        <v>1088989578</v>
      </c>
      <c r="J25" s="303">
        <v>1088989578</v>
      </c>
    </row>
    <row r="26" spans="1:10">
      <c r="A26" s="304" t="s">
        <v>381</v>
      </c>
      <c r="B26" s="304" t="s">
        <v>382</v>
      </c>
      <c r="C26" s="304" t="s">
        <v>438</v>
      </c>
      <c r="D26" s="305">
        <v>45569</v>
      </c>
      <c r="E26" s="301">
        <v>2823500</v>
      </c>
      <c r="F26" s="302">
        <v>2823500</v>
      </c>
      <c r="G26" s="302"/>
      <c r="H26" s="302"/>
      <c r="I26" s="302">
        <v>2823500</v>
      </c>
      <c r="J26" s="303">
        <v>2823500</v>
      </c>
    </row>
    <row r="27" spans="1:10">
      <c r="A27" s="304" t="s">
        <v>381</v>
      </c>
      <c r="B27" s="304" t="s">
        <v>382</v>
      </c>
      <c r="C27" s="304" t="s">
        <v>439</v>
      </c>
      <c r="D27" s="305">
        <v>45572</v>
      </c>
      <c r="E27" s="301">
        <v>75865179</v>
      </c>
      <c r="F27" s="302">
        <v>75865179</v>
      </c>
      <c r="G27" s="302"/>
      <c r="H27" s="302"/>
      <c r="I27" s="302">
        <v>75865179</v>
      </c>
      <c r="J27" s="303">
        <v>75865179</v>
      </c>
    </row>
    <row r="28" spans="1:10">
      <c r="A28" s="304" t="s">
        <v>381</v>
      </c>
      <c r="B28" s="304" t="s">
        <v>382</v>
      </c>
      <c r="C28" s="304" t="s">
        <v>440</v>
      </c>
      <c r="D28" s="306">
        <v>45573</v>
      </c>
      <c r="E28" s="301">
        <v>37374293</v>
      </c>
      <c r="F28" s="302">
        <v>37374293</v>
      </c>
      <c r="G28" s="302"/>
      <c r="H28" s="302"/>
      <c r="I28" s="302">
        <v>37374293</v>
      </c>
      <c r="J28" s="303">
        <v>37374293</v>
      </c>
    </row>
    <row r="29" spans="1:10">
      <c r="A29" s="304" t="s">
        <v>381</v>
      </c>
      <c r="B29" s="304" t="s">
        <v>382</v>
      </c>
      <c r="C29" s="304" t="s">
        <v>441</v>
      </c>
      <c r="D29" s="305">
        <v>45573</v>
      </c>
      <c r="E29" s="301">
        <v>147664</v>
      </c>
      <c r="F29" s="302">
        <v>147664</v>
      </c>
      <c r="G29" s="302"/>
      <c r="H29" s="302"/>
      <c r="I29" s="302">
        <v>147664</v>
      </c>
      <c r="J29" s="303">
        <v>147664</v>
      </c>
    </row>
    <row r="30" spans="1:10">
      <c r="A30" s="304" t="s">
        <v>381</v>
      </c>
      <c r="B30" s="304" t="s">
        <v>382</v>
      </c>
      <c r="C30" s="304" t="s">
        <v>442</v>
      </c>
      <c r="D30" s="305">
        <v>45575</v>
      </c>
      <c r="E30" s="301">
        <v>350000</v>
      </c>
      <c r="F30" s="302">
        <v>350000</v>
      </c>
      <c r="G30" s="302"/>
      <c r="H30" s="302"/>
      <c r="I30" s="302">
        <v>350000</v>
      </c>
      <c r="J30" s="303">
        <v>350000</v>
      </c>
    </row>
    <row r="31" spans="1:10">
      <c r="A31" s="304" t="s">
        <v>381</v>
      </c>
      <c r="B31" s="304" t="s">
        <v>382</v>
      </c>
      <c r="C31" s="304" t="s">
        <v>443</v>
      </c>
      <c r="D31" s="305">
        <v>45575</v>
      </c>
      <c r="E31" s="301">
        <v>1600000</v>
      </c>
      <c r="F31" s="302">
        <v>1600000</v>
      </c>
      <c r="G31" s="302"/>
      <c r="H31" s="302"/>
      <c r="I31" s="302">
        <v>1600000</v>
      </c>
      <c r="J31" s="303">
        <v>1600000</v>
      </c>
    </row>
    <row r="32" spans="1:10">
      <c r="A32" s="304" t="s">
        <v>381</v>
      </c>
      <c r="B32" s="304" t="s">
        <v>382</v>
      </c>
      <c r="C32" s="304" t="s">
        <v>409</v>
      </c>
      <c r="D32" s="305">
        <v>45575</v>
      </c>
      <c r="E32" s="301">
        <v>997149647</v>
      </c>
      <c r="F32" s="302">
        <v>997149647</v>
      </c>
      <c r="G32" s="302">
        <v>1746500583</v>
      </c>
      <c r="H32" s="302">
        <v>0</v>
      </c>
      <c r="I32" s="302">
        <v>2743650230</v>
      </c>
      <c r="J32" s="303">
        <v>997149647</v>
      </c>
    </row>
    <row r="33" spans="1:10">
      <c r="A33" s="304" t="s">
        <v>381</v>
      </c>
      <c r="B33" s="304" t="s">
        <v>382</v>
      </c>
      <c r="C33" s="304" t="s">
        <v>444</v>
      </c>
      <c r="D33" s="305">
        <v>45575</v>
      </c>
      <c r="E33" s="301">
        <v>1500000</v>
      </c>
      <c r="F33" s="302">
        <v>1500000</v>
      </c>
      <c r="G33" s="302"/>
      <c r="H33" s="302"/>
      <c r="I33" s="302">
        <v>1500000</v>
      </c>
      <c r="J33" s="303">
        <v>1500000</v>
      </c>
    </row>
    <row r="34" spans="1:10">
      <c r="A34" s="304" t="s">
        <v>379</v>
      </c>
      <c r="B34" s="304" t="s">
        <v>380</v>
      </c>
      <c r="C34" s="304" t="s">
        <v>445</v>
      </c>
      <c r="D34" s="305">
        <v>45576</v>
      </c>
      <c r="E34" s="301"/>
      <c r="F34" s="302"/>
      <c r="G34" s="302">
        <v>80401340</v>
      </c>
      <c r="H34" s="302">
        <v>0</v>
      </c>
      <c r="I34" s="302">
        <v>80401340</v>
      </c>
      <c r="J34" s="303">
        <v>0</v>
      </c>
    </row>
    <row r="35" spans="1:10">
      <c r="A35" s="304" t="s">
        <v>379</v>
      </c>
      <c r="B35" s="304" t="s">
        <v>380</v>
      </c>
      <c r="C35" s="304" t="s">
        <v>446</v>
      </c>
      <c r="D35" s="305">
        <v>45576</v>
      </c>
      <c r="E35" s="301"/>
      <c r="F35" s="302"/>
      <c r="G35" s="302">
        <v>383000000</v>
      </c>
      <c r="H35" s="302">
        <v>0</v>
      </c>
      <c r="I35" s="302">
        <v>383000000</v>
      </c>
      <c r="J35" s="303">
        <v>0</v>
      </c>
    </row>
    <row r="36" spans="1:10">
      <c r="A36" s="304" t="s">
        <v>381</v>
      </c>
      <c r="B36" s="304" t="s">
        <v>382</v>
      </c>
      <c r="C36" s="304" t="s">
        <v>410</v>
      </c>
      <c r="D36" s="305">
        <v>45576</v>
      </c>
      <c r="E36" s="301">
        <v>20000000</v>
      </c>
      <c r="F36" s="302">
        <v>20000000</v>
      </c>
      <c r="G36" s="302"/>
      <c r="H36" s="302"/>
      <c r="I36" s="302">
        <v>20000000</v>
      </c>
      <c r="J36" s="303">
        <v>20000000</v>
      </c>
    </row>
    <row r="37" spans="1:10">
      <c r="A37" s="304" t="s">
        <v>381</v>
      </c>
      <c r="B37" s="304" t="s">
        <v>382</v>
      </c>
      <c r="C37" s="304" t="s">
        <v>447</v>
      </c>
      <c r="D37" s="305">
        <v>45579</v>
      </c>
      <c r="E37" s="301">
        <v>50100000</v>
      </c>
      <c r="F37" s="302">
        <v>50100000</v>
      </c>
      <c r="G37" s="302"/>
      <c r="H37" s="302"/>
      <c r="I37" s="302">
        <v>50100000</v>
      </c>
      <c r="J37" s="303">
        <v>50100000</v>
      </c>
    </row>
    <row r="38" spans="1:10">
      <c r="A38" s="304" t="s">
        <v>381</v>
      </c>
      <c r="B38" s="304" t="s">
        <v>382</v>
      </c>
      <c r="C38" s="304" t="s">
        <v>411</v>
      </c>
      <c r="D38" s="306">
        <v>45581</v>
      </c>
      <c r="E38" s="301">
        <v>590700000</v>
      </c>
      <c r="F38" s="302">
        <v>590700000</v>
      </c>
      <c r="G38" s="302"/>
      <c r="H38" s="302"/>
      <c r="I38" s="302">
        <v>590700000</v>
      </c>
      <c r="J38" s="303">
        <v>590700000</v>
      </c>
    </row>
    <row r="39" spans="1:10">
      <c r="A39" s="304" t="s">
        <v>381</v>
      </c>
      <c r="B39" s="304" t="s">
        <v>382</v>
      </c>
      <c r="C39" s="304" t="s">
        <v>412</v>
      </c>
      <c r="D39" s="306">
        <v>45582</v>
      </c>
      <c r="E39" s="301">
        <v>13899041</v>
      </c>
      <c r="F39" s="302">
        <v>13899041</v>
      </c>
      <c r="G39" s="302"/>
      <c r="H39" s="302"/>
      <c r="I39" s="302">
        <v>13899041</v>
      </c>
      <c r="J39" s="303">
        <v>13899041</v>
      </c>
    </row>
    <row r="40" spans="1:10">
      <c r="A40" s="304" t="s">
        <v>381</v>
      </c>
      <c r="B40" s="304" t="s">
        <v>382</v>
      </c>
      <c r="C40" s="304" t="s">
        <v>414</v>
      </c>
      <c r="D40" s="306">
        <v>45583</v>
      </c>
      <c r="E40" s="301">
        <v>1211961025</v>
      </c>
      <c r="F40" s="302">
        <v>1185322857</v>
      </c>
      <c r="G40" s="302">
        <v>881684391</v>
      </c>
      <c r="H40" s="302">
        <v>0</v>
      </c>
      <c r="I40" s="302">
        <v>2093645416</v>
      </c>
      <c r="J40" s="303">
        <v>1185322857</v>
      </c>
    </row>
    <row r="41" spans="1:10">
      <c r="A41" s="304" t="s">
        <v>381</v>
      </c>
      <c r="B41" s="304" t="s">
        <v>382</v>
      </c>
      <c r="C41" s="304" t="s">
        <v>413</v>
      </c>
      <c r="D41" s="305">
        <v>45583</v>
      </c>
      <c r="E41" s="301">
        <v>91873285</v>
      </c>
      <c r="F41" s="302">
        <v>91873285</v>
      </c>
      <c r="G41" s="302">
        <v>13000000000</v>
      </c>
      <c r="H41" s="302">
        <v>13000000000</v>
      </c>
      <c r="I41" s="302">
        <v>13091873285</v>
      </c>
      <c r="J41" s="303">
        <v>13091873285</v>
      </c>
    </row>
    <row r="42" spans="1:10">
      <c r="A42" s="304" t="s">
        <v>379</v>
      </c>
      <c r="B42" s="304" t="s">
        <v>380</v>
      </c>
      <c r="C42" s="304" t="s">
        <v>448</v>
      </c>
      <c r="D42" s="305">
        <v>45588</v>
      </c>
      <c r="E42" s="301"/>
      <c r="F42" s="302"/>
      <c r="G42" s="302">
        <v>938458061</v>
      </c>
      <c r="H42" s="302">
        <v>0</v>
      </c>
      <c r="I42" s="302">
        <v>938458061</v>
      </c>
      <c r="J42" s="303">
        <v>0</v>
      </c>
    </row>
    <row r="43" spans="1:10">
      <c r="A43" s="304" t="s">
        <v>379</v>
      </c>
      <c r="B43" s="304" t="s">
        <v>380</v>
      </c>
      <c r="C43" s="304" t="s">
        <v>449</v>
      </c>
      <c r="D43" s="305">
        <v>45588</v>
      </c>
      <c r="E43" s="301"/>
      <c r="F43" s="302"/>
      <c r="G43" s="302">
        <v>5000000000</v>
      </c>
      <c r="H43" s="302">
        <v>0</v>
      </c>
      <c r="I43" s="302">
        <v>5000000000</v>
      </c>
      <c r="J43" s="303">
        <v>0</v>
      </c>
    </row>
    <row r="44" spans="1:10">
      <c r="A44" s="304" t="s">
        <v>381</v>
      </c>
      <c r="B44" s="304" t="s">
        <v>382</v>
      </c>
      <c r="C44" s="304" t="s">
        <v>450</v>
      </c>
      <c r="D44" s="305">
        <v>45588</v>
      </c>
      <c r="E44" s="301">
        <v>4140780</v>
      </c>
      <c r="F44" s="302">
        <v>4140780</v>
      </c>
      <c r="G44" s="302"/>
      <c r="H44" s="302"/>
      <c r="I44" s="302">
        <v>4140780</v>
      </c>
      <c r="J44" s="303">
        <v>4140780</v>
      </c>
    </row>
    <row r="45" spans="1:10">
      <c r="A45" s="304" t="s">
        <v>381</v>
      </c>
      <c r="B45" s="304" t="s">
        <v>382</v>
      </c>
      <c r="C45" s="304" t="s">
        <v>451</v>
      </c>
      <c r="D45" s="305">
        <v>45588</v>
      </c>
      <c r="E45" s="301">
        <v>1350750</v>
      </c>
      <c r="F45" s="302">
        <v>1350750</v>
      </c>
      <c r="G45" s="302"/>
      <c r="H45" s="302"/>
      <c r="I45" s="302">
        <v>1350750</v>
      </c>
      <c r="J45" s="303">
        <v>1350750</v>
      </c>
    </row>
    <row r="46" spans="1:10">
      <c r="A46" s="304" t="s">
        <v>379</v>
      </c>
      <c r="B46" s="304" t="s">
        <v>380</v>
      </c>
      <c r="C46" s="304" t="s">
        <v>452</v>
      </c>
      <c r="D46" s="305">
        <v>45589</v>
      </c>
      <c r="E46" s="301"/>
      <c r="F46" s="302"/>
      <c r="G46" s="302">
        <v>87000000</v>
      </c>
      <c r="H46" s="302">
        <v>0</v>
      </c>
      <c r="I46" s="302">
        <v>87000000</v>
      </c>
      <c r="J46" s="303">
        <v>0</v>
      </c>
    </row>
    <row r="47" spans="1:10">
      <c r="A47" s="304" t="s">
        <v>381</v>
      </c>
      <c r="B47" s="304" t="s">
        <v>382</v>
      </c>
      <c r="C47" s="304" t="s">
        <v>453</v>
      </c>
      <c r="D47" s="305">
        <v>45589</v>
      </c>
      <c r="E47" s="301">
        <v>66444073</v>
      </c>
      <c r="F47" s="302">
        <v>66444073</v>
      </c>
      <c r="G47" s="302"/>
      <c r="H47" s="302"/>
      <c r="I47" s="302">
        <v>66444073</v>
      </c>
      <c r="J47" s="303">
        <v>66444073</v>
      </c>
    </row>
    <row r="48" spans="1:10">
      <c r="A48" s="304" t="s">
        <v>381</v>
      </c>
      <c r="B48" s="304" t="s">
        <v>382</v>
      </c>
      <c r="C48" s="304" t="s">
        <v>454</v>
      </c>
      <c r="D48" s="305">
        <v>45590</v>
      </c>
      <c r="E48" s="301">
        <v>209187068</v>
      </c>
      <c r="F48" s="302">
        <v>209187068</v>
      </c>
      <c r="G48" s="302"/>
      <c r="H48" s="302"/>
      <c r="I48" s="302">
        <v>209187068</v>
      </c>
      <c r="J48" s="303">
        <v>209187068</v>
      </c>
    </row>
    <row r="49" spans="1:10">
      <c r="A49" s="304" t="s">
        <v>381</v>
      </c>
      <c r="B49" s="304" t="s">
        <v>382</v>
      </c>
      <c r="C49" s="304" t="s">
        <v>455</v>
      </c>
      <c r="D49" s="306">
        <v>45595</v>
      </c>
      <c r="E49" s="301">
        <v>28948109</v>
      </c>
      <c r="F49" s="302">
        <v>28948109</v>
      </c>
      <c r="G49" s="302"/>
      <c r="H49" s="302"/>
      <c r="I49" s="302">
        <v>28948109</v>
      </c>
      <c r="J49" s="303">
        <v>28948109</v>
      </c>
    </row>
    <row r="50" spans="1:10">
      <c r="A50" s="304" t="s">
        <v>381</v>
      </c>
      <c r="B50" s="304" t="s">
        <v>382</v>
      </c>
      <c r="C50" s="304" t="s">
        <v>456</v>
      </c>
      <c r="D50" s="305">
        <v>45595</v>
      </c>
      <c r="E50" s="301">
        <v>1150000</v>
      </c>
      <c r="F50" s="302">
        <v>1150000</v>
      </c>
      <c r="G50" s="302"/>
      <c r="H50" s="302"/>
      <c r="I50" s="302">
        <v>1150000</v>
      </c>
      <c r="J50" s="303">
        <v>1150000</v>
      </c>
    </row>
    <row r="51" spans="1:10">
      <c r="A51" s="304" t="s">
        <v>381</v>
      </c>
      <c r="B51" s="304" t="s">
        <v>382</v>
      </c>
      <c r="C51" s="304" t="s">
        <v>457</v>
      </c>
      <c r="D51" s="305">
        <v>45595</v>
      </c>
      <c r="E51" s="301">
        <v>950000</v>
      </c>
      <c r="F51" s="302">
        <v>950000</v>
      </c>
      <c r="G51" s="302"/>
      <c r="H51" s="302"/>
      <c r="I51" s="302">
        <v>950000</v>
      </c>
      <c r="J51" s="303">
        <v>950000</v>
      </c>
    </row>
    <row r="52" spans="1:10">
      <c r="A52" s="304" t="s">
        <v>381</v>
      </c>
      <c r="B52" s="304" t="s">
        <v>382</v>
      </c>
      <c r="C52" s="304" t="s">
        <v>458</v>
      </c>
      <c r="D52" s="305">
        <v>45595</v>
      </c>
      <c r="E52" s="301">
        <v>17031559</v>
      </c>
      <c r="F52" s="302">
        <v>17031559</v>
      </c>
      <c r="G52" s="302"/>
      <c r="H52" s="302"/>
      <c r="I52" s="302">
        <v>17031559</v>
      </c>
      <c r="J52" s="303">
        <v>17031559</v>
      </c>
    </row>
    <row r="53" spans="1:10">
      <c r="A53" s="304" t="s">
        <v>381</v>
      </c>
      <c r="B53" s="304" t="s">
        <v>382</v>
      </c>
      <c r="C53" s="304" t="s">
        <v>415</v>
      </c>
      <c r="D53" s="306">
        <v>45597</v>
      </c>
      <c r="E53" s="301">
        <v>21265000</v>
      </c>
      <c r="F53" s="302">
        <v>21265000</v>
      </c>
      <c r="G53" s="302">
        <v>6010805</v>
      </c>
      <c r="H53" s="302">
        <v>1126396</v>
      </c>
      <c r="I53" s="302">
        <v>27275805</v>
      </c>
      <c r="J53" s="303">
        <v>22391396</v>
      </c>
    </row>
    <row r="54" spans="1:10">
      <c r="A54" s="304" t="s">
        <v>381</v>
      </c>
      <c r="B54" s="304" t="s">
        <v>382</v>
      </c>
      <c r="C54" s="304" t="s">
        <v>416</v>
      </c>
      <c r="D54" s="305">
        <v>45602</v>
      </c>
      <c r="E54" s="301">
        <v>124649769</v>
      </c>
      <c r="F54" s="302">
        <v>124649769</v>
      </c>
      <c r="G54" s="302"/>
      <c r="H54" s="302"/>
      <c r="I54" s="302">
        <v>124649769</v>
      </c>
      <c r="J54" s="303">
        <v>124649769</v>
      </c>
    </row>
    <row r="55" spans="1:10">
      <c r="A55" s="304" t="s">
        <v>381</v>
      </c>
      <c r="B55" s="304" t="s">
        <v>382</v>
      </c>
      <c r="C55" s="304" t="s">
        <v>417</v>
      </c>
      <c r="D55" s="305">
        <v>45602</v>
      </c>
      <c r="E55" s="301">
        <v>148549354</v>
      </c>
      <c r="F55" s="302">
        <v>148549354</v>
      </c>
      <c r="G55" s="302"/>
      <c r="H55" s="302"/>
      <c r="I55" s="302">
        <v>148549354</v>
      </c>
      <c r="J55" s="303">
        <v>148549354</v>
      </c>
    </row>
    <row r="56" spans="1:10">
      <c r="A56" s="304" t="s">
        <v>381</v>
      </c>
      <c r="B56" s="304" t="s">
        <v>382</v>
      </c>
      <c r="C56" s="304" t="s">
        <v>459</v>
      </c>
      <c r="D56" s="305">
        <v>45603</v>
      </c>
      <c r="E56" s="301">
        <v>7481680</v>
      </c>
      <c r="F56" s="302">
        <v>7481680</v>
      </c>
      <c r="G56" s="302"/>
      <c r="H56" s="302"/>
      <c r="I56" s="302">
        <v>7481680</v>
      </c>
      <c r="J56" s="303">
        <v>7481680</v>
      </c>
    </row>
    <row r="57" spans="1:10">
      <c r="A57" s="304" t="s">
        <v>381</v>
      </c>
      <c r="B57" s="304" t="s">
        <v>382</v>
      </c>
      <c r="C57" s="304" t="s">
        <v>460</v>
      </c>
      <c r="D57" s="306">
        <v>45604</v>
      </c>
      <c r="E57" s="301">
        <v>14309330</v>
      </c>
      <c r="F57" s="302">
        <v>14309330</v>
      </c>
      <c r="G57" s="302"/>
      <c r="H57" s="302"/>
      <c r="I57" s="302">
        <v>14309330</v>
      </c>
      <c r="J57" s="303">
        <v>14309330</v>
      </c>
    </row>
    <row r="58" spans="1:10">
      <c r="A58" s="304" t="s">
        <v>381</v>
      </c>
      <c r="B58" s="304" t="s">
        <v>382</v>
      </c>
      <c r="C58" s="304" t="s">
        <v>461</v>
      </c>
      <c r="D58" s="305">
        <v>45608</v>
      </c>
      <c r="E58" s="301">
        <v>8134391</v>
      </c>
      <c r="F58" s="302">
        <v>8134391</v>
      </c>
      <c r="G58" s="302"/>
      <c r="H58" s="302"/>
      <c r="I58" s="302">
        <v>8134391</v>
      </c>
      <c r="J58" s="303">
        <v>8134391</v>
      </c>
    </row>
    <row r="59" spans="1:10">
      <c r="A59" s="304" t="s">
        <v>381</v>
      </c>
      <c r="B59" s="304" t="s">
        <v>382</v>
      </c>
      <c r="C59" s="304" t="s">
        <v>418</v>
      </c>
      <c r="D59" s="305">
        <v>45608</v>
      </c>
      <c r="E59" s="301">
        <v>159607168</v>
      </c>
      <c r="F59" s="302">
        <v>159607168</v>
      </c>
      <c r="G59" s="302"/>
      <c r="H59" s="302"/>
      <c r="I59" s="302">
        <v>159607168</v>
      </c>
      <c r="J59" s="303">
        <v>159607168</v>
      </c>
    </row>
    <row r="60" spans="1:10">
      <c r="A60" s="304" t="s">
        <v>381</v>
      </c>
      <c r="B60" s="304" t="s">
        <v>382</v>
      </c>
      <c r="C60" s="304" t="s">
        <v>433</v>
      </c>
      <c r="D60" s="305">
        <v>45609</v>
      </c>
      <c r="E60" s="301">
        <v>3056732</v>
      </c>
      <c r="F60" s="302">
        <v>3056732</v>
      </c>
      <c r="G60" s="302"/>
      <c r="H60" s="302"/>
      <c r="I60" s="302">
        <v>3056732</v>
      </c>
      <c r="J60" s="303">
        <v>3056732</v>
      </c>
    </row>
    <row r="61" spans="1:10">
      <c r="A61" s="304" t="s">
        <v>381</v>
      </c>
      <c r="B61" s="304" t="s">
        <v>382</v>
      </c>
      <c r="C61" s="304" t="s">
        <v>462</v>
      </c>
      <c r="D61" s="305">
        <v>45609</v>
      </c>
      <c r="E61" s="301">
        <v>6107</v>
      </c>
      <c r="F61" s="302">
        <v>6107</v>
      </c>
      <c r="G61" s="302"/>
      <c r="H61" s="302"/>
      <c r="I61" s="302">
        <v>6107</v>
      </c>
      <c r="J61" s="303">
        <v>6107</v>
      </c>
    </row>
    <row r="62" spans="1:10">
      <c r="A62" s="304" t="s">
        <v>381</v>
      </c>
      <c r="B62" s="304" t="s">
        <v>382</v>
      </c>
      <c r="C62" s="304" t="s">
        <v>463</v>
      </c>
      <c r="D62" s="305">
        <v>45609</v>
      </c>
      <c r="E62" s="301">
        <v>2000000</v>
      </c>
      <c r="F62" s="302">
        <v>2000000</v>
      </c>
      <c r="G62" s="302"/>
      <c r="H62" s="302"/>
      <c r="I62" s="302">
        <v>2000000</v>
      </c>
      <c r="J62" s="303">
        <v>2000000</v>
      </c>
    </row>
    <row r="63" spans="1:10">
      <c r="A63" s="304" t="s">
        <v>381</v>
      </c>
      <c r="B63" s="304" t="s">
        <v>382</v>
      </c>
      <c r="C63" s="304" t="s">
        <v>464</v>
      </c>
      <c r="D63" s="305">
        <v>45609</v>
      </c>
      <c r="E63" s="301">
        <v>3838057</v>
      </c>
      <c r="F63" s="302">
        <v>3838057</v>
      </c>
      <c r="G63" s="302"/>
      <c r="H63" s="302"/>
      <c r="I63" s="302">
        <v>3838057</v>
      </c>
      <c r="J63" s="303">
        <v>3838057</v>
      </c>
    </row>
    <row r="64" spans="1:10">
      <c r="A64" s="307" t="s">
        <v>381</v>
      </c>
      <c r="B64" s="307" t="s">
        <v>382</v>
      </c>
      <c r="C64" s="307" t="s">
        <v>465</v>
      </c>
      <c r="D64" s="308">
        <v>45610</v>
      </c>
      <c r="E64" s="309">
        <v>14244343</v>
      </c>
      <c r="F64" s="310">
        <v>14244343</v>
      </c>
      <c r="G64" s="310">
        <v>5000000000</v>
      </c>
      <c r="H64" s="310">
        <v>5000000000</v>
      </c>
      <c r="I64" s="310">
        <v>5014244343</v>
      </c>
      <c r="J64" s="311">
        <v>5014244343</v>
      </c>
    </row>
    <row r="65" spans="1:10">
      <c r="A65" s="416" t="s">
        <v>238</v>
      </c>
      <c r="B65" s="416"/>
      <c r="C65" s="416"/>
      <c r="D65" s="417"/>
      <c r="E65" s="312">
        <v>17432470974</v>
      </c>
      <c r="F65" s="313">
        <v>17405832806</v>
      </c>
      <c r="G65" s="313">
        <v>35005397911</v>
      </c>
      <c r="H65" s="313">
        <v>18535350581</v>
      </c>
      <c r="I65" s="313">
        <v>52437868885</v>
      </c>
      <c r="J65" s="314">
        <v>35941183387</v>
      </c>
    </row>
    <row r="66" spans="1:10">
      <c r="A66" s="294" t="s">
        <v>210</v>
      </c>
    </row>
    <row r="67" spans="1:10">
      <c r="E67" s="303"/>
      <c r="F67" s="303"/>
      <c r="G67" s="303"/>
      <c r="H67" s="303"/>
      <c r="I67" s="303"/>
      <c r="J67" s="303"/>
    </row>
  </sheetData>
  <mergeCells count="8">
    <mergeCell ref="I2:J2"/>
    <mergeCell ref="A65:D65"/>
    <mergeCell ref="A2:A3"/>
    <mergeCell ref="B2:B3"/>
    <mergeCell ref="C2:C3"/>
    <mergeCell ref="D2:D3"/>
    <mergeCell ref="E2:F2"/>
    <mergeCell ref="G2:H2"/>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A1:F69"/>
  <sheetViews>
    <sheetView showGridLines="0" zoomScaleNormal="100" workbookViewId="0">
      <selection activeCell="A67" sqref="A67:XFD69"/>
    </sheetView>
  </sheetViews>
  <sheetFormatPr baseColWidth="10" defaultColWidth="9.1640625" defaultRowHeight="14"/>
  <cols>
    <col min="1" max="1" width="64.6640625" style="153" customWidth="1"/>
    <col min="2" max="2" width="15.5" style="153" customWidth="1"/>
    <col min="3" max="3" width="17.33203125" style="154" customWidth="1"/>
    <col min="4" max="5" width="14.33203125" style="153" customWidth="1"/>
    <col min="6" max="6" width="15.5" style="153" customWidth="1"/>
    <col min="7" max="16384" width="9.1640625" style="154"/>
  </cols>
  <sheetData>
    <row r="1" spans="1:6" ht="15" thickBot="1">
      <c r="C1" s="156"/>
      <c r="D1" s="155"/>
      <c r="E1" s="155"/>
      <c r="F1" s="155" t="s">
        <v>18</v>
      </c>
    </row>
    <row r="2" spans="1:6" ht="78" customHeight="1" thickTop="1" thickBot="1">
      <c r="A2" s="204" t="s">
        <v>19</v>
      </c>
      <c r="B2" s="157" t="s">
        <v>20</v>
      </c>
      <c r="C2" s="157" t="s">
        <v>339</v>
      </c>
      <c r="D2" s="157" t="s">
        <v>368</v>
      </c>
      <c r="E2" s="157" t="s">
        <v>394</v>
      </c>
      <c r="F2" s="157" t="s">
        <v>395</v>
      </c>
    </row>
    <row r="3" spans="1:6" ht="9.5" customHeight="1" thickTop="1">
      <c r="A3" s="158"/>
    </row>
    <row r="4" spans="1:6">
      <c r="A4" s="205" t="s">
        <v>340</v>
      </c>
      <c r="B4" s="276">
        <v>2694217.0321388589</v>
      </c>
      <c r="C4" s="276">
        <v>2689804.9578454359</v>
      </c>
      <c r="D4" s="276">
        <v>2770386.7297484116</v>
      </c>
      <c r="E4" s="276">
        <v>2775055.2259490211</v>
      </c>
      <c r="F4" s="276">
        <v>4668.4962006094866</v>
      </c>
    </row>
    <row r="5" spans="1:6" ht="10.25" customHeight="1">
      <c r="A5" s="201"/>
      <c r="B5" s="209"/>
      <c r="C5" s="209"/>
      <c r="D5" s="209"/>
      <c r="E5" s="209"/>
      <c r="F5" s="209"/>
    </row>
    <row r="6" spans="1:6">
      <c r="A6" s="202" t="s">
        <v>341</v>
      </c>
      <c r="B6" s="210">
        <v>606762.66139269318</v>
      </c>
      <c r="C6" s="210">
        <v>605530.58953369316</v>
      </c>
      <c r="D6" s="210">
        <v>651886.59947332088</v>
      </c>
      <c r="E6" s="210">
        <v>650512.73037859087</v>
      </c>
      <c r="F6" s="210">
        <v>-1373.8690947300056</v>
      </c>
    </row>
    <row r="7" spans="1:6">
      <c r="A7" s="202" t="s">
        <v>342</v>
      </c>
      <c r="B7" s="210">
        <v>516479.99945608078</v>
      </c>
      <c r="C7" s="210">
        <v>516479.99945608078</v>
      </c>
      <c r="D7" s="210">
        <v>519159.08504171087</v>
      </c>
      <c r="E7" s="210">
        <v>520968.79040191084</v>
      </c>
      <c r="F7" s="210">
        <v>1809.7053601999651</v>
      </c>
    </row>
    <row r="8" spans="1:6">
      <c r="A8" s="202" t="s">
        <v>343</v>
      </c>
      <c r="B8" s="210">
        <v>90282.661936612392</v>
      </c>
      <c r="C8" s="210">
        <v>89050.590077612404</v>
      </c>
      <c r="D8" s="210">
        <v>132727.51443161</v>
      </c>
      <c r="E8" s="210">
        <v>129543.93997668001</v>
      </c>
      <c r="F8" s="210">
        <v>-3183.5744549299998</v>
      </c>
    </row>
    <row r="9" spans="1:6">
      <c r="A9" s="206" t="s">
        <v>103</v>
      </c>
      <c r="B9" s="211">
        <v>19583.963059054298</v>
      </c>
      <c r="C9" s="211">
        <v>19583.963059054298</v>
      </c>
      <c r="D9" s="211">
        <v>18993.249497000001</v>
      </c>
      <c r="E9" s="211">
        <v>18998.197095</v>
      </c>
      <c r="F9" s="211">
        <v>4.947597999998834</v>
      </c>
    </row>
    <row r="10" spans="1:6">
      <c r="A10" s="207" t="s">
        <v>344</v>
      </c>
      <c r="B10" s="212">
        <v>392.495949</v>
      </c>
      <c r="C10" s="212">
        <v>392.495949</v>
      </c>
      <c r="D10" s="212">
        <v>392.495949</v>
      </c>
      <c r="E10" s="212">
        <v>392.495949</v>
      </c>
      <c r="F10" s="211">
        <v>0</v>
      </c>
    </row>
    <row r="11" spans="1:6">
      <c r="A11" s="207" t="s">
        <v>345</v>
      </c>
      <c r="B11" s="212">
        <v>19191.467110054298</v>
      </c>
      <c r="C11" s="212">
        <v>19191.467110054298</v>
      </c>
      <c r="D11" s="212">
        <v>18600.753548000001</v>
      </c>
      <c r="E11" s="212">
        <v>18605.701145999999</v>
      </c>
      <c r="F11" s="211">
        <v>4.947597999998834</v>
      </c>
    </row>
    <row r="12" spans="1:6">
      <c r="A12" s="206" t="s">
        <v>346</v>
      </c>
      <c r="B12" s="212">
        <v>0</v>
      </c>
      <c r="C12" s="212">
        <v>0</v>
      </c>
      <c r="D12" s="212">
        <v>42479.384406999998</v>
      </c>
      <c r="E12" s="212">
        <v>38602.747531000008</v>
      </c>
      <c r="F12" s="211">
        <v>-3876.6368759999896</v>
      </c>
    </row>
    <row r="13" spans="1:6">
      <c r="A13" s="206" t="s">
        <v>120</v>
      </c>
      <c r="B13" s="211">
        <v>1055.9460240000001</v>
      </c>
      <c r="C13" s="211">
        <v>1055.9460240000001</v>
      </c>
      <c r="D13" s="211">
        <v>1055.9460240000001</v>
      </c>
      <c r="E13" s="211">
        <v>1055.9460240000001</v>
      </c>
      <c r="F13" s="211">
        <v>0</v>
      </c>
    </row>
    <row r="14" spans="1:6">
      <c r="A14" s="207" t="s">
        <v>344</v>
      </c>
      <c r="B14" s="212">
        <v>1055.9460240000001</v>
      </c>
      <c r="C14" s="212">
        <v>1055.9460240000001</v>
      </c>
      <c r="D14" s="212">
        <v>1055.9460240000001</v>
      </c>
      <c r="E14" s="212">
        <v>1055.9460240000001</v>
      </c>
      <c r="F14" s="211">
        <v>0</v>
      </c>
    </row>
    <row r="15" spans="1:6">
      <c r="A15" s="206" t="s">
        <v>347</v>
      </c>
      <c r="B15" s="211">
        <v>16013.416070576583</v>
      </c>
      <c r="C15" s="211">
        <v>16013.416070576583</v>
      </c>
      <c r="D15" s="211">
        <v>14735.210459</v>
      </c>
      <c r="E15" s="211">
        <v>14735.210459</v>
      </c>
      <c r="F15" s="211">
        <v>0</v>
      </c>
    </row>
    <row r="16" spans="1:6">
      <c r="A16" s="207" t="s">
        <v>348</v>
      </c>
      <c r="B16" s="212">
        <v>16013.416070576583</v>
      </c>
      <c r="C16" s="212">
        <v>16013.416070576583</v>
      </c>
      <c r="D16" s="212">
        <v>14735.210459</v>
      </c>
      <c r="E16" s="212">
        <v>14735.210459</v>
      </c>
      <c r="F16" s="211">
        <v>0</v>
      </c>
    </row>
    <row r="17" spans="1:6">
      <c r="A17" s="207" t="s">
        <v>349</v>
      </c>
      <c r="B17" s="213"/>
      <c r="C17" s="213"/>
      <c r="D17" s="213"/>
      <c r="E17" s="213"/>
      <c r="F17" s="211">
        <v>0</v>
      </c>
    </row>
    <row r="18" spans="1:6">
      <c r="A18" s="206" t="s">
        <v>350</v>
      </c>
      <c r="B18" s="211">
        <v>2796.0783380000003</v>
      </c>
      <c r="C18" s="211">
        <v>1564.0064789999999</v>
      </c>
      <c r="D18" s="211">
        <v>2229.1591550000003</v>
      </c>
      <c r="E18" s="211">
        <v>2236.541299</v>
      </c>
      <c r="F18" s="211">
        <v>7.3821439999996983</v>
      </c>
    </row>
    <row r="19" spans="1:6">
      <c r="A19" s="207" t="s">
        <v>351</v>
      </c>
      <c r="B19" s="212">
        <v>16.461545000000001</v>
      </c>
      <c r="C19" s="212">
        <v>16.461545000000001</v>
      </c>
      <c r="D19" s="212">
        <v>218.00225599999999</v>
      </c>
      <c r="E19" s="212">
        <v>218.17183499999999</v>
      </c>
      <c r="F19" s="211">
        <v>0.16957899999999881</v>
      </c>
    </row>
    <row r="20" spans="1:6">
      <c r="A20" s="207" t="s">
        <v>352</v>
      </c>
      <c r="B20" s="212">
        <v>2778.1232239999999</v>
      </c>
      <c r="C20" s="212">
        <v>1546.051365</v>
      </c>
      <c r="D20" s="212">
        <v>1929.8933300000001</v>
      </c>
      <c r="E20" s="212">
        <v>1937.1058949999999</v>
      </c>
      <c r="F20" s="211">
        <v>7.2125649999998132</v>
      </c>
    </row>
    <row r="21" spans="1:6">
      <c r="A21" s="207" t="s">
        <v>353</v>
      </c>
      <c r="B21" s="212">
        <v>1.4935689999999999</v>
      </c>
      <c r="C21" s="212">
        <v>1.4935689999999999</v>
      </c>
      <c r="D21" s="212">
        <v>81.263569000000004</v>
      </c>
      <c r="E21" s="212">
        <v>81.263569000000004</v>
      </c>
      <c r="F21" s="211">
        <v>0</v>
      </c>
    </row>
    <row r="22" spans="1:6">
      <c r="A22" s="207" t="s">
        <v>354</v>
      </c>
      <c r="B22" s="213">
        <v>0</v>
      </c>
      <c r="C22" s="213">
        <v>0</v>
      </c>
      <c r="D22" s="213">
        <v>0</v>
      </c>
      <c r="E22" s="213">
        <v>0</v>
      </c>
      <c r="F22" s="211">
        <v>0</v>
      </c>
    </row>
    <row r="23" spans="1:6">
      <c r="A23" s="206" t="s">
        <v>355</v>
      </c>
      <c r="B23" s="213">
        <v>46987.765108</v>
      </c>
      <c r="C23" s="213">
        <v>46987.765108</v>
      </c>
      <c r="D23" s="213">
        <v>48690.405330610003</v>
      </c>
      <c r="E23" s="213">
        <v>49383.254551680002</v>
      </c>
      <c r="F23" s="211">
        <v>692.84922106999875</v>
      </c>
    </row>
    <row r="24" spans="1:6">
      <c r="A24" s="206" t="s">
        <v>356</v>
      </c>
      <c r="B24" s="213">
        <v>3845.4933369815099</v>
      </c>
      <c r="C24" s="213">
        <v>3845.4933369815099</v>
      </c>
      <c r="D24" s="213">
        <v>4544.1595589999997</v>
      </c>
      <c r="E24" s="213">
        <v>4532.043017</v>
      </c>
      <c r="F24" s="211">
        <v>-12.116541999999754</v>
      </c>
    </row>
    <row r="25" spans="1:6" hidden="1">
      <c r="A25" s="206"/>
      <c r="B25" s="214"/>
      <c r="C25" s="214"/>
      <c r="D25" s="214"/>
      <c r="E25" s="214"/>
      <c r="F25" s="211"/>
    </row>
    <row r="26" spans="1:6" ht="8.5" customHeight="1">
      <c r="A26" s="201"/>
      <c r="B26" s="212"/>
      <c r="C26" s="212"/>
      <c r="D26" s="212"/>
      <c r="E26" s="212"/>
      <c r="F26" s="211"/>
    </row>
    <row r="27" spans="1:6">
      <c r="A27" s="202" t="s">
        <v>357</v>
      </c>
      <c r="B27" s="215">
        <v>2087454.3707461657</v>
      </c>
      <c r="C27" s="215">
        <v>2084274.3683117428</v>
      </c>
      <c r="D27" s="215">
        <v>2118500.1302750907</v>
      </c>
      <c r="E27" s="215">
        <v>2124542.4955704301</v>
      </c>
      <c r="F27" s="215">
        <v>6042.3652953393757</v>
      </c>
    </row>
    <row r="28" spans="1:6">
      <c r="A28" s="202" t="s">
        <v>358</v>
      </c>
      <c r="B28" s="216">
        <v>2087454.3707461657</v>
      </c>
      <c r="C28" s="216">
        <v>2084274.3683117428</v>
      </c>
      <c r="D28" s="216">
        <v>2118500.1302750907</v>
      </c>
      <c r="E28" s="216">
        <v>2124542.4955704301</v>
      </c>
      <c r="F28" s="215">
        <v>6042.3652953393757</v>
      </c>
    </row>
    <row r="29" spans="1:6">
      <c r="A29" s="206" t="s">
        <v>101</v>
      </c>
      <c r="B29" s="214">
        <v>913698.65949024889</v>
      </c>
      <c r="C29" s="214">
        <v>913698.65949024889</v>
      </c>
      <c r="D29" s="214">
        <v>932363.92801699997</v>
      </c>
      <c r="E29" s="214">
        <v>940033.71590231999</v>
      </c>
      <c r="F29" s="214">
        <v>7669.7878853200236</v>
      </c>
    </row>
    <row r="30" spans="1:6">
      <c r="A30" s="206" t="s">
        <v>103</v>
      </c>
      <c r="B30" s="213">
        <v>360808.17255585844</v>
      </c>
      <c r="C30" s="213">
        <v>360808.17255585844</v>
      </c>
      <c r="D30" s="213">
        <v>353564.66089</v>
      </c>
      <c r="E30" s="213">
        <v>351625.01588000002</v>
      </c>
      <c r="F30" s="214">
        <v>-1939.6450099999784</v>
      </c>
    </row>
    <row r="31" spans="1:6" hidden="1">
      <c r="A31" s="207"/>
      <c r="B31" s="213"/>
      <c r="C31" s="213"/>
      <c r="D31" s="213"/>
      <c r="E31" s="213">
        <v>198.07475700000001</v>
      </c>
      <c r="F31" s="214">
        <v>198.07475700000001</v>
      </c>
    </row>
    <row r="32" spans="1:6" hidden="1">
      <c r="A32" s="207"/>
      <c r="B32" s="213"/>
      <c r="C32" s="213"/>
      <c r="D32" s="213"/>
      <c r="E32" s="213">
        <v>3000</v>
      </c>
      <c r="F32" s="214">
        <v>3000</v>
      </c>
    </row>
    <row r="33" spans="1:6">
      <c r="A33" s="206" t="s">
        <v>105</v>
      </c>
      <c r="B33" s="213">
        <v>77964.857340335919</v>
      </c>
      <c r="C33" s="213">
        <v>77964.857340335919</v>
      </c>
      <c r="D33" s="213">
        <v>81338.529894000007</v>
      </c>
      <c r="E33" s="213">
        <v>81071.653105999998</v>
      </c>
      <c r="F33" s="214">
        <v>-266.87678800000867</v>
      </c>
    </row>
    <row r="34" spans="1:6">
      <c r="A34" s="206" t="s">
        <v>107</v>
      </c>
      <c r="B34" s="213">
        <v>170.63998900000001</v>
      </c>
      <c r="C34" s="213">
        <v>170.63998900000001</v>
      </c>
      <c r="D34" s="213">
        <v>194.05511874124991</v>
      </c>
      <c r="E34" s="213">
        <v>198.07475700000001</v>
      </c>
      <c r="F34" s="214">
        <v>4.0196382587500921</v>
      </c>
    </row>
    <row r="35" spans="1:6">
      <c r="A35" s="206" t="s">
        <v>359</v>
      </c>
      <c r="B35" s="213">
        <v>4801.7102599999998</v>
      </c>
      <c r="C35" s="213">
        <v>4801.7102599999998</v>
      </c>
      <c r="D35" s="213">
        <v>980</v>
      </c>
      <c r="E35" s="213">
        <v>1711.4580984199997</v>
      </c>
      <c r="F35" s="214">
        <v>731.45809841999971</v>
      </c>
    </row>
    <row r="36" spans="1:6">
      <c r="A36" s="206" t="s">
        <v>111</v>
      </c>
      <c r="B36" s="214">
        <v>946.88442311999995</v>
      </c>
      <c r="C36" s="214">
        <v>946.88442311999995</v>
      </c>
      <c r="D36" s="214">
        <v>1095.2308817095832</v>
      </c>
      <c r="E36" s="214">
        <v>1091.2112439999999</v>
      </c>
      <c r="F36" s="214">
        <v>-4.0196377095833213</v>
      </c>
    </row>
    <row r="37" spans="1:6" hidden="1">
      <c r="A37" s="207"/>
      <c r="B37" s="213"/>
      <c r="C37" s="213"/>
      <c r="D37" s="213"/>
      <c r="E37" s="213">
        <v>1090.3095709999998</v>
      </c>
      <c r="F37" s="214">
        <v>1090.3095709999998</v>
      </c>
    </row>
    <row r="38" spans="1:6" hidden="1">
      <c r="A38" s="207"/>
      <c r="B38" s="213"/>
      <c r="C38" s="213"/>
      <c r="D38" s="213"/>
      <c r="E38" s="213">
        <v>0.90167299999999995</v>
      </c>
      <c r="F38" s="214">
        <v>0.90167299999999995</v>
      </c>
    </row>
    <row r="39" spans="1:6">
      <c r="A39" s="206" t="s">
        <v>112</v>
      </c>
      <c r="B39" s="213">
        <v>103485.11640310859</v>
      </c>
      <c r="C39" s="213">
        <v>103485.11640310859</v>
      </c>
      <c r="D39" s="213">
        <v>111780.28703800001</v>
      </c>
      <c r="E39" s="213">
        <v>112392.36451500001</v>
      </c>
      <c r="F39" s="214">
        <v>612.07747699999891</v>
      </c>
    </row>
    <row r="40" spans="1:6">
      <c r="A40" s="206" t="s">
        <v>113</v>
      </c>
      <c r="B40" s="213">
        <v>52.423170659999997</v>
      </c>
      <c r="C40" s="213">
        <v>52.423170659999997</v>
      </c>
      <c r="D40" s="213">
        <v>91.149306999999993</v>
      </c>
      <c r="E40" s="213">
        <v>102.650955</v>
      </c>
      <c r="F40" s="214">
        <v>11.501648000000003</v>
      </c>
    </row>
    <row r="41" spans="1:6" hidden="1">
      <c r="A41" s="206"/>
      <c r="B41" s="213"/>
      <c r="C41" s="213"/>
      <c r="D41" s="213"/>
      <c r="E41" s="213">
        <v>0</v>
      </c>
      <c r="F41" s="214">
        <v>0</v>
      </c>
    </row>
    <row r="42" spans="1:6">
      <c r="A42" s="206" t="s">
        <v>120</v>
      </c>
      <c r="B42" s="213">
        <v>20184.064846144029</v>
      </c>
      <c r="C42" s="213">
        <v>20184.064846144029</v>
      </c>
      <c r="D42" s="213">
        <v>19631.470255999997</v>
      </c>
      <c r="E42" s="213">
        <v>19625.970255999997</v>
      </c>
      <c r="F42" s="214">
        <v>-5.5</v>
      </c>
    </row>
    <row r="43" spans="1:6">
      <c r="A43" s="206" t="s">
        <v>360</v>
      </c>
      <c r="B43" s="213">
        <v>4000</v>
      </c>
      <c r="C43" s="213">
        <v>4000</v>
      </c>
      <c r="D43" s="213">
        <v>4000</v>
      </c>
      <c r="E43" s="213">
        <v>4000</v>
      </c>
      <c r="F43" s="214">
        <v>0</v>
      </c>
    </row>
    <row r="44" spans="1:6">
      <c r="A44" s="206" t="s">
        <v>386</v>
      </c>
      <c r="B44" s="213">
        <v>33625.727639999997</v>
      </c>
      <c r="C44" s="213">
        <v>33625.727639999997</v>
      </c>
      <c r="D44" s="213">
        <v>33625.727164000004</v>
      </c>
      <c r="E44" s="213">
        <v>33625.727164000004</v>
      </c>
      <c r="F44" s="214">
        <v>0</v>
      </c>
    </row>
    <row r="45" spans="1:6">
      <c r="A45" s="206" t="s">
        <v>121</v>
      </c>
      <c r="B45" s="213">
        <v>11439.974442824856</v>
      </c>
      <c r="C45" s="213">
        <v>11439.974442824856</v>
      </c>
      <c r="D45" s="213">
        <v>19407.338056000001</v>
      </c>
      <c r="E45" s="213">
        <v>19377.302562999997</v>
      </c>
      <c r="F45" s="214">
        <v>-30.035493000003044</v>
      </c>
    </row>
    <row r="46" spans="1:6">
      <c r="A46" s="206" t="s">
        <v>122</v>
      </c>
      <c r="B46" s="213">
        <v>17375.933973864816</v>
      </c>
      <c r="C46" s="213">
        <v>17375.933973864816</v>
      </c>
      <c r="D46" s="213">
        <v>17640.73510564</v>
      </c>
      <c r="E46" s="213">
        <v>17639.10982569</v>
      </c>
      <c r="F46" s="214">
        <v>-1.6252799499998218</v>
      </c>
    </row>
    <row r="47" spans="1:6">
      <c r="A47" s="206" t="s">
        <v>123</v>
      </c>
      <c r="B47" s="213">
        <v>151.36084099999999</v>
      </c>
      <c r="C47" s="213">
        <v>151.36084099999999</v>
      </c>
      <c r="D47" s="213">
        <v>129.57184100000001</v>
      </c>
      <c r="E47" s="213">
        <v>129.52332200000001</v>
      </c>
      <c r="F47" s="214">
        <v>-4.8518999999998869E-2</v>
      </c>
    </row>
    <row r="48" spans="1:6">
      <c r="A48" s="206" t="s">
        <v>124</v>
      </c>
      <c r="B48" s="213">
        <v>2398.2575379999998</v>
      </c>
      <c r="C48" s="213">
        <v>2398.2575379999998</v>
      </c>
      <c r="D48" s="213">
        <v>2429.9968319999998</v>
      </c>
      <c r="E48" s="213">
        <v>2364.9611450000002</v>
      </c>
      <c r="F48" s="214">
        <v>-65.035686999999598</v>
      </c>
    </row>
    <row r="49" spans="1:6">
      <c r="A49" s="206" t="s">
        <v>126</v>
      </c>
      <c r="B49" s="213">
        <v>4961.5197770000004</v>
      </c>
      <c r="C49" s="213">
        <v>4961.5197770000004</v>
      </c>
      <c r="D49" s="213">
        <v>4961.5197770000004</v>
      </c>
      <c r="E49" s="213">
        <v>4961.5197770000004</v>
      </c>
      <c r="F49" s="214">
        <v>0</v>
      </c>
    </row>
    <row r="50" spans="1:6">
      <c r="A50" s="206" t="s">
        <v>361</v>
      </c>
      <c r="B50" s="213">
        <v>531389.06805499992</v>
      </c>
      <c r="C50" s="213">
        <v>528209.06562057696</v>
      </c>
      <c r="D50" s="213">
        <v>535265.93009699997</v>
      </c>
      <c r="E50" s="213">
        <v>534592.23705999996</v>
      </c>
      <c r="F50" s="214">
        <v>-673.6930370000191</v>
      </c>
    </row>
    <row r="51" spans="1:6" hidden="1">
      <c r="A51" s="206"/>
      <c r="B51" s="213"/>
      <c r="C51" s="213"/>
      <c r="D51" s="213"/>
      <c r="E51" s="213"/>
      <c r="F51" s="213"/>
    </row>
    <row r="52" spans="1:6" hidden="1">
      <c r="A52" s="206"/>
      <c r="B52" s="213"/>
      <c r="C52" s="213"/>
      <c r="D52" s="213"/>
      <c r="E52" s="213"/>
      <c r="F52" s="213"/>
    </row>
    <row r="53" spans="1:6" hidden="1">
      <c r="A53" s="202"/>
      <c r="B53" s="213"/>
      <c r="C53" s="213"/>
      <c r="D53" s="213"/>
      <c r="E53" s="213"/>
      <c r="F53" s="213"/>
    </row>
    <row r="54" spans="1:6" hidden="1">
      <c r="A54" s="206"/>
      <c r="B54" s="277"/>
      <c r="C54" s="277"/>
      <c r="D54" s="277"/>
      <c r="E54" s="277"/>
      <c r="F54" s="277"/>
    </row>
    <row r="55" spans="1:6" hidden="1">
      <c r="A55" s="206"/>
      <c r="B55" s="277"/>
      <c r="C55" s="277"/>
      <c r="D55" s="277"/>
      <c r="E55" s="277"/>
      <c r="F55" s="277"/>
    </row>
    <row r="56" spans="1:6" hidden="1">
      <c r="A56" s="206"/>
      <c r="B56" s="277"/>
      <c r="C56" s="277"/>
      <c r="D56" s="277"/>
      <c r="E56" s="277"/>
      <c r="F56" s="277"/>
    </row>
    <row r="57" spans="1:6" hidden="1">
      <c r="A57" s="206"/>
      <c r="B57" s="277"/>
      <c r="C57" s="277"/>
      <c r="D57" s="277"/>
      <c r="E57" s="277"/>
      <c r="F57" s="277"/>
    </row>
    <row r="58" spans="1:6" hidden="1">
      <c r="A58" s="201"/>
      <c r="B58" s="277"/>
      <c r="C58" s="277"/>
      <c r="D58" s="277"/>
      <c r="E58" s="277"/>
      <c r="F58" s="277"/>
    </row>
    <row r="59" spans="1:6" ht="21" customHeight="1">
      <c r="A59" s="270" t="s">
        <v>369</v>
      </c>
      <c r="B59" s="278">
        <v>2060603.9761091897</v>
      </c>
      <c r="C59" s="278">
        <v>2089438.0317102051</v>
      </c>
      <c r="D59" s="278">
        <v>2105243.3010513568</v>
      </c>
      <c r="E59" s="278">
        <v>2105243.3010513568</v>
      </c>
      <c r="F59" s="278">
        <v>0</v>
      </c>
    </row>
    <row r="60" spans="1:6" ht="6" customHeight="1">
      <c r="A60" s="201"/>
      <c r="B60" s="277"/>
      <c r="C60" s="277"/>
      <c r="D60" s="277"/>
      <c r="E60" s="277"/>
      <c r="F60" s="277"/>
    </row>
    <row r="61" spans="1:6">
      <c r="A61" s="208" t="s">
        <v>370</v>
      </c>
      <c r="B61" s="279">
        <v>-26850.394636976067</v>
      </c>
      <c r="C61" s="279">
        <v>5163.6633984623477</v>
      </c>
      <c r="D61" s="279">
        <v>-13256.829223733861</v>
      </c>
      <c r="E61" s="279">
        <v>-19299.194519073237</v>
      </c>
      <c r="F61" s="279">
        <v>-6042.3652953393757</v>
      </c>
    </row>
    <row r="62" spans="1:6" ht="3" hidden="1" customHeight="1">
      <c r="A62" s="208"/>
      <c r="B62" s="279"/>
      <c r="C62" s="279"/>
      <c r="D62" s="279">
        <v>2023550.5602009876</v>
      </c>
      <c r="E62" s="279"/>
      <c r="F62" s="279">
        <v>-2023550.5602009876</v>
      </c>
    </row>
    <row r="63" spans="1:6">
      <c r="A63" s="203" t="s">
        <v>371</v>
      </c>
      <c r="B63" s="280">
        <v>81692.740850369213</v>
      </c>
      <c r="C63" s="280">
        <v>81692.740850369213</v>
      </c>
      <c r="D63" s="280">
        <v>81692.740850369199</v>
      </c>
      <c r="E63" s="280">
        <v>81692.740850369199</v>
      </c>
      <c r="F63" s="280">
        <v>0</v>
      </c>
    </row>
    <row r="64" spans="1:6">
      <c r="A64" s="269" t="s">
        <v>372</v>
      </c>
      <c r="B64" s="281">
        <v>1978911.2352588205</v>
      </c>
      <c r="C64" s="281">
        <v>2007745.2908598359</v>
      </c>
      <c r="D64" s="281">
        <v>2023550.5602009876</v>
      </c>
      <c r="E64" s="281">
        <v>2023550.5602009876</v>
      </c>
      <c r="F64" s="281">
        <v>0</v>
      </c>
    </row>
    <row r="65" spans="1:6">
      <c r="A65" s="203" t="s">
        <v>387</v>
      </c>
      <c r="B65" s="217">
        <v>28007.080297381384</v>
      </c>
      <c r="C65" s="217"/>
      <c r="D65" s="217"/>
      <c r="E65" s="217"/>
      <c r="F65" s="217"/>
    </row>
    <row r="66" spans="1:6">
      <c r="A66" s="202" t="s">
        <v>388</v>
      </c>
      <c r="B66" s="218">
        <v>2088611.0564065711</v>
      </c>
      <c r="C66" s="218"/>
      <c r="D66" s="218"/>
      <c r="E66" s="218"/>
      <c r="F66" s="218"/>
    </row>
    <row r="67" spans="1:6">
      <c r="A67" s="286" t="s">
        <v>389</v>
      </c>
      <c r="B67" s="287">
        <v>1156.68566040532</v>
      </c>
      <c r="C67" s="287"/>
      <c r="D67" s="287"/>
      <c r="E67" s="287"/>
      <c r="F67" s="287"/>
    </row>
    <row r="68" spans="1:6" hidden="1">
      <c r="A68" s="236"/>
      <c r="B68" s="237"/>
      <c r="C68" s="237"/>
      <c r="D68" s="237"/>
      <c r="E68" s="237"/>
      <c r="F68" s="238"/>
    </row>
    <row r="69" spans="1:6" ht="14.5" customHeight="1">
      <c r="A69" s="153" t="s">
        <v>17</v>
      </c>
      <c r="B69" s="159"/>
      <c r="D69" s="159"/>
      <c r="E69" s="159"/>
      <c r="F69" s="159"/>
    </row>
  </sheetData>
  <pageMargins left="0.51181102362204722" right="0.51181102362204722" top="0.78740157480314965" bottom="0.78740157480314965" header="0.31496062992125984" footer="0.31496062992125984"/>
  <pageSetup paperSize="9" scale="67"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27CD7-6C26-46FA-9BEE-1C588468EFFC}">
  <dimension ref="A1:K13"/>
  <sheetViews>
    <sheetView showGridLines="0" zoomScale="80" zoomScaleNormal="80" workbookViewId="0">
      <selection activeCell="A3" sqref="A3"/>
    </sheetView>
  </sheetViews>
  <sheetFormatPr baseColWidth="10" defaultColWidth="9.1640625" defaultRowHeight="13"/>
  <cols>
    <col min="1" max="1" width="60.6640625" style="316" customWidth="1"/>
    <col min="2" max="3" width="15.6640625" style="316" hidden="1" customWidth="1"/>
    <col min="4" max="5" width="15.6640625" style="316" customWidth="1"/>
    <col min="6" max="6" width="9.1640625" style="316" customWidth="1"/>
    <col min="7" max="9" width="9.1640625" style="316"/>
    <col min="10" max="10" width="10.1640625" style="316" bestFit="1" customWidth="1"/>
    <col min="11" max="16384" width="9.1640625" style="316"/>
  </cols>
  <sheetData>
    <row r="1" spans="1:11" ht="19">
      <c r="A1" s="315" t="s">
        <v>466</v>
      </c>
      <c r="B1" s="315"/>
    </row>
    <row r="2" spans="1:11">
      <c r="A2" s="317"/>
      <c r="B2" s="317"/>
      <c r="C2" s="318"/>
      <c r="D2" s="318"/>
      <c r="E2" s="318" t="s">
        <v>467</v>
      </c>
    </row>
    <row r="3" spans="1:11" ht="30" customHeight="1">
      <c r="A3" s="319"/>
      <c r="B3" s="319" t="s">
        <v>468</v>
      </c>
      <c r="C3" s="319" t="s">
        <v>469</v>
      </c>
      <c r="D3" s="319" t="s">
        <v>470</v>
      </c>
      <c r="E3" s="319" t="s">
        <v>471</v>
      </c>
      <c r="F3" s="320"/>
    </row>
    <row r="4" spans="1:11" ht="27.75" customHeight="1">
      <c r="A4" s="321" t="s">
        <v>472</v>
      </c>
      <c r="B4" s="322">
        <v>1711.6</v>
      </c>
      <c r="C4" s="322">
        <v>1713.9700933269542</v>
      </c>
      <c r="D4" s="322">
        <v>1834.2698154096829</v>
      </c>
      <c r="E4" s="322">
        <v>1834.5673487293245</v>
      </c>
      <c r="F4" s="323"/>
      <c r="G4" s="324"/>
    </row>
    <row r="5" spans="1:11" ht="27.75" customHeight="1">
      <c r="A5" s="325" t="s">
        <v>473</v>
      </c>
      <c r="B5" s="326">
        <v>1954.1</v>
      </c>
      <c r="C5" s="326">
        <v>2043.179781694055</v>
      </c>
      <c r="D5" s="326">
        <v>1976.7337246381799</v>
      </c>
      <c r="E5" s="326">
        <v>1957.4504290131194</v>
      </c>
      <c r="F5" s="323"/>
      <c r="G5" s="324"/>
    </row>
    <row r="6" spans="1:11" ht="27.75" customHeight="1">
      <c r="A6" s="325" t="s">
        <v>474</v>
      </c>
      <c r="B6" s="327">
        <v>242.5</v>
      </c>
      <c r="C6" s="327">
        <v>329.2096883671008</v>
      </c>
      <c r="D6" s="327">
        <v>142.46390922849696</v>
      </c>
      <c r="E6" s="327">
        <v>122.88308028379502</v>
      </c>
      <c r="F6" s="323"/>
      <c r="G6" s="324"/>
      <c r="H6" s="324"/>
      <c r="I6" s="324"/>
      <c r="K6" s="324"/>
    </row>
    <row r="7" spans="1:11" ht="27.75" customHeight="1">
      <c r="A7" s="328" t="s">
        <v>475</v>
      </c>
      <c r="B7" s="329">
        <v>1741.8000000000002</v>
      </c>
      <c r="C7" s="329">
        <v>1743.7530301199972</v>
      </c>
      <c r="D7" s="329">
        <v>1844.4950457848443</v>
      </c>
      <c r="E7" s="329">
        <v>1852.5471015967958</v>
      </c>
      <c r="F7" s="323"/>
      <c r="G7" s="324"/>
      <c r="K7" s="324"/>
    </row>
    <row r="8" spans="1:11" ht="27.75" customHeight="1">
      <c r="A8" s="325" t="s">
        <v>476</v>
      </c>
      <c r="B8" s="326">
        <v>74.099999999999994</v>
      </c>
      <c r="C8" s="326">
        <v>73.400000000000006</v>
      </c>
      <c r="D8" s="326">
        <v>74.156408239117894</v>
      </c>
      <c r="E8" s="326">
        <v>74.445414636182889</v>
      </c>
      <c r="F8" s="323"/>
      <c r="G8" s="324"/>
      <c r="K8" s="324"/>
    </row>
    <row r="9" spans="1:11" ht="27.75" customHeight="1">
      <c r="A9" s="325" t="s">
        <v>477</v>
      </c>
      <c r="B9" s="326">
        <v>104.3</v>
      </c>
      <c r="C9" s="326">
        <v>101.48</v>
      </c>
      <c r="D9" s="326">
        <v>125.053277848203</v>
      </c>
      <c r="E9" s="326">
        <v>128.72368376384168</v>
      </c>
      <c r="F9" s="323"/>
      <c r="G9" s="324"/>
    </row>
    <row r="10" spans="1:11" ht="27.75" customHeight="1">
      <c r="A10" s="330" t="s">
        <v>478</v>
      </c>
      <c r="B10" s="327">
        <v>1563.4</v>
      </c>
      <c r="C10" s="327">
        <v>1568.8730301199973</v>
      </c>
      <c r="D10" s="327">
        <v>1645.2853596975233</v>
      </c>
      <c r="E10" s="327">
        <v>1649.3780031967713</v>
      </c>
      <c r="F10" s="323"/>
      <c r="G10" s="324"/>
    </row>
    <row r="11" spans="1:11" ht="27.75" customHeight="1">
      <c r="A11" s="331" t="s">
        <v>479</v>
      </c>
      <c r="B11" s="332">
        <v>30.200000000000273</v>
      </c>
      <c r="C11" s="332">
        <v>29.782936793043064</v>
      </c>
      <c r="D11" s="332">
        <v>10.225230375161345</v>
      </c>
      <c r="E11" s="332">
        <v>17.979752867471234</v>
      </c>
      <c r="F11" s="323"/>
      <c r="G11" s="324"/>
    </row>
    <row r="12" spans="1:11" ht="50" customHeight="1">
      <c r="A12" s="423" t="s">
        <v>480</v>
      </c>
      <c r="B12" s="423"/>
      <c r="C12" s="423"/>
      <c r="D12" s="423"/>
      <c r="E12" s="423"/>
    </row>
    <row r="13" spans="1:11" ht="50" customHeight="1">
      <c r="A13" s="424" t="s">
        <v>481</v>
      </c>
      <c r="B13" s="424"/>
      <c r="C13" s="424"/>
      <c r="D13" s="424"/>
      <c r="E13" s="424"/>
    </row>
  </sheetData>
  <mergeCells count="2">
    <mergeCell ref="A12:E12"/>
    <mergeCell ref="A13:E13"/>
  </mergeCells>
  <pageMargins left="0.511811024" right="0.511811024" top="0.78740157499999996" bottom="0.78740157499999996" header="0.31496062000000002" footer="0.3149606200000000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1:I126"/>
  <sheetViews>
    <sheetView showGridLines="0" zoomScale="70" zoomScaleNormal="70" workbookViewId="0"/>
  </sheetViews>
  <sheetFormatPr baseColWidth="10" defaultColWidth="20.6640625" defaultRowHeight="15" customHeight="1"/>
  <cols>
    <col min="1" max="1" width="1.5" style="48" customWidth="1"/>
    <col min="2" max="2" width="4.1640625" style="48" customWidth="1"/>
    <col min="3" max="3" width="93.6640625" style="48" customWidth="1"/>
    <col min="4" max="4" width="14.1640625" style="48" bestFit="1" customWidth="1"/>
    <col min="5" max="5" width="18.33203125" style="48" customWidth="1"/>
    <col min="6" max="7" width="16.33203125" style="48" bestFit="1" customWidth="1"/>
    <col min="8" max="9" width="17.6640625" style="48" customWidth="1"/>
    <col min="10" max="16384" width="20.6640625" style="48"/>
  </cols>
  <sheetData>
    <row r="1" spans="1:9" ht="32.25" customHeight="1">
      <c r="D1" s="50"/>
      <c r="H1" s="50"/>
      <c r="I1" s="50" t="s">
        <v>18</v>
      </c>
    </row>
    <row r="2" spans="1:9" ht="55.5" customHeight="1">
      <c r="A2" s="425" t="s">
        <v>19</v>
      </c>
      <c r="B2" s="425"/>
      <c r="C2" s="426"/>
      <c r="D2" s="141" t="s">
        <v>239</v>
      </c>
      <c r="E2" s="143" t="s">
        <v>89</v>
      </c>
      <c r="F2" s="141" t="s">
        <v>240</v>
      </c>
      <c r="G2" s="145" t="s">
        <v>241</v>
      </c>
      <c r="H2" s="141" t="s">
        <v>242</v>
      </c>
      <c r="I2" s="143" t="s">
        <v>243</v>
      </c>
    </row>
    <row r="3" spans="1:9" s="54" customFormat="1" ht="20.25" hidden="1" customHeight="1">
      <c r="A3" s="51"/>
      <c r="B3" s="51"/>
      <c r="C3" s="52"/>
      <c r="D3" s="53" t="s">
        <v>18</v>
      </c>
      <c r="E3" s="53" t="s">
        <v>18</v>
      </c>
      <c r="F3" s="53" t="s">
        <v>18</v>
      </c>
      <c r="G3" s="53" t="s">
        <v>18</v>
      </c>
      <c r="H3" s="53" t="s">
        <v>18</v>
      </c>
      <c r="I3" s="53" t="s">
        <v>18</v>
      </c>
    </row>
    <row r="5" spans="1:9" ht="20">
      <c r="A5" s="55" t="s">
        <v>40</v>
      </c>
      <c r="B5" s="55"/>
      <c r="C5" s="55"/>
      <c r="D5" s="56">
        <v>2719904.867477112</v>
      </c>
      <c r="E5" s="56">
        <v>2688447.622668338</v>
      </c>
      <c r="F5" s="56">
        <v>2704475.5839071111</v>
      </c>
      <c r="G5" s="56">
        <v>2698112.3377975286</v>
      </c>
      <c r="H5" s="56">
        <v>2700105.8640804989</v>
      </c>
      <c r="I5" s="56">
        <v>2697997.8813799494</v>
      </c>
    </row>
    <row r="6" spans="1:9" ht="15" customHeight="1">
      <c r="A6" s="57"/>
      <c r="B6" s="58" t="s">
        <v>244</v>
      </c>
      <c r="C6" s="57"/>
      <c r="D6" s="56">
        <v>1753210.7817458918</v>
      </c>
      <c r="E6" s="56">
        <v>1735448.594434001</v>
      </c>
      <c r="F6" s="56">
        <v>1719058.4072343006</v>
      </c>
      <c r="G6" s="56">
        <v>1717335.9284616585</v>
      </c>
      <c r="H6" s="56">
        <v>1691549.2682065275</v>
      </c>
      <c r="I6" s="56">
        <v>1696996.3818474007</v>
      </c>
    </row>
    <row r="7" spans="1:9" ht="15" customHeight="1">
      <c r="A7" s="60"/>
      <c r="B7" s="60"/>
      <c r="C7" s="61" t="s">
        <v>245</v>
      </c>
      <c r="D7" s="62">
        <v>67653.010370999997</v>
      </c>
      <c r="E7" s="62">
        <v>70996.001844898812</v>
      </c>
      <c r="F7" s="62">
        <v>71154.422777249143</v>
      </c>
      <c r="G7" s="62">
        <v>72690.030465700955</v>
      </c>
      <c r="H7" s="62">
        <v>73741.982731409764</v>
      </c>
      <c r="I7" s="62">
        <v>76181.655063712416</v>
      </c>
    </row>
    <row r="8" spans="1:9" ht="15" customHeight="1">
      <c r="A8" s="65"/>
      <c r="B8" s="65"/>
      <c r="C8" s="66" t="s">
        <v>246</v>
      </c>
      <c r="D8" s="62">
        <v>67943.822737999988</v>
      </c>
      <c r="E8" s="62">
        <v>71121.290852791033</v>
      </c>
      <c r="F8" s="62">
        <v>76259.689573854164</v>
      </c>
      <c r="G8" s="62">
        <v>80117.658415295271</v>
      </c>
      <c r="H8" s="62">
        <v>81199.563317772874</v>
      </c>
      <c r="I8" s="62">
        <v>83948.456808538496</v>
      </c>
    </row>
    <row r="9" spans="1:9" ht="15" customHeight="1">
      <c r="A9" s="65"/>
      <c r="B9" s="65"/>
      <c r="C9" s="66" t="s">
        <v>247</v>
      </c>
      <c r="D9" s="62">
        <v>817750.50568626693</v>
      </c>
      <c r="E9" s="62">
        <v>780276.9962095191</v>
      </c>
      <c r="F9" s="62">
        <v>785559.92988295108</v>
      </c>
      <c r="G9" s="62">
        <v>798106.67268062127</v>
      </c>
      <c r="H9" s="62">
        <v>786789.40163710748</v>
      </c>
      <c r="I9" s="62">
        <v>787285.65108765964</v>
      </c>
    </row>
    <row r="10" spans="1:9" ht="15" customHeight="1">
      <c r="A10" s="60"/>
      <c r="B10" s="60"/>
      <c r="C10" s="61" t="s">
        <v>248</v>
      </c>
      <c r="D10" s="62">
        <v>65978.768873670153</v>
      </c>
      <c r="E10" s="62">
        <v>65806.616419628306</v>
      </c>
      <c r="F10" s="62">
        <v>66308.703068992632</v>
      </c>
      <c r="G10" s="62">
        <v>67073.164496011421</v>
      </c>
      <c r="H10" s="62">
        <v>67338.330306312171</v>
      </c>
      <c r="I10" s="62">
        <v>67174.931035771951</v>
      </c>
    </row>
    <row r="11" spans="1:9" ht="15" customHeight="1">
      <c r="A11" s="65"/>
      <c r="B11" s="65"/>
      <c r="C11" s="66" t="s">
        <v>249</v>
      </c>
      <c r="D11" s="62">
        <v>367558.58331442584</v>
      </c>
      <c r="E11" s="62">
        <v>370994.19997798302</v>
      </c>
      <c r="F11" s="62">
        <v>374346.04268531693</v>
      </c>
      <c r="G11" s="62">
        <v>365431.341749179</v>
      </c>
      <c r="H11" s="62">
        <v>360199.12300703145</v>
      </c>
      <c r="I11" s="62">
        <v>366433.77566605026</v>
      </c>
    </row>
    <row r="12" spans="1:9" ht="15" customHeight="1">
      <c r="A12" s="65"/>
      <c r="B12" s="65"/>
      <c r="C12" s="66" t="s">
        <v>250</v>
      </c>
      <c r="D12" s="62">
        <v>98445.45063053949</v>
      </c>
      <c r="E12" s="62">
        <v>104638.1701749043</v>
      </c>
      <c r="F12" s="62">
        <v>105600.16220979711</v>
      </c>
      <c r="G12" s="62">
        <v>103951.55818834211</v>
      </c>
      <c r="H12" s="62">
        <v>104475.00495768925</v>
      </c>
      <c r="I12" s="62">
        <v>104896.22624519895</v>
      </c>
    </row>
    <row r="13" spans="1:9" ht="15" customHeight="1">
      <c r="A13" s="65"/>
      <c r="B13" s="65"/>
      <c r="C13" s="66" t="s">
        <v>251</v>
      </c>
      <c r="D13" s="62">
        <v>178473.99040898928</v>
      </c>
      <c r="E13" s="62">
        <v>168152.35422036948</v>
      </c>
      <c r="F13" s="62">
        <v>166686.39139135019</v>
      </c>
      <c r="G13" s="62">
        <v>168685.14806950014</v>
      </c>
      <c r="H13" s="62">
        <v>168696.90858403771</v>
      </c>
      <c r="I13" s="62">
        <v>168324.84105523498</v>
      </c>
    </row>
    <row r="14" spans="1:9" s="67" customFormat="1" ht="15" hidden="1" customHeight="1">
      <c r="A14" s="65"/>
      <c r="B14" s="65"/>
      <c r="C14" s="66" t="s">
        <v>252</v>
      </c>
      <c r="D14" s="62">
        <v>0</v>
      </c>
      <c r="E14" s="62">
        <v>0</v>
      </c>
      <c r="F14" s="62">
        <v>0</v>
      </c>
      <c r="G14" s="62">
        <v>0</v>
      </c>
      <c r="H14" s="62" t="e">
        <v>#REF!</v>
      </c>
      <c r="I14" s="62" t="e">
        <v>#REF!</v>
      </c>
    </row>
    <row r="15" spans="1:9" ht="15" customHeight="1">
      <c r="A15" s="65"/>
      <c r="B15" s="65"/>
      <c r="C15" s="66" t="s">
        <v>253</v>
      </c>
      <c r="D15" s="62">
        <v>2817.8255249999997</v>
      </c>
      <c r="E15" s="62">
        <v>3204.6825705904325</v>
      </c>
      <c r="F15" s="62">
        <v>3129.2861703566732</v>
      </c>
      <c r="G15" s="62">
        <v>2982.9090453793006</v>
      </c>
      <c r="H15" s="62">
        <v>3375.109889914997</v>
      </c>
      <c r="I15" s="62">
        <v>3363.6122576797807</v>
      </c>
    </row>
    <row r="16" spans="1:9" ht="15" customHeight="1">
      <c r="A16" s="65"/>
      <c r="B16" s="65"/>
      <c r="C16" s="66" t="s">
        <v>254</v>
      </c>
      <c r="D16" s="62">
        <v>86588.824198000002</v>
      </c>
      <c r="E16" s="62">
        <v>100258.28216331651</v>
      </c>
      <c r="F16" s="62">
        <v>70013.779474432478</v>
      </c>
      <c r="G16" s="62">
        <v>58297.445351629045</v>
      </c>
      <c r="H16" s="62">
        <v>45733.84377525172</v>
      </c>
      <c r="I16" s="62">
        <v>39387.232627554586</v>
      </c>
    </row>
    <row r="17" spans="1:9" ht="19.5" hidden="1" customHeight="1">
      <c r="A17" s="68"/>
      <c r="B17" s="68"/>
      <c r="C17" s="61"/>
      <c r="D17" s="62"/>
      <c r="E17" s="62"/>
      <c r="F17" s="62"/>
      <c r="G17" s="62"/>
      <c r="H17" s="62"/>
      <c r="I17" s="62"/>
    </row>
    <row r="18" spans="1:9" ht="15" customHeight="1">
      <c r="A18" s="69"/>
      <c r="B18" s="70" t="s">
        <v>255</v>
      </c>
      <c r="C18" s="58"/>
      <c r="D18" s="56">
        <v>-67.316750440000007</v>
      </c>
      <c r="E18" s="56">
        <v>-51.023294280000002</v>
      </c>
      <c r="F18" s="56">
        <v>-13.97247784</v>
      </c>
      <c r="G18" s="56">
        <v>-14.42098144</v>
      </c>
      <c r="H18" s="56">
        <v>-14.13393705</v>
      </c>
      <c r="I18" s="56">
        <v>-15.295093290000001</v>
      </c>
    </row>
    <row r="19" spans="1:9" ht="15" customHeight="1">
      <c r="A19" s="57"/>
      <c r="B19" s="58" t="s">
        <v>256</v>
      </c>
      <c r="C19" s="58"/>
      <c r="D19" s="56">
        <v>637484.59471800004</v>
      </c>
      <c r="E19" s="56">
        <v>646048.85919643892</v>
      </c>
      <c r="F19" s="56">
        <v>655701.33847314701</v>
      </c>
      <c r="G19" s="56">
        <v>650550.15465405677</v>
      </c>
      <c r="H19" s="56">
        <v>648208.2786190171</v>
      </c>
      <c r="I19" s="56">
        <v>642780.52847144252</v>
      </c>
    </row>
    <row r="20" spans="1:9" ht="15" hidden="1" customHeight="1">
      <c r="A20" s="68"/>
      <c r="B20" s="61"/>
      <c r="C20" s="61"/>
      <c r="D20" s="62"/>
      <c r="E20" s="62"/>
      <c r="F20" s="62"/>
      <c r="G20" s="62"/>
      <c r="H20" s="62"/>
      <c r="I20" s="62"/>
    </row>
    <row r="21" spans="1:9" ht="15" hidden="1" customHeight="1">
      <c r="A21" s="68"/>
      <c r="B21" s="61"/>
      <c r="C21" s="61"/>
      <c r="D21" s="62"/>
      <c r="E21" s="62"/>
      <c r="F21" s="62"/>
      <c r="G21" s="62"/>
      <c r="H21" s="62"/>
      <c r="I21" s="62"/>
    </row>
    <row r="22" spans="1:9" ht="15" hidden="1" customHeight="1">
      <c r="A22" s="57"/>
      <c r="B22" s="58"/>
      <c r="C22" s="61"/>
      <c r="D22" s="56"/>
      <c r="E22" s="56"/>
      <c r="F22" s="56"/>
      <c r="G22" s="56"/>
      <c r="H22" s="56"/>
      <c r="I22" s="56"/>
    </row>
    <row r="23" spans="1:9" ht="15" customHeight="1">
      <c r="A23" s="69"/>
      <c r="B23" s="70" t="s">
        <v>257</v>
      </c>
      <c r="C23" s="70"/>
      <c r="D23" s="56">
        <v>329276.80776365998</v>
      </c>
      <c r="E23" s="56">
        <v>307001.19233217801</v>
      </c>
      <c r="F23" s="56">
        <v>329729.81067750341</v>
      </c>
      <c r="G23" s="56">
        <v>330240.67566325341</v>
      </c>
      <c r="H23" s="56">
        <v>360362.45119200472</v>
      </c>
      <c r="I23" s="56">
        <v>358236.26615439635</v>
      </c>
    </row>
    <row r="24" spans="1:9" ht="15" customHeight="1">
      <c r="A24" s="60"/>
      <c r="B24" s="71"/>
      <c r="C24" s="61" t="s">
        <v>258</v>
      </c>
      <c r="D24" s="62">
        <v>44369.158662000002</v>
      </c>
      <c r="E24" s="62">
        <v>31565.776923162201</v>
      </c>
      <c r="F24" s="62">
        <v>25174.772535</v>
      </c>
      <c r="G24" s="62">
        <v>24253.2150322534</v>
      </c>
      <c r="H24" s="62">
        <v>20741.746577490601</v>
      </c>
      <c r="I24" s="62">
        <v>18545.022731837777</v>
      </c>
    </row>
    <row r="25" spans="1:9" ht="15" customHeight="1">
      <c r="A25" s="60"/>
      <c r="C25" s="61" t="s">
        <v>259</v>
      </c>
      <c r="D25" s="62">
        <v>52.423170659999997</v>
      </c>
      <c r="E25" s="62">
        <v>58.066240999999998</v>
      </c>
      <c r="F25" s="62">
        <v>58.066240999999998</v>
      </c>
      <c r="G25" s="62">
        <v>82.298475999999994</v>
      </c>
      <c r="H25" s="62">
        <v>91.149306999999993</v>
      </c>
      <c r="I25" s="62">
        <v>102.650955</v>
      </c>
    </row>
    <row r="26" spans="1:9" ht="15" customHeight="1">
      <c r="A26" s="60"/>
      <c r="B26" s="60"/>
      <c r="C26" s="61" t="s">
        <v>260</v>
      </c>
      <c r="D26" s="62">
        <v>18130.785118</v>
      </c>
      <c r="E26" s="62">
        <v>17953.366312999999</v>
      </c>
      <c r="F26" s="62">
        <v>18306.112508999999</v>
      </c>
      <c r="G26" s="62">
        <v>18453.935937000002</v>
      </c>
      <c r="H26" s="62">
        <v>18478.581174999999</v>
      </c>
      <c r="I26" s="62">
        <v>18537.675463</v>
      </c>
    </row>
    <row r="27" spans="1:9" ht="15" customHeight="1">
      <c r="A27" s="60"/>
      <c r="B27" s="71"/>
      <c r="C27" s="61" t="s">
        <v>261</v>
      </c>
      <c r="D27" s="62">
        <v>31704.757468</v>
      </c>
      <c r="E27" s="62">
        <v>33520.27188</v>
      </c>
      <c r="F27" s="62">
        <v>33534.494724999997</v>
      </c>
      <c r="G27" s="62">
        <v>33080.401035000003</v>
      </c>
      <c r="H27" s="62">
        <v>33236.499522999999</v>
      </c>
      <c r="I27" s="62">
        <v>33095.538703999999</v>
      </c>
    </row>
    <row r="28" spans="1:9" ht="15" customHeight="1">
      <c r="A28" s="60"/>
      <c r="B28" s="71"/>
      <c r="C28" s="61" t="s">
        <v>262</v>
      </c>
      <c r="D28" s="62">
        <v>124547.845182</v>
      </c>
      <c r="E28" s="62">
        <v>110059.43243199999</v>
      </c>
      <c r="F28" s="62">
        <v>118590.891019</v>
      </c>
      <c r="G28" s="62">
        <v>118313.61246899999</v>
      </c>
      <c r="H28" s="62">
        <v>123168.60791400002</v>
      </c>
      <c r="I28" s="62">
        <v>123419.171707</v>
      </c>
    </row>
    <row r="29" spans="1:9" ht="15" customHeight="1">
      <c r="A29" s="60"/>
      <c r="B29" s="71"/>
      <c r="C29" s="61" t="s">
        <v>263</v>
      </c>
      <c r="D29" s="62">
        <v>41418.218424999999</v>
      </c>
      <c r="E29" s="62">
        <v>43651.962333015799</v>
      </c>
      <c r="F29" s="62">
        <v>57905.032860503401</v>
      </c>
      <c r="G29" s="62">
        <v>58321.520664999996</v>
      </c>
      <c r="H29" s="62">
        <v>68460.711583514101</v>
      </c>
      <c r="I29" s="62">
        <v>72966.262349558529</v>
      </c>
    </row>
    <row r="30" spans="1:9" ht="15" hidden="1" customHeight="1">
      <c r="A30" s="60"/>
      <c r="C30" s="61"/>
      <c r="D30" s="62"/>
      <c r="E30" s="62"/>
      <c r="F30" s="62"/>
      <c r="G30" s="62"/>
      <c r="H30" s="62"/>
      <c r="I30" s="62"/>
    </row>
    <row r="31" spans="1:9" ht="15" customHeight="1">
      <c r="A31" s="68"/>
      <c r="B31" s="61"/>
      <c r="C31" s="61" t="s">
        <v>264</v>
      </c>
      <c r="D31" s="62">
        <v>18303.162013000001</v>
      </c>
      <c r="E31" s="62">
        <v>19538.082785000002</v>
      </c>
      <c r="F31" s="62">
        <v>22102.078231000003</v>
      </c>
      <c r="G31" s="62">
        <v>22331.920420999999</v>
      </c>
      <c r="H31" s="62">
        <v>22768.456509</v>
      </c>
      <c r="I31" s="62">
        <v>22924.770596000002</v>
      </c>
    </row>
    <row r="32" spans="1:9" ht="15" hidden="1" customHeight="1">
      <c r="A32" s="68"/>
      <c r="B32" s="61"/>
      <c r="C32" s="61"/>
      <c r="D32" s="62"/>
      <c r="E32" s="62"/>
      <c r="F32" s="62"/>
      <c r="G32" s="62"/>
      <c r="H32" s="62"/>
      <c r="I32" s="62"/>
    </row>
    <row r="33" spans="1:9" ht="15" hidden="1" customHeight="1">
      <c r="A33" s="68"/>
      <c r="B33" s="61"/>
      <c r="C33" s="61"/>
      <c r="D33" s="62"/>
      <c r="E33" s="62"/>
      <c r="F33" s="62"/>
      <c r="G33" s="62"/>
      <c r="H33" s="62"/>
      <c r="I33" s="62"/>
    </row>
    <row r="34" spans="1:9" ht="15" customHeight="1">
      <c r="A34" s="68"/>
      <c r="B34" s="61"/>
      <c r="C34" s="61" t="s">
        <v>265</v>
      </c>
      <c r="D34" s="62">
        <v>50750.457724999993</v>
      </c>
      <c r="E34" s="62">
        <v>50654.233424999999</v>
      </c>
      <c r="F34" s="62">
        <v>54058.362557</v>
      </c>
      <c r="G34" s="62">
        <v>55403.771628000002</v>
      </c>
      <c r="H34" s="62">
        <v>73416.698602999997</v>
      </c>
      <c r="I34" s="62">
        <v>68645.173647999996</v>
      </c>
    </row>
    <row r="35" spans="1:9" ht="15" hidden="1" customHeight="1">
      <c r="A35" s="68"/>
      <c r="B35" s="61"/>
      <c r="C35" s="61"/>
      <c r="D35" s="62"/>
      <c r="E35" s="62"/>
      <c r="F35" s="62"/>
      <c r="G35" s="62"/>
      <c r="H35" s="62"/>
      <c r="I35" s="62"/>
    </row>
    <row r="36" spans="1:9" ht="15" hidden="1" customHeight="1">
      <c r="A36" s="68"/>
      <c r="B36" s="61"/>
      <c r="C36" s="61"/>
      <c r="D36" s="62"/>
      <c r="E36" s="62"/>
      <c r="F36" s="62"/>
      <c r="G36" s="62"/>
      <c r="H36" s="62"/>
      <c r="I36" s="62"/>
    </row>
    <row r="37" spans="1:9" ht="15" customHeight="1">
      <c r="A37" s="70" t="s">
        <v>62</v>
      </c>
      <c r="B37" s="70"/>
      <c r="C37" s="70"/>
      <c r="D37" s="59">
        <v>527909.91147486388</v>
      </c>
      <c r="E37" s="59">
        <v>513257.57434965699</v>
      </c>
      <c r="F37" s="59">
        <v>522973.43960921571</v>
      </c>
      <c r="G37" s="59">
        <v>529856.17582224146</v>
      </c>
      <c r="H37" s="59">
        <v>527485.38139161852</v>
      </c>
      <c r="I37" s="59">
        <v>529126.91979594692</v>
      </c>
    </row>
    <row r="38" spans="1:9" ht="15" customHeight="1">
      <c r="A38" s="60"/>
      <c r="B38" s="72"/>
      <c r="C38" s="72" t="s">
        <v>266</v>
      </c>
      <c r="D38" s="63">
        <v>825.69872177105628</v>
      </c>
      <c r="E38" s="63">
        <v>951.51976992057109</v>
      </c>
      <c r="F38" s="63">
        <v>929.10904226227319</v>
      </c>
      <c r="G38" s="63">
        <v>871.36338324257372</v>
      </c>
      <c r="H38" s="63">
        <v>981.50958393647261</v>
      </c>
      <c r="I38" s="63">
        <v>979.2051541650635</v>
      </c>
    </row>
    <row r="39" spans="1:9" ht="15" customHeight="1">
      <c r="A39" s="60"/>
      <c r="B39" s="72"/>
      <c r="C39" s="72" t="s">
        <v>267</v>
      </c>
      <c r="D39" s="63">
        <v>74501.456088680861</v>
      </c>
      <c r="E39" s="63">
        <v>70422.853103490852</v>
      </c>
      <c r="F39" s="63">
        <v>75655.148502490862</v>
      </c>
      <c r="G39" s="63">
        <v>75364.445237490858</v>
      </c>
      <c r="H39" s="63">
        <v>77185.500391490859</v>
      </c>
      <c r="I39" s="63">
        <v>77240.18522049085</v>
      </c>
    </row>
    <row r="40" spans="1:9" ht="15" customHeight="1">
      <c r="A40" s="60"/>
      <c r="B40" s="72"/>
      <c r="C40" s="72" t="s">
        <v>268</v>
      </c>
      <c r="D40" s="63">
        <v>19022.854481999999</v>
      </c>
      <c r="E40" s="63">
        <v>20123.087065159998</v>
      </c>
      <c r="F40" s="63">
        <v>20131.620772159997</v>
      </c>
      <c r="G40" s="63">
        <v>19859.164556960004</v>
      </c>
      <c r="H40" s="63">
        <v>19952.823649760001</v>
      </c>
      <c r="I40" s="63">
        <v>19868.247158359998</v>
      </c>
    </row>
    <row r="41" spans="1:9" ht="15" hidden="1" customHeight="1">
      <c r="A41" s="60"/>
      <c r="B41" s="72"/>
      <c r="C41" s="72"/>
      <c r="D41" s="63"/>
      <c r="E41" s="63"/>
      <c r="F41" s="63"/>
      <c r="G41" s="63"/>
      <c r="H41" s="63"/>
      <c r="I41" s="63"/>
    </row>
    <row r="42" spans="1:9" ht="15" customHeight="1">
      <c r="A42" s="60"/>
      <c r="B42" s="74"/>
      <c r="C42" s="74" t="s">
        <v>269</v>
      </c>
      <c r="D42" s="63">
        <v>416844.99142693763</v>
      </c>
      <c r="E42" s="63">
        <v>403587.39116105554</v>
      </c>
      <c r="F42" s="63">
        <v>408429.34334019257</v>
      </c>
      <c r="G42" s="63">
        <v>416648.6301604741</v>
      </c>
      <c r="H42" s="63">
        <v>412330.94666724687</v>
      </c>
      <c r="I42" s="63">
        <v>413785.88581262092</v>
      </c>
    </row>
    <row r="43" spans="1:9" ht="15.75" customHeight="1">
      <c r="A43" s="60"/>
      <c r="B43" s="75"/>
      <c r="C43" s="75" t="s">
        <v>270</v>
      </c>
      <c r="D43" s="76">
        <v>13187.333983074399</v>
      </c>
      <c r="E43" s="76">
        <v>14087.364682479998</v>
      </c>
      <c r="F43" s="76">
        <v>13733.233980560002</v>
      </c>
      <c r="G43" s="76">
        <v>13039.566489523999</v>
      </c>
      <c r="H43" s="76">
        <v>13016.146836634323</v>
      </c>
      <c r="I43" s="76">
        <v>13175.351732160001</v>
      </c>
    </row>
    <row r="44" spans="1:9" ht="20" hidden="1">
      <c r="A44" s="60"/>
      <c r="B44" s="75"/>
      <c r="C44" s="77"/>
      <c r="D44" s="63"/>
      <c r="E44" s="63"/>
      <c r="F44" s="63"/>
      <c r="G44" s="63"/>
      <c r="H44" s="63"/>
      <c r="I44" s="63"/>
    </row>
    <row r="45" spans="1:9" ht="15" hidden="1" customHeight="1">
      <c r="A45" s="60"/>
      <c r="B45" s="75"/>
      <c r="C45" s="77"/>
      <c r="D45" s="63"/>
      <c r="E45" s="63"/>
      <c r="F45" s="63"/>
      <c r="G45" s="63"/>
      <c r="H45" s="63"/>
      <c r="I45" s="63"/>
    </row>
    <row r="46" spans="1:9" ht="15" customHeight="1">
      <c r="A46" s="60"/>
      <c r="B46" s="72"/>
      <c r="C46" s="72" t="s">
        <v>272</v>
      </c>
      <c r="D46" s="63">
        <v>3527.5767723999998</v>
      </c>
      <c r="E46" s="63">
        <v>4085.3585675500008</v>
      </c>
      <c r="F46" s="63">
        <v>4094.9839715500007</v>
      </c>
      <c r="G46" s="63">
        <v>4073.0059945500011</v>
      </c>
      <c r="H46" s="63">
        <v>4018.4542625500003</v>
      </c>
      <c r="I46" s="63">
        <v>4078.0447181500008</v>
      </c>
    </row>
    <row r="47" spans="1:9" ht="15" customHeight="1">
      <c r="A47" s="70" t="s">
        <v>71</v>
      </c>
      <c r="B47" s="78"/>
      <c r="C47" s="78"/>
      <c r="D47" s="79">
        <v>2191994.956002248</v>
      </c>
      <c r="E47" s="79">
        <v>2175190.0483186808</v>
      </c>
      <c r="F47" s="79">
        <v>2181502.1442978955</v>
      </c>
      <c r="G47" s="79">
        <v>2168256.1619752869</v>
      </c>
      <c r="H47" s="79">
        <v>2172620.4826888805</v>
      </c>
      <c r="I47" s="79">
        <v>2168870.9615840027</v>
      </c>
    </row>
    <row r="48" spans="1:9" ht="15" customHeight="1">
      <c r="A48" s="70" t="s">
        <v>273</v>
      </c>
      <c r="B48" s="78"/>
      <c r="C48" s="78"/>
      <c r="D48" s="80">
        <v>2182932.3336185664</v>
      </c>
      <c r="E48" s="80">
        <v>2184534.1557370992</v>
      </c>
      <c r="F48" s="80">
        <v>2208971.515795433</v>
      </c>
      <c r="G48" s="80">
        <v>2229630.4559531803</v>
      </c>
      <c r="H48" s="80">
        <v>2241454.9655108401</v>
      </c>
      <c r="I48" s="80">
        <v>2234174.2822616198</v>
      </c>
    </row>
    <row r="49" spans="2:9" ht="18.75" customHeight="1">
      <c r="B49" s="78" t="s">
        <v>274</v>
      </c>
      <c r="C49" s="78"/>
      <c r="D49" s="79">
        <v>908669.62300000014</v>
      </c>
      <c r="E49" s="79">
        <v>914236.41018799995</v>
      </c>
      <c r="F49" s="79">
        <v>917768.71102281997</v>
      </c>
      <c r="G49" s="79">
        <v>923105.16637030011</v>
      </c>
      <c r="H49" s="79">
        <v>931442.04430175002</v>
      </c>
      <c r="I49" s="79">
        <v>939636.75857563992</v>
      </c>
    </row>
    <row r="50" spans="2:9" ht="15" customHeight="1">
      <c r="B50" s="78" t="s">
        <v>102</v>
      </c>
      <c r="C50" s="78"/>
      <c r="D50" s="79">
        <v>379214.02921185596</v>
      </c>
      <c r="E50" s="79">
        <v>374613.7112299432</v>
      </c>
      <c r="F50" s="79">
        <v>372830.8485449432</v>
      </c>
      <c r="G50" s="79">
        <v>373797.31741294323</v>
      </c>
      <c r="H50" s="79">
        <v>373239.69377094327</v>
      </c>
      <c r="I50" s="79">
        <v>371304.99635894329</v>
      </c>
    </row>
    <row r="51" spans="2:9" ht="15" customHeight="1">
      <c r="B51" s="78" t="s">
        <v>275</v>
      </c>
      <c r="C51" s="78"/>
      <c r="D51" s="80">
        <v>327237.80737371038</v>
      </c>
      <c r="E51" s="80">
        <v>331956.27804115589</v>
      </c>
      <c r="F51" s="80">
        <v>350102.04576766992</v>
      </c>
      <c r="G51" s="80">
        <v>372772.07662144001</v>
      </c>
      <c r="H51" s="80">
        <v>378909.24024588079</v>
      </c>
      <c r="I51" s="80">
        <v>372077.21632310998</v>
      </c>
    </row>
    <row r="52" spans="2:9" ht="15" customHeight="1">
      <c r="B52" s="72"/>
      <c r="C52" s="72" t="s">
        <v>104</v>
      </c>
      <c r="D52" s="63">
        <v>77964.857340335919</v>
      </c>
      <c r="E52" s="63">
        <v>79573.170582335923</v>
      </c>
      <c r="F52" s="63">
        <v>81319.341504000011</v>
      </c>
      <c r="G52" s="63">
        <v>81577.773906999995</v>
      </c>
      <c r="H52" s="63">
        <v>81836.321539000011</v>
      </c>
      <c r="I52" s="63">
        <v>81569.444751000003</v>
      </c>
    </row>
    <row r="53" spans="2:9" ht="15" customHeight="1">
      <c r="B53" s="72"/>
      <c r="C53" s="72" t="s">
        <v>106</v>
      </c>
      <c r="D53" s="81">
        <v>170.63998900000001</v>
      </c>
      <c r="E53" s="81">
        <v>175.63998900000001</v>
      </c>
      <c r="F53" s="81">
        <v>187.13998900000001</v>
      </c>
      <c r="G53" s="81">
        <v>187.13998900000001</v>
      </c>
      <c r="H53" s="81">
        <v>194.05511874124991</v>
      </c>
      <c r="I53" s="81">
        <v>198.07475700000001</v>
      </c>
    </row>
    <row r="54" spans="2:9" s="83" customFormat="1" ht="15" hidden="1" customHeight="1">
      <c r="B54" s="84"/>
      <c r="C54" s="72"/>
      <c r="D54" s="85"/>
      <c r="E54" s="85"/>
      <c r="F54" s="85"/>
      <c r="G54" s="85"/>
      <c r="H54" s="85"/>
      <c r="I54" s="85"/>
    </row>
    <row r="55" spans="2:9" ht="15" customHeight="1">
      <c r="B55" s="72"/>
      <c r="C55" s="72" t="s">
        <v>108</v>
      </c>
      <c r="D55" s="81">
        <v>11715.5</v>
      </c>
      <c r="E55" s="81">
        <v>3577</v>
      </c>
      <c r="F55" s="81">
        <v>3577</v>
      </c>
      <c r="G55" s="81">
        <v>3890.9165029999999</v>
      </c>
      <c r="H55" s="81">
        <v>2699.8546014200001</v>
      </c>
      <c r="I55" s="81">
        <v>1723.6927865399998</v>
      </c>
    </row>
    <row r="56" spans="2:9" ht="15" customHeight="1">
      <c r="B56" s="72"/>
      <c r="C56" s="72" t="s">
        <v>276</v>
      </c>
      <c r="D56" s="81">
        <v>946.88442311999995</v>
      </c>
      <c r="E56" s="81">
        <v>941.88442343999998</v>
      </c>
      <c r="F56" s="81">
        <v>930.38442299999997</v>
      </c>
      <c r="G56" s="81">
        <v>930.38442299999997</v>
      </c>
      <c r="H56" s="81">
        <v>1095.2308817095832</v>
      </c>
      <c r="I56" s="81">
        <v>1091.2112439999999</v>
      </c>
    </row>
    <row r="57" spans="2:9" ht="15" customHeight="1">
      <c r="B57" s="72"/>
      <c r="C57" s="72" t="s">
        <v>277</v>
      </c>
      <c r="D57" s="63">
        <v>103485.11640310859</v>
      </c>
      <c r="E57" s="63">
        <v>103362.701231</v>
      </c>
      <c r="F57" s="63">
        <v>105101.701231</v>
      </c>
      <c r="G57" s="63">
        <v>111482.10484299999</v>
      </c>
      <c r="H57" s="63">
        <v>111805.733615</v>
      </c>
      <c r="I57" s="63">
        <v>112417.811092</v>
      </c>
    </row>
    <row r="58" spans="2:9" ht="15" hidden="1" customHeight="1">
      <c r="B58" s="72"/>
      <c r="C58" s="72"/>
      <c r="D58" s="81"/>
      <c r="E58" s="81"/>
      <c r="F58" s="81"/>
      <c r="G58" s="81"/>
      <c r="H58" s="81"/>
      <c r="I58" s="81"/>
    </row>
    <row r="59" spans="2:9" ht="15" customHeight="1">
      <c r="B59" s="72"/>
      <c r="C59" s="72" t="s">
        <v>278</v>
      </c>
      <c r="D59" s="81">
        <v>52.423170659999997</v>
      </c>
      <c r="E59" s="81">
        <v>58.066240999999998</v>
      </c>
      <c r="F59" s="81">
        <v>58.066240999999998</v>
      </c>
      <c r="G59" s="81">
        <v>82.298475999999994</v>
      </c>
      <c r="H59" s="81">
        <v>91.149306999999993</v>
      </c>
      <c r="I59" s="81">
        <v>102.650955</v>
      </c>
    </row>
    <row r="60" spans="2:9" ht="15" customHeight="1">
      <c r="B60" s="72"/>
      <c r="C60" s="72" t="s">
        <v>279</v>
      </c>
      <c r="D60" s="81">
        <v>0</v>
      </c>
      <c r="E60" s="81">
        <v>4103.2706799999996</v>
      </c>
      <c r="F60" s="81">
        <v>13799.800000000001</v>
      </c>
      <c r="G60" s="81">
        <v>27962.987946450001</v>
      </c>
      <c r="H60" s="81">
        <v>31531.450394379997</v>
      </c>
      <c r="I60" s="81">
        <v>27496.61968208</v>
      </c>
    </row>
    <row r="61" spans="2:9" ht="15" hidden="1" customHeight="1">
      <c r="B61" s="72"/>
      <c r="C61" s="72"/>
      <c r="D61" s="81"/>
      <c r="E61" s="81"/>
      <c r="F61" s="81"/>
      <c r="G61" s="81"/>
      <c r="H61" s="81"/>
      <c r="I61" s="81"/>
    </row>
    <row r="62" spans="2:9" ht="15" hidden="1" customHeight="1">
      <c r="B62" s="72"/>
      <c r="C62" s="72"/>
      <c r="D62" s="81"/>
      <c r="E62" s="81"/>
      <c r="F62" s="81"/>
      <c r="G62" s="81"/>
      <c r="H62" s="81"/>
      <c r="I62" s="81"/>
    </row>
    <row r="63" spans="2:9" ht="15" hidden="1" customHeight="1">
      <c r="B63" s="72"/>
      <c r="C63" s="72"/>
      <c r="D63" s="81"/>
      <c r="E63" s="81"/>
      <c r="F63" s="81"/>
      <c r="G63" s="81"/>
      <c r="H63" s="81"/>
      <c r="I63" s="81"/>
    </row>
    <row r="64" spans="2:9" ht="15" hidden="1" customHeight="1">
      <c r="B64" s="72"/>
      <c r="C64" s="72"/>
      <c r="D64" s="81"/>
      <c r="E64" s="81"/>
      <c r="F64" s="81"/>
      <c r="G64" s="81"/>
      <c r="H64" s="81"/>
      <c r="I64" s="81"/>
    </row>
    <row r="65" spans="2:9" ht="15" customHeight="1">
      <c r="B65" s="72"/>
      <c r="C65" s="72" t="s">
        <v>280</v>
      </c>
      <c r="D65" s="81">
        <v>1269.0292139999999</v>
      </c>
      <c r="E65" s="81">
        <v>1269.0292139999999</v>
      </c>
      <c r="F65" s="81">
        <v>1269.0292139999999</v>
      </c>
      <c r="G65" s="81">
        <v>1269.0292139999999</v>
      </c>
      <c r="H65" s="81">
        <v>1269.0292139999999</v>
      </c>
      <c r="I65" s="81">
        <v>1269.0292139999999</v>
      </c>
    </row>
    <row r="66" spans="2:9" ht="15" customHeight="1">
      <c r="B66" s="72"/>
      <c r="C66" s="72" t="s">
        <v>281</v>
      </c>
      <c r="D66" s="81">
        <v>46987.765108</v>
      </c>
      <c r="E66" s="81">
        <v>46179.421770649999</v>
      </c>
      <c r="F66" s="81">
        <v>47027.645821300001</v>
      </c>
      <c r="G66" s="81">
        <v>47808.720939999999</v>
      </c>
      <c r="H66" s="81">
        <v>48690.405330610003</v>
      </c>
      <c r="I66" s="81">
        <v>49383.254551680002</v>
      </c>
    </row>
    <row r="67" spans="2:9" ht="15" customHeight="1">
      <c r="B67" s="72"/>
      <c r="C67" s="72" t="s">
        <v>282</v>
      </c>
      <c r="D67" s="63">
        <v>3845.4933369815099</v>
      </c>
      <c r="E67" s="63">
        <v>3845.493336</v>
      </c>
      <c r="F67" s="63">
        <v>4321.5340759999999</v>
      </c>
      <c r="G67" s="63">
        <v>4329.6477960000002</v>
      </c>
      <c r="H67" s="63">
        <v>4544.1595589999997</v>
      </c>
      <c r="I67" s="63">
        <v>4532.043017</v>
      </c>
    </row>
    <row r="68" spans="2:9" ht="15" hidden="1" customHeight="1">
      <c r="B68" s="72"/>
      <c r="C68" s="72"/>
      <c r="D68" s="81"/>
      <c r="E68" s="81"/>
      <c r="F68" s="81"/>
      <c r="G68" s="81"/>
      <c r="H68" s="81"/>
      <c r="I68" s="81"/>
    </row>
    <row r="69" spans="2:9" s="83" customFormat="1" ht="15" customHeight="1">
      <c r="B69" s="84"/>
      <c r="C69" s="72" t="s">
        <v>283</v>
      </c>
      <c r="D69" s="85">
        <v>21240.010870144029</v>
      </c>
      <c r="E69" s="85">
        <v>20642.148799999999</v>
      </c>
      <c r="F69" s="85">
        <v>20509.205937999999</v>
      </c>
      <c r="G69" s="85">
        <v>20570.947801999999</v>
      </c>
      <c r="H69" s="85">
        <v>20687.416279999998</v>
      </c>
      <c r="I69" s="85">
        <v>20681.916279999998</v>
      </c>
    </row>
    <row r="70" spans="2:9" s="83" customFormat="1" ht="15" hidden="1" customHeight="1">
      <c r="B70" s="84"/>
      <c r="C70" s="72"/>
      <c r="D70" s="85"/>
      <c r="E70" s="85"/>
      <c r="F70" s="85"/>
      <c r="G70" s="85"/>
      <c r="H70" s="85"/>
      <c r="I70" s="85"/>
    </row>
    <row r="71" spans="2:9" s="83" customFormat="1" ht="15" hidden="1" customHeight="1">
      <c r="B71" s="87"/>
      <c r="C71" s="88"/>
      <c r="D71" s="85"/>
      <c r="E71" s="85"/>
      <c r="F71" s="85"/>
      <c r="G71" s="85"/>
      <c r="H71" s="85"/>
      <c r="I71" s="85"/>
    </row>
    <row r="72" spans="2:9" s="83" customFormat="1" ht="15" hidden="1" customHeight="1">
      <c r="B72" s="87"/>
      <c r="C72" s="88"/>
      <c r="D72" s="85"/>
      <c r="E72" s="85"/>
      <c r="F72" s="85"/>
      <c r="G72" s="85"/>
      <c r="H72" s="85"/>
      <c r="I72" s="85"/>
    </row>
    <row r="73" spans="2:9" s="83" customFormat="1" ht="15" hidden="1" customHeight="1">
      <c r="B73" s="84"/>
      <c r="C73" s="72"/>
      <c r="D73" s="85"/>
      <c r="E73" s="85"/>
      <c r="F73" s="85"/>
      <c r="G73" s="85"/>
      <c r="H73" s="85"/>
      <c r="I73" s="85"/>
    </row>
    <row r="74" spans="2:9" s="83" customFormat="1" ht="15" customHeight="1">
      <c r="B74" s="84"/>
      <c r="C74" s="72" t="s">
        <v>284</v>
      </c>
      <c r="D74" s="86">
        <v>4000</v>
      </c>
      <c r="E74" s="86">
        <v>4000</v>
      </c>
      <c r="F74" s="86">
        <v>4000</v>
      </c>
      <c r="G74" s="86">
        <v>4000</v>
      </c>
      <c r="H74" s="86">
        <v>4000</v>
      </c>
      <c r="I74" s="86">
        <v>4000</v>
      </c>
    </row>
    <row r="75" spans="2:9" s="83" customFormat="1" ht="15" hidden="1" customHeight="1">
      <c r="B75" s="84"/>
      <c r="C75" s="72"/>
      <c r="D75" s="85"/>
      <c r="E75" s="85"/>
      <c r="F75" s="85"/>
      <c r="G75" s="85"/>
      <c r="H75" s="85"/>
      <c r="I75" s="85"/>
    </row>
    <row r="76" spans="2:9" s="83" customFormat="1" ht="19.5" hidden="1" customHeight="1">
      <c r="B76" s="84"/>
      <c r="C76" s="89"/>
      <c r="D76" s="85"/>
      <c r="E76" s="85"/>
      <c r="F76" s="85"/>
      <c r="G76" s="85"/>
      <c r="H76" s="85"/>
      <c r="I76" s="85"/>
    </row>
    <row r="77" spans="2:9" s="83" customFormat="1" ht="15" customHeight="1">
      <c r="B77" s="84"/>
      <c r="C77" s="72" t="s">
        <v>285</v>
      </c>
      <c r="D77" s="86">
        <v>27453.390513401439</v>
      </c>
      <c r="E77" s="86">
        <v>35267.624309999999</v>
      </c>
      <c r="F77" s="86">
        <v>34971.885117999998</v>
      </c>
      <c r="G77" s="86">
        <v>34993.774923999998</v>
      </c>
      <c r="H77" s="86">
        <v>34990.813558000002</v>
      </c>
      <c r="I77" s="86">
        <v>34960.778064999999</v>
      </c>
    </row>
    <row r="78" spans="2:9" s="83" customFormat="1" ht="15" customHeight="1">
      <c r="B78" s="84"/>
      <c r="C78" s="72" t="s">
        <v>286</v>
      </c>
      <c r="D78" s="86">
        <v>22194.238506933842</v>
      </c>
      <c r="E78" s="86">
        <v>20355.050898729998</v>
      </c>
      <c r="F78" s="86">
        <v>24189.96422437</v>
      </c>
      <c r="G78" s="86">
        <v>24308.33742923</v>
      </c>
      <c r="H78" s="86">
        <v>26187.433990019999</v>
      </c>
      <c r="I78" s="86">
        <v>23635.47547446</v>
      </c>
    </row>
    <row r="79" spans="2:9" s="83" customFormat="1" ht="15" hidden="1" customHeight="1">
      <c r="B79" s="84"/>
      <c r="C79" s="72"/>
      <c r="D79" s="85"/>
      <c r="E79" s="85"/>
      <c r="F79" s="85"/>
      <c r="G79" s="85"/>
      <c r="H79" s="85"/>
      <c r="I79" s="85"/>
    </row>
    <row r="80" spans="2:9" s="83" customFormat="1" ht="15" hidden="1" customHeight="1">
      <c r="B80" s="84"/>
      <c r="C80" s="72"/>
      <c r="D80" s="85"/>
      <c r="E80" s="85"/>
      <c r="F80" s="85"/>
      <c r="G80" s="85"/>
      <c r="H80" s="85"/>
      <c r="I80" s="85"/>
    </row>
    <row r="81" spans="1:9" s="83" customFormat="1" ht="15" customHeight="1">
      <c r="B81" s="84"/>
      <c r="C81" s="72" t="s">
        <v>287</v>
      </c>
      <c r="D81" s="85">
        <v>151.36084099999999</v>
      </c>
      <c r="E81" s="85">
        <v>125.792974</v>
      </c>
      <c r="F81" s="85">
        <v>126.92337499999999</v>
      </c>
      <c r="G81" s="85">
        <v>125.354315</v>
      </c>
      <c r="H81" s="85">
        <v>129.57184100000001</v>
      </c>
      <c r="I81" s="85">
        <v>129.52332200000001</v>
      </c>
    </row>
    <row r="82" spans="1:9" s="83" customFormat="1" ht="15" customHeight="1">
      <c r="B82" s="84"/>
      <c r="C82" s="72" t="s">
        <v>288</v>
      </c>
      <c r="D82" s="85">
        <v>2398.2575379999998</v>
      </c>
      <c r="E82" s="85">
        <v>2486.3514169999999</v>
      </c>
      <c r="F82" s="85">
        <v>2498.06095</v>
      </c>
      <c r="G82" s="85">
        <v>2456.9855779999998</v>
      </c>
      <c r="H82" s="85">
        <v>2429.9968319999998</v>
      </c>
      <c r="I82" s="85">
        <v>2364.9611450000002</v>
      </c>
    </row>
    <row r="83" spans="1:9" s="83" customFormat="1" ht="15" customHeight="1">
      <c r="B83" s="84"/>
      <c r="C83" s="72" t="s">
        <v>289</v>
      </c>
      <c r="D83" s="85">
        <v>-1598.67965797498</v>
      </c>
      <c r="E83" s="85">
        <v>1032.1123970000001</v>
      </c>
      <c r="F83" s="85">
        <v>1252.8438860000001</v>
      </c>
      <c r="G83" s="85">
        <v>1834.1527587600001</v>
      </c>
      <c r="H83" s="85">
        <v>1765.098407</v>
      </c>
      <c r="I83" s="85">
        <v>1559.21020935</v>
      </c>
    </row>
    <row r="84" spans="1:9" s="83" customFormat="1" ht="15" customHeight="1">
      <c r="B84" s="84"/>
      <c r="C84" s="72" t="s">
        <v>290</v>
      </c>
      <c r="D84" s="85">
        <v>4961.5197770000004</v>
      </c>
      <c r="E84" s="85">
        <v>4961.5197770000004</v>
      </c>
      <c r="F84" s="85">
        <v>4961.5197770000004</v>
      </c>
      <c r="G84" s="85">
        <v>4961.5197770000004</v>
      </c>
      <c r="H84" s="85">
        <v>4961.5197770000004</v>
      </c>
      <c r="I84" s="85">
        <v>4961.5197770000004</v>
      </c>
    </row>
    <row r="85" spans="1:9" s="83" customFormat="1" ht="15" customHeight="1">
      <c r="B85" s="78" t="s">
        <v>291</v>
      </c>
      <c r="C85" s="72"/>
      <c r="D85" s="137">
        <v>567810.87403299997</v>
      </c>
      <c r="E85" s="137">
        <v>563727.75627799996</v>
      </c>
      <c r="F85" s="137">
        <v>568269.91045999993</v>
      </c>
      <c r="G85" s="137">
        <v>559955.89554849686</v>
      </c>
      <c r="H85" s="137">
        <v>557863.98719226616</v>
      </c>
      <c r="I85" s="137">
        <v>551155.31100392679</v>
      </c>
    </row>
    <row r="86" spans="1:9" s="83" customFormat="1" ht="15" customHeight="1">
      <c r="B86" s="84"/>
      <c r="C86" s="72" t="s">
        <v>292</v>
      </c>
      <c r="D86" s="85">
        <v>358936.75206099998</v>
      </c>
      <c r="E86" s="85">
        <v>359324.70859899995</v>
      </c>
      <c r="F86" s="85">
        <v>359517.96284999995</v>
      </c>
      <c r="G86" s="85">
        <v>359515.53735999996</v>
      </c>
      <c r="H86" s="85">
        <v>359509.79586799996</v>
      </c>
      <c r="I86" s="85">
        <v>360017.92568799999</v>
      </c>
    </row>
    <row r="87" spans="1:9" s="83" customFormat="1" ht="15" customHeight="1">
      <c r="B87" s="84"/>
      <c r="C87" s="72" t="s">
        <v>293</v>
      </c>
      <c r="D87" s="85">
        <v>208874.12197199999</v>
      </c>
      <c r="E87" s="85">
        <v>204403.04767900001</v>
      </c>
      <c r="F87" s="85">
        <v>208751.94760999997</v>
      </c>
      <c r="G87" s="85">
        <v>200440.35818849696</v>
      </c>
      <c r="H87" s="85">
        <v>198354.19132426614</v>
      </c>
      <c r="I87" s="85">
        <v>191137.38531592677</v>
      </c>
    </row>
    <row r="88" spans="1:9" ht="15" hidden="1" customHeight="1">
      <c r="A88" s="90"/>
      <c r="C88" s="72"/>
      <c r="D88" s="63" t="e">
        <v>#REF!</v>
      </c>
      <c r="E88" s="63" t="e">
        <v>#REF!</v>
      </c>
      <c r="F88" s="63" t="e">
        <v>#REF!</v>
      </c>
      <c r="G88" s="63" t="e">
        <v>#REF!</v>
      </c>
      <c r="H88" s="63" t="e">
        <v>#REF!</v>
      </c>
      <c r="I88" s="63" t="e">
        <v>#REF!</v>
      </c>
    </row>
    <row r="89" spans="1:9" s="67" customFormat="1" ht="23.25" hidden="1" customHeight="1">
      <c r="A89" s="78" t="s">
        <v>294</v>
      </c>
      <c r="B89" s="91"/>
      <c r="C89" s="78"/>
      <c r="D89" s="80" t="e">
        <v>#REF!</v>
      </c>
      <c r="E89" s="80" t="e">
        <v>#REF!</v>
      </c>
      <c r="F89" s="80" t="e">
        <v>#REF!</v>
      </c>
      <c r="G89" s="80" t="e">
        <v>#REF!</v>
      </c>
      <c r="H89" s="80" t="e">
        <v>#REF!</v>
      </c>
      <c r="I89" s="80" t="e">
        <v>#REF!</v>
      </c>
    </row>
    <row r="90" spans="1:9" s="90" customFormat="1" ht="9" customHeight="1">
      <c r="B90" s="48"/>
      <c r="C90" s="72"/>
      <c r="D90" s="63"/>
      <c r="E90" s="63"/>
      <c r="F90" s="63"/>
      <c r="G90" s="63"/>
      <c r="H90" s="63"/>
      <c r="I90" s="63"/>
    </row>
    <row r="91" spans="1:9" s="90" customFormat="1" ht="15.5" customHeight="1">
      <c r="A91" s="70" t="s">
        <v>295</v>
      </c>
      <c r="B91" s="48"/>
      <c r="C91" s="72"/>
      <c r="D91" s="59">
        <v>9062.622383681708</v>
      </c>
      <c r="E91" s="59">
        <v>-9344.1074184183963</v>
      </c>
      <c r="F91" s="59">
        <v>-27469.371497537475</v>
      </c>
      <c r="G91" s="59">
        <v>-61374.293977893423</v>
      </c>
      <c r="H91" s="59">
        <v>-68834.48282195942</v>
      </c>
      <c r="I91" s="59">
        <v>-65303.320677616983</v>
      </c>
    </row>
    <row r="92" spans="1:9" s="90" customFormat="1" ht="20.25" customHeight="1">
      <c r="A92" s="70"/>
      <c r="C92" s="72" t="s">
        <v>296</v>
      </c>
      <c r="D92" s="63">
        <v>280247.65066568181</v>
      </c>
      <c r="E92" s="63">
        <v>258843.44357314263</v>
      </c>
      <c r="F92" s="63">
        <v>234598.00105213549</v>
      </c>
      <c r="G92" s="63">
        <v>211180.71773834992</v>
      </c>
      <c r="H92" s="63">
        <v>214399.2828607735</v>
      </c>
      <c r="I92" s="63">
        <v>231552.90942658042</v>
      </c>
    </row>
    <row r="93" spans="1:9" ht="15" customHeight="1">
      <c r="A93" s="70"/>
      <c r="C93" s="72" t="s">
        <v>297</v>
      </c>
      <c r="D93" s="63">
        <v>-271185.0282820001</v>
      </c>
      <c r="E93" s="63">
        <v>-268187.55099156103</v>
      </c>
      <c r="F93" s="63">
        <v>-262067.37254967296</v>
      </c>
      <c r="G93" s="63">
        <v>-272555.01171624335</v>
      </c>
      <c r="H93" s="63">
        <v>-283233.76568273292</v>
      </c>
      <c r="I93" s="63">
        <v>-296856.2301041974</v>
      </c>
    </row>
    <row r="94" spans="1:9" s="92" customFormat="1" ht="3.75" customHeight="1">
      <c r="A94" s="90"/>
      <c r="B94" s="48"/>
      <c r="C94" s="72"/>
      <c r="D94" s="63"/>
      <c r="E94" s="63"/>
      <c r="F94" s="63"/>
      <c r="G94" s="63"/>
      <c r="H94" s="63"/>
      <c r="I94" s="63"/>
    </row>
    <row r="95" spans="1:9" s="92" customFormat="1" ht="22.5" hidden="1" customHeight="1">
      <c r="A95" s="78"/>
      <c r="B95" s="91"/>
      <c r="C95" s="72"/>
      <c r="D95" s="80"/>
      <c r="E95" s="80"/>
      <c r="F95" s="80"/>
      <c r="G95" s="80"/>
      <c r="H95" s="80"/>
      <c r="I95" s="80"/>
    </row>
    <row r="96" spans="1:9" ht="15" customHeight="1">
      <c r="A96" s="78" t="s">
        <v>298</v>
      </c>
      <c r="B96" s="72"/>
      <c r="C96" s="90"/>
      <c r="D96" s="81">
        <v>0</v>
      </c>
      <c r="E96" s="81">
        <v>0</v>
      </c>
      <c r="F96" s="81">
        <v>0</v>
      </c>
      <c r="G96" s="81">
        <v>0</v>
      </c>
      <c r="H96" s="81">
        <v>0</v>
      </c>
      <c r="I96" s="81">
        <v>0</v>
      </c>
    </row>
    <row r="97" spans="1:9" ht="15" customHeight="1">
      <c r="A97" s="70" t="s">
        <v>299</v>
      </c>
      <c r="B97" s="78"/>
      <c r="C97" s="78"/>
      <c r="D97" s="80">
        <v>9062.622383681708</v>
      </c>
      <c r="E97" s="80">
        <v>-9344.1074184183963</v>
      </c>
      <c r="F97" s="80">
        <v>-27469.371497537475</v>
      </c>
      <c r="G97" s="80">
        <v>-61374.293977893423</v>
      </c>
      <c r="H97" s="80">
        <v>-68834.48282195942</v>
      </c>
      <c r="I97" s="80">
        <v>-65303.320677616983</v>
      </c>
    </row>
    <row r="98" spans="1:9" ht="3.75" customHeight="1">
      <c r="A98" s="93"/>
      <c r="B98" s="94"/>
      <c r="C98" s="94"/>
      <c r="D98" s="95"/>
      <c r="E98" s="95"/>
      <c r="F98" s="95"/>
      <c r="G98" s="95"/>
      <c r="H98" s="95"/>
      <c r="I98" s="95"/>
    </row>
    <row r="99" spans="1:9" ht="15" hidden="1" customHeight="1">
      <c r="A99" s="96"/>
      <c r="B99" s="97"/>
      <c r="C99" s="97"/>
      <c r="D99" s="98"/>
      <c r="E99" s="99"/>
      <c r="F99" s="99"/>
      <c r="G99" s="99"/>
      <c r="H99" s="99"/>
      <c r="I99" s="99"/>
    </row>
    <row r="100" spans="1:9" ht="15" hidden="1" customHeight="1">
      <c r="A100" s="71"/>
      <c r="B100" s="72"/>
      <c r="C100" s="72"/>
      <c r="D100" s="64"/>
      <c r="E100" s="82"/>
      <c r="F100" s="82"/>
      <c r="G100" s="82"/>
      <c r="H100" s="82"/>
      <c r="I100" s="82"/>
    </row>
    <row r="101" spans="1:9" ht="15" hidden="1" customHeight="1">
      <c r="A101" s="71"/>
      <c r="B101" s="72"/>
      <c r="C101" s="72"/>
      <c r="D101" s="64"/>
      <c r="E101" s="82"/>
      <c r="F101" s="82"/>
      <c r="G101" s="82"/>
      <c r="H101" s="82"/>
      <c r="I101" s="82"/>
    </row>
    <row r="102" spans="1:9" ht="15" hidden="1" customHeight="1">
      <c r="A102" s="71"/>
      <c r="B102" s="72"/>
      <c r="C102" s="72"/>
      <c r="D102" s="64"/>
      <c r="E102" s="82"/>
      <c r="F102" s="82"/>
      <c r="G102" s="82"/>
      <c r="H102" s="82"/>
      <c r="I102" s="82"/>
    </row>
    <row r="103" spans="1:9" ht="15" hidden="1" customHeight="1">
      <c r="A103" s="71"/>
      <c r="B103" s="72"/>
      <c r="C103" s="100"/>
      <c r="D103" s="64"/>
      <c r="E103" s="73"/>
      <c r="F103" s="73"/>
      <c r="G103" s="73"/>
      <c r="H103" s="73"/>
      <c r="I103" s="73"/>
    </row>
    <row r="104" spans="1:9" ht="15" hidden="1" customHeight="1">
      <c r="A104" s="71"/>
      <c r="B104" s="72"/>
      <c r="C104" s="72"/>
      <c r="D104" s="64"/>
      <c r="E104" s="73"/>
      <c r="F104" s="73"/>
      <c r="G104" s="73"/>
      <c r="H104" s="73"/>
      <c r="I104" s="73"/>
    </row>
    <row r="105" spans="1:9" ht="15" hidden="1" customHeight="1">
      <c r="A105" s="71"/>
      <c r="B105" s="72"/>
      <c r="C105" s="72"/>
      <c r="D105" s="64"/>
      <c r="E105" s="73"/>
      <c r="F105" s="73"/>
      <c r="G105" s="73"/>
      <c r="H105" s="73"/>
      <c r="I105" s="73"/>
    </row>
    <row r="106" spans="1:9" ht="15" hidden="1" customHeight="1">
      <c r="A106" s="71"/>
      <c r="B106" s="72"/>
      <c r="C106" s="72"/>
      <c r="D106" s="64"/>
      <c r="E106" s="82"/>
      <c r="F106" s="82"/>
      <c r="G106" s="82"/>
      <c r="H106" s="82"/>
      <c r="I106" s="82"/>
    </row>
    <row r="107" spans="1:9" ht="15" hidden="1" customHeight="1">
      <c r="A107" s="71"/>
      <c r="B107" s="72"/>
      <c r="C107" s="72"/>
      <c r="D107" s="64"/>
      <c r="E107" s="82"/>
      <c r="F107" s="82"/>
      <c r="G107" s="82"/>
      <c r="H107" s="82"/>
      <c r="I107" s="82"/>
    </row>
    <row r="108" spans="1:9" ht="15" hidden="1" customHeight="1">
      <c r="A108" s="71"/>
      <c r="B108" s="72"/>
      <c r="C108" s="72"/>
      <c r="D108" s="64"/>
      <c r="E108" s="82"/>
      <c r="F108" s="82"/>
      <c r="G108" s="82"/>
      <c r="H108" s="82"/>
      <c r="I108" s="82"/>
    </row>
    <row r="109" spans="1:9" ht="15" hidden="1" customHeight="1">
      <c r="A109" s="71"/>
      <c r="B109" s="72"/>
      <c r="C109" s="72"/>
      <c r="D109" s="64"/>
      <c r="E109" s="82"/>
      <c r="F109" s="82"/>
      <c r="G109" s="82"/>
      <c r="H109" s="82"/>
      <c r="I109" s="82"/>
    </row>
    <row r="110" spans="1:9" ht="15" hidden="1" customHeight="1">
      <c r="A110" s="71"/>
      <c r="B110" s="72"/>
      <c r="C110" s="72"/>
      <c r="D110" s="64"/>
      <c r="E110" s="82"/>
      <c r="F110" s="82"/>
      <c r="G110" s="82"/>
      <c r="H110" s="82"/>
      <c r="I110" s="82"/>
    </row>
    <row r="111" spans="1:9" ht="15" hidden="1" customHeight="1">
      <c r="A111" s="93"/>
      <c r="B111" s="94"/>
      <c r="C111" s="94"/>
      <c r="D111" s="95"/>
      <c r="E111" s="101"/>
      <c r="F111" s="101"/>
      <c r="G111" s="101"/>
      <c r="H111" s="101"/>
      <c r="I111" s="101"/>
    </row>
    <row r="112" spans="1:9" ht="18" customHeight="1">
      <c r="A112" s="102" t="s">
        <v>300</v>
      </c>
      <c r="B112" s="103"/>
      <c r="C112" s="103"/>
      <c r="D112" s="80">
        <v>0</v>
      </c>
      <c r="E112" s="80">
        <v>0</v>
      </c>
      <c r="F112" s="80">
        <v>0</v>
      </c>
      <c r="G112" s="80">
        <v>0</v>
      </c>
      <c r="H112" s="80">
        <v>0</v>
      </c>
      <c r="I112" s="80">
        <v>0</v>
      </c>
    </row>
    <row r="113" spans="1:9" ht="17.5" customHeight="1">
      <c r="A113" s="102" t="s">
        <v>398</v>
      </c>
      <c r="B113" s="103"/>
      <c r="C113" s="103"/>
      <c r="D113" s="80">
        <v>0</v>
      </c>
      <c r="E113" s="80">
        <v>0</v>
      </c>
      <c r="F113" s="80">
        <v>12979.438239999999</v>
      </c>
      <c r="G113" s="80">
        <v>28774.085770999998</v>
      </c>
      <c r="H113" s="80">
        <v>40485.727812999998</v>
      </c>
      <c r="I113" s="80">
        <v>36566.017220999995</v>
      </c>
    </row>
    <row r="114" spans="1:9" ht="15.5" customHeight="1">
      <c r="A114" s="289" t="s">
        <v>399</v>
      </c>
      <c r="B114" s="103"/>
      <c r="C114" s="103"/>
      <c r="D114" s="80">
        <v>0</v>
      </c>
      <c r="E114" s="80">
        <v>0</v>
      </c>
      <c r="F114" s="80">
        <v>-12979.438239999999</v>
      </c>
      <c r="G114" s="80">
        <v>-28774.085770999998</v>
      </c>
      <c r="H114" s="80">
        <v>-40485.727812999998</v>
      </c>
      <c r="I114" s="80">
        <v>-36566.017220999995</v>
      </c>
    </row>
    <row r="115" spans="1:9" ht="15.5" customHeight="1">
      <c r="A115" s="289" t="s">
        <v>400</v>
      </c>
      <c r="B115" s="103"/>
      <c r="C115" s="103"/>
      <c r="D115" s="80">
        <v>-28756.1723598545</v>
      </c>
      <c r="E115" s="80">
        <v>-28756.1723598545</v>
      </c>
      <c r="F115" s="80">
        <v>-41735.610599854495</v>
      </c>
      <c r="G115" s="80">
        <v>-57530.258130854498</v>
      </c>
      <c r="H115" s="80">
        <v>-69241.900172854497</v>
      </c>
      <c r="I115" s="80">
        <v>-65322.189580854494</v>
      </c>
    </row>
    <row r="116" spans="1:9" ht="20" customHeight="1">
      <c r="A116" s="104" t="s">
        <v>401</v>
      </c>
      <c r="B116" s="94"/>
      <c r="C116" s="94"/>
      <c r="D116" s="288">
        <v>37818.794743536208</v>
      </c>
      <c r="E116" s="288">
        <v>19412.064941436103</v>
      </c>
      <c r="F116" s="288">
        <v>14266.23910231702</v>
      </c>
      <c r="G116" s="288">
        <v>-3844.0358470389256</v>
      </c>
      <c r="H116" s="288">
        <v>407.41735089507711</v>
      </c>
      <c r="I116" s="288">
        <v>18.868903237511404</v>
      </c>
    </row>
    <row r="117" spans="1:9" ht="9" customHeight="1">
      <c r="A117" s="70"/>
      <c r="B117" s="78"/>
      <c r="C117" s="78"/>
    </row>
    <row r="118" spans="1:9" ht="33" hidden="1" customHeight="1">
      <c r="A118" s="105"/>
      <c r="B118" s="106"/>
      <c r="C118" s="106"/>
      <c r="D118" s="107"/>
      <c r="E118" s="107"/>
      <c r="F118" s="107"/>
      <c r="G118" s="107"/>
      <c r="H118" s="107"/>
      <c r="I118" s="107"/>
    </row>
    <row r="119" spans="1:9" ht="15" hidden="1" customHeight="1">
      <c r="A119" s="105"/>
      <c r="B119" s="106"/>
      <c r="C119" s="106"/>
      <c r="D119" s="108"/>
      <c r="E119" s="107"/>
      <c r="F119" s="107"/>
      <c r="G119" s="107"/>
      <c r="H119" s="107"/>
      <c r="I119" s="107"/>
    </row>
    <row r="120" spans="1:9" ht="26.25" hidden="1" customHeight="1"/>
    <row r="121" spans="1:9" s="140" customFormat="1" ht="22">
      <c r="A121" s="226"/>
      <c r="B121" s="248" t="s">
        <v>301</v>
      </c>
      <c r="C121" s="226" t="s">
        <v>302</v>
      </c>
      <c r="D121" s="226"/>
      <c r="E121" s="226"/>
    </row>
    <row r="122" spans="1:9" s="140" customFormat="1" ht="22">
      <c r="A122" s="226"/>
      <c r="B122" s="248" t="s">
        <v>303</v>
      </c>
      <c r="C122" s="226" t="s">
        <v>304</v>
      </c>
      <c r="D122" s="226"/>
      <c r="E122" s="226"/>
    </row>
    <row r="123" spans="1:9" s="140" customFormat="1" ht="37.25" customHeight="1">
      <c r="A123" s="226"/>
      <c r="B123" s="249" t="s">
        <v>305</v>
      </c>
      <c r="C123" s="427" t="s">
        <v>306</v>
      </c>
      <c r="D123" s="427"/>
      <c r="E123" s="427"/>
      <c r="F123" s="427"/>
      <c r="G123" s="427"/>
    </row>
    <row r="124" spans="1:9" ht="28.5" customHeight="1">
      <c r="A124" s="227" t="s">
        <v>307</v>
      </c>
      <c r="B124" s="228"/>
      <c r="C124" s="226"/>
      <c r="D124" s="226"/>
      <c r="E124" s="226"/>
    </row>
    <row r="125" spans="1:9" ht="15" customHeight="1">
      <c r="A125" s="24" t="s">
        <v>364</v>
      </c>
      <c r="E125" s="49"/>
      <c r="F125" s="49"/>
      <c r="G125" s="49"/>
      <c r="H125" s="49"/>
      <c r="I125" s="49"/>
    </row>
    <row r="126" spans="1:9" ht="15" customHeight="1">
      <c r="A126" s="24" t="s">
        <v>17</v>
      </c>
    </row>
  </sheetData>
  <mergeCells count="2">
    <mergeCell ref="A2:C2"/>
    <mergeCell ref="C123:G123"/>
  </mergeCells>
  <printOptions horizontalCentered="1"/>
  <pageMargins left="3.937007874015748E-2" right="3.937007874015748E-2" top="0.15748031496062992" bottom="0.11811023622047245" header="7.874015748031496E-2" footer="0"/>
  <pageSetup paperSize="8" scale="77" orientation="portrait" copies="4" r:id="rId1"/>
  <headerFooter alignWithMargins="0">
    <oddHeader>&amp;LSECRETARIA DE ORÇAMENTO FEDERAL - SOF
SECRETARIA ADJUNTA PARA ASSUNTOS FISCAIS - SEAFI
COORDENAÇÃO-GERAL DE AVALIAÇÃO MACROECONÔMICA - CGMAC
COORDENAÇÃO DE AVALIAÇÃO MACROFISCAL - COFIS&amp;R&amp;D
&amp;T</oddHeader>
    <oddFooter>&amp;R&amp;F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126"/>
  <sheetViews>
    <sheetView showGridLines="0" zoomScale="75" zoomScaleNormal="75" workbookViewId="0"/>
  </sheetViews>
  <sheetFormatPr baseColWidth="10" defaultColWidth="20.6640625" defaultRowHeight="15" customHeight="1"/>
  <cols>
    <col min="1" max="1" width="1.5" style="48" customWidth="1"/>
    <col min="2" max="2" width="4.1640625" style="48" customWidth="1"/>
    <col min="3" max="3" width="114.5" style="48" customWidth="1"/>
    <col min="4" max="4" width="14.5" style="48" bestFit="1" customWidth="1"/>
    <col min="5" max="5" width="17.33203125" style="48" customWidth="1"/>
    <col min="6" max="7" width="16.33203125" style="48" bestFit="1" customWidth="1"/>
    <col min="8" max="9" width="16.33203125" style="48" customWidth="1"/>
    <col min="10" max="16384" width="20.6640625" style="48"/>
  </cols>
  <sheetData>
    <row r="1" spans="1:9" ht="32.25" customHeight="1">
      <c r="D1" s="50"/>
      <c r="H1" s="50"/>
      <c r="I1" s="50" t="s">
        <v>18</v>
      </c>
    </row>
    <row r="2" spans="1:9" ht="55.5" customHeight="1">
      <c r="A2" s="425" t="s">
        <v>19</v>
      </c>
      <c r="B2" s="425"/>
      <c r="C2" s="426"/>
      <c r="D2" s="141" t="s">
        <v>239</v>
      </c>
      <c r="E2" s="141" t="s">
        <v>89</v>
      </c>
      <c r="F2" s="145" t="s">
        <v>92</v>
      </c>
      <c r="G2" s="143" t="s">
        <v>308</v>
      </c>
      <c r="H2" s="141" t="s">
        <v>242</v>
      </c>
      <c r="I2" s="143" t="s">
        <v>243</v>
      </c>
    </row>
    <row r="3" spans="1:9" s="54" customFormat="1" ht="20.25" hidden="1" customHeight="1">
      <c r="A3" s="51"/>
      <c r="B3" s="51"/>
      <c r="C3" s="52"/>
      <c r="D3" s="53" t="s">
        <v>18</v>
      </c>
      <c r="E3" s="53" t="s">
        <v>18</v>
      </c>
      <c r="F3" s="53" t="s">
        <v>18</v>
      </c>
      <c r="G3" s="53" t="s">
        <v>18</v>
      </c>
      <c r="H3" s="53" t="s">
        <v>18</v>
      </c>
      <c r="I3" s="53" t="s">
        <v>18</v>
      </c>
    </row>
    <row r="5" spans="1:9" ht="20">
      <c r="A5" s="55" t="s">
        <v>40</v>
      </c>
      <c r="B5" s="55"/>
      <c r="C5" s="55"/>
      <c r="D5" s="56">
        <v>2719904.8674771115</v>
      </c>
      <c r="E5" s="56">
        <v>2688447.6226683375</v>
      </c>
      <c r="F5" s="56">
        <v>2704475.5839071106</v>
      </c>
      <c r="G5" s="56">
        <v>2698112.3377975286</v>
      </c>
      <c r="H5" s="56">
        <v>2700105.8640804994</v>
      </c>
      <c r="I5" s="56">
        <v>2697997.8813799494</v>
      </c>
    </row>
    <row r="6" spans="1:9" ht="20">
      <c r="A6" s="57"/>
      <c r="B6" s="58" t="s">
        <v>244</v>
      </c>
      <c r="C6" s="57"/>
      <c r="D6" s="56">
        <v>1753210.7817458918</v>
      </c>
      <c r="E6" s="56">
        <v>1735448.594434001</v>
      </c>
      <c r="F6" s="56">
        <v>1719058.4072343006</v>
      </c>
      <c r="G6" s="56">
        <v>1717335.9284616585</v>
      </c>
      <c r="H6" s="56">
        <v>1691549.2682065275</v>
      </c>
      <c r="I6" s="56">
        <v>1696996.3818474007</v>
      </c>
    </row>
    <row r="7" spans="1:9" ht="15" customHeight="1">
      <c r="A7" s="60"/>
      <c r="B7" s="60"/>
      <c r="C7" s="61" t="s">
        <v>245</v>
      </c>
      <c r="D7" s="62">
        <v>67653.010370999997</v>
      </c>
      <c r="E7" s="62">
        <v>70996.001844898812</v>
      </c>
      <c r="F7" s="62">
        <v>71154.422777249143</v>
      </c>
      <c r="G7" s="62">
        <v>72690.030465700955</v>
      </c>
      <c r="H7" s="62">
        <v>73741.982731409764</v>
      </c>
      <c r="I7" s="62">
        <v>76181.655063712416</v>
      </c>
    </row>
    <row r="8" spans="1:9" ht="15" customHeight="1">
      <c r="A8" s="65"/>
      <c r="B8" s="65"/>
      <c r="C8" s="66" t="s">
        <v>246</v>
      </c>
      <c r="D8" s="62">
        <v>67943.822737999988</v>
      </c>
      <c r="E8" s="62">
        <v>71121.290852791033</v>
      </c>
      <c r="F8" s="62">
        <v>76259.689573854164</v>
      </c>
      <c r="G8" s="62">
        <v>80117.658415295271</v>
      </c>
      <c r="H8" s="62">
        <v>81199.563317772874</v>
      </c>
      <c r="I8" s="62">
        <v>83948.456808538496</v>
      </c>
    </row>
    <row r="9" spans="1:9" ht="15" customHeight="1">
      <c r="A9" s="65"/>
      <c r="B9" s="65"/>
      <c r="C9" s="66" t="s">
        <v>247</v>
      </c>
      <c r="D9" s="62">
        <v>817750.50568626693</v>
      </c>
      <c r="E9" s="62">
        <v>780276.9962095191</v>
      </c>
      <c r="F9" s="62">
        <v>785559.92988295108</v>
      </c>
      <c r="G9" s="62">
        <v>798106.67268062127</v>
      </c>
      <c r="H9" s="62">
        <v>786789.40163710748</v>
      </c>
      <c r="I9" s="62">
        <v>787285.65108765964</v>
      </c>
    </row>
    <row r="10" spans="1:9" ht="15" customHeight="1">
      <c r="A10" s="60"/>
      <c r="B10" s="60"/>
      <c r="C10" s="61" t="s">
        <v>248</v>
      </c>
      <c r="D10" s="62">
        <v>65978.768873670153</v>
      </c>
      <c r="E10" s="62">
        <v>65806.616419628306</v>
      </c>
      <c r="F10" s="62">
        <v>66308.703068992632</v>
      </c>
      <c r="G10" s="62">
        <v>67073.164496011421</v>
      </c>
      <c r="H10" s="62">
        <v>67338.330306312171</v>
      </c>
      <c r="I10" s="62">
        <v>67174.931035771951</v>
      </c>
    </row>
    <row r="11" spans="1:9" ht="15" customHeight="1">
      <c r="A11" s="65"/>
      <c r="B11" s="65"/>
      <c r="C11" s="66" t="s">
        <v>249</v>
      </c>
      <c r="D11" s="62">
        <v>367558.58331442584</v>
      </c>
      <c r="E11" s="62">
        <v>370994.19997798302</v>
      </c>
      <c r="F11" s="62">
        <v>374346.04268531693</v>
      </c>
      <c r="G11" s="62">
        <v>365431.341749179</v>
      </c>
      <c r="H11" s="62">
        <v>360199.12300703145</v>
      </c>
      <c r="I11" s="62">
        <v>366433.77566605026</v>
      </c>
    </row>
    <row r="12" spans="1:9" ht="15" customHeight="1">
      <c r="A12" s="65"/>
      <c r="B12" s="65"/>
      <c r="C12" s="66" t="s">
        <v>250</v>
      </c>
      <c r="D12" s="62">
        <v>98445.45063053949</v>
      </c>
      <c r="E12" s="62">
        <v>104638.1701749043</v>
      </c>
      <c r="F12" s="62">
        <v>105600.16220979711</v>
      </c>
      <c r="G12" s="62">
        <v>103951.55818834211</v>
      </c>
      <c r="H12" s="62">
        <v>104475.00495768925</v>
      </c>
      <c r="I12" s="62">
        <v>104896.22624519895</v>
      </c>
    </row>
    <row r="13" spans="1:9" ht="15" customHeight="1">
      <c r="A13" s="65"/>
      <c r="B13" s="65"/>
      <c r="C13" s="66" t="s">
        <v>251</v>
      </c>
      <c r="D13" s="62">
        <v>178473.99040898928</v>
      </c>
      <c r="E13" s="62">
        <v>168152.35422036948</v>
      </c>
      <c r="F13" s="62">
        <v>166686.39139135019</v>
      </c>
      <c r="G13" s="62">
        <v>168685.14806950014</v>
      </c>
      <c r="H13" s="62">
        <v>168696.90858403771</v>
      </c>
      <c r="I13" s="62">
        <v>168324.84105523498</v>
      </c>
    </row>
    <row r="14" spans="1:9" s="67" customFormat="1" ht="15" hidden="1" customHeight="1">
      <c r="A14" s="65"/>
      <c r="B14" s="65"/>
      <c r="C14" s="66" t="s">
        <v>252</v>
      </c>
      <c r="D14" s="62">
        <v>0</v>
      </c>
      <c r="E14" s="62">
        <v>0</v>
      </c>
      <c r="F14" s="62">
        <v>0</v>
      </c>
      <c r="G14" s="62">
        <v>0</v>
      </c>
      <c r="H14" s="62">
        <v>0</v>
      </c>
      <c r="I14" s="62">
        <v>0</v>
      </c>
    </row>
    <row r="15" spans="1:9" ht="15" customHeight="1">
      <c r="A15" s="65"/>
      <c r="B15" s="65"/>
      <c r="C15" s="66" t="s">
        <v>253</v>
      </c>
      <c r="D15" s="62">
        <v>2817.8255249999997</v>
      </c>
      <c r="E15" s="62">
        <v>3204.6825705904325</v>
      </c>
      <c r="F15" s="62">
        <v>3129.2861703566732</v>
      </c>
      <c r="G15" s="62">
        <v>2982.9090453793006</v>
      </c>
      <c r="H15" s="62">
        <v>3375.109889914997</v>
      </c>
      <c r="I15" s="62">
        <v>3363.6122576797807</v>
      </c>
    </row>
    <row r="16" spans="1:9" ht="15" customHeight="1">
      <c r="A16" s="65"/>
      <c r="B16" s="65"/>
      <c r="C16" s="66" t="s">
        <v>254</v>
      </c>
      <c r="D16" s="62">
        <v>86588.824198000002</v>
      </c>
      <c r="E16" s="62">
        <v>100258.28216331651</v>
      </c>
      <c r="F16" s="62">
        <v>70013.779474432478</v>
      </c>
      <c r="G16" s="62">
        <v>58297.445351629045</v>
      </c>
      <c r="H16" s="62">
        <v>45733.84377525172</v>
      </c>
      <c r="I16" s="62">
        <v>39387.232627554586</v>
      </c>
    </row>
    <row r="17" spans="1:9" ht="15" hidden="1" customHeight="1">
      <c r="A17" s="68"/>
      <c r="B17" s="68"/>
      <c r="C17" s="61"/>
      <c r="D17" s="62"/>
      <c r="E17" s="62"/>
      <c r="F17" s="62"/>
      <c r="G17" s="62"/>
      <c r="H17" s="62"/>
      <c r="I17" s="62"/>
    </row>
    <row r="18" spans="1:9" ht="20">
      <c r="A18" s="69"/>
      <c r="B18" s="70" t="s">
        <v>255</v>
      </c>
      <c r="C18" s="58"/>
      <c r="D18" s="56">
        <v>-67.316750440000007</v>
      </c>
      <c r="E18" s="56">
        <v>-51.023294280000002</v>
      </c>
      <c r="F18" s="56">
        <v>-13.97247784</v>
      </c>
      <c r="G18" s="56">
        <v>-14.42098144</v>
      </c>
      <c r="H18" s="56">
        <v>-14.13393705</v>
      </c>
      <c r="I18" s="56">
        <v>-15.295093290000001</v>
      </c>
    </row>
    <row r="19" spans="1:9" ht="20">
      <c r="A19" s="57"/>
      <c r="B19" s="58" t="s">
        <v>256</v>
      </c>
      <c r="C19" s="58"/>
      <c r="D19" s="56">
        <v>637484.59471800004</v>
      </c>
      <c r="E19" s="56">
        <v>646048.85919643892</v>
      </c>
      <c r="F19" s="56">
        <v>655701.33847314701</v>
      </c>
      <c r="G19" s="56">
        <v>650550.15465405677</v>
      </c>
      <c r="H19" s="56">
        <v>648208.2786190171</v>
      </c>
      <c r="I19" s="56">
        <v>642780.52847144252</v>
      </c>
    </row>
    <row r="20" spans="1:9" ht="14.25" hidden="1" customHeight="1">
      <c r="A20" s="68"/>
      <c r="B20" s="61"/>
      <c r="C20" s="61"/>
      <c r="D20" s="62"/>
      <c r="E20" s="62"/>
      <c r="F20" s="62"/>
      <c r="G20" s="62"/>
      <c r="H20" s="62"/>
      <c r="I20" s="62"/>
    </row>
    <row r="21" spans="1:9" ht="15" hidden="1" customHeight="1">
      <c r="A21" s="68"/>
      <c r="B21" s="61"/>
      <c r="C21" s="61"/>
      <c r="D21" s="62"/>
      <c r="E21" s="62"/>
      <c r="F21" s="62"/>
      <c r="G21" s="62"/>
      <c r="H21" s="62"/>
      <c r="I21" s="62"/>
    </row>
    <row r="22" spans="1:9" ht="20">
      <c r="A22" s="69"/>
      <c r="B22" s="70" t="s">
        <v>257</v>
      </c>
      <c r="C22" s="70"/>
      <c r="D22" s="56">
        <v>329276.80776365998</v>
      </c>
      <c r="E22" s="56">
        <v>307001.19233217801</v>
      </c>
      <c r="F22" s="56">
        <v>329729.81067750341</v>
      </c>
      <c r="G22" s="56">
        <v>330240.67566325341</v>
      </c>
      <c r="H22" s="56">
        <v>360362.45119200472</v>
      </c>
      <c r="I22" s="56">
        <v>358236.26615439635</v>
      </c>
    </row>
    <row r="23" spans="1:9" ht="15" customHeight="1">
      <c r="A23" s="60"/>
      <c r="B23" s="71"/>
      <c r="C23" s="61" t="s">
        <v>258</v>
      </c>
      <c r="D23" s="62">
        <v>44369.158662000002</v>
      </c>
      <c r="E23" s="62">
        <v>31565.776923162201</v>
      </c>
      <c r="F23" s="62">
        <v>25174.772535</v>
      </c>
      <c r="G23" s="62">
        <v>24253.2150322534</v>
      </c>
      <c r="H23" s="62">
        <v>20741.746577490601</v>
      </c>
      <c r="I23" s="62">
        <v>18545.022731837777</v>
      </c>
    </row>
    <row r="24" spans="1:9" ht="15" customHeight="1">
      <c r="A24" s="60"/>
      <c r="C24" s="61" t="s">
        <v>259</v>
      </c>
      <c r="D24" s="62">
        <v>52.423170659999997</v>
      </c>
      <c r="E24" s="62">
        <v>58.066240999999998</v>
      </c>
      <c r="F24" s="62">
        <v>58.066240999999998</v>
      </c>
      <c r="G24" s="62">
        <v>82.298475999999994</v>
      </c>
      <c r="H24" s="62">
        <v>91.149306999999993</v>
      </c>
      <c r="I24" s="62">
        <v>102.650955</v>
      </c>
    </row>
    <row r="25" spans="1:9" ht="15" customHeight="1">
      <c r="A25" s="60"/>
      <c r="B25" s="60"/>
      <c r="C25" s="61" t="s">
        <v>309</v>
      </c>
      <c r="D25" s="62">
        <v>18130.785118</v>
      </c>
      <c r="E25" s="62">
        <v>17953.366312999999</v>
      </c>
      <c r="F25" s="62">
        <v>18306.112508999999</v>
      </c>
      <c r="G25" s="62">
        <v>18453.935937000002</v>
      </c>
      <c r="H25" s="62">
        <v>18478.581174999999</v>
      </c>
      <c r="I25" s="62">
        <v>18537.675463</v>
      </c>
    </row>
    <row r="26" spans="1:9" ht="15" customHeight="1">
      <c r="A26" s="60"/>
      <c r="B26" s="71"/>
      <c r="C26" s="61" t="s">
        <v>261</v>
      </c>
      <c r="D26" s="62">
        <v>31704.757468</v>
      </c>
      <c r="E26" s="62">
        <v>33520.27188</v>
      </c>
      <c r="F26" s="62">
        <v>33534.494724999997</v>
      </c>
      <c r="G26" s="62">
        <v>33080.401035000003</v>
      </c>
      <c r="H26" s="62">
        <v>33236.499522999999</v>
      </c>
      <c r="I26" s="62">
        <v>33095.538703999999</v>
      </c>
    </row>
    <row r="27" spans="1:9" ht="15" customHeight="1">
      <c r="A27" s="60"/>
      <c r="B27" s="71"/>
      <c r="C27" s="61" t="s">
        <v>262</v>
      </c>
      <c r="D27" s="62">
        <v>124547.845182</v>
      </c>
      <c r="E27" s="62">
        <v>110059.43243199999</v>
      </c>
      <c r="F27" s="62">
        <v>118590.891019</v>
      </c>
      <c r="G27" s="62">
        <v>118313.61246899999</v>
      </c>
      <c r="H27" s="62">
        <v>123168.60791400002</v>
      </c>
      <c r="I27" s="62">
        <v>123419.171707</v>
      </c>
    </row>
    <row r="28" spans="1:9" ht="15" customHeight="1">
      <c r="A28" s="60"/>
      <c r="B28" s="71"/>
      <c r="C28" s="61" t="s">
        <v>310</v>
      </c>
      <c r="D28" s="62">
        <v>41418.218424999999</v>
      </c>
      <c r="E28" s="62">
        <v>43651.962333015799</v>
      </c>
      <c r="F28" s="62">
        <v>57905.032860503401</v>
      </c>
      <c r="G28" s="62">
        <v>58321.520664999996</v>
      </c>
      <c r="H28" s="62">
        <v>68460.711583514101</v>
      </c>
      <c r="I28" s="62">
        <v>72966.262349558529</v>
      </c>
    </row>
    <row r="29" spans="1:9" ht="15" hidden="1" customHeight="1">
      <c r="A29" s="60"/>
      <c r="C29" s="61"/>
      <c r="D29" s="62"/>
      <c r="E29" s="62"/>
      <c r="F29" s="62"/>
      <c r="G29" s="62"/>
      <c r="H29" s="62"/>
      <c r="I29" s="62"/>
    </row>
    <row r="30" spans="1:9" ht="15" customHeight="1">
      <c r="A30" s="68"/>
      <c r="B30" s="61"/>
      <c r="C30" s="61" t="s">
        <v>264</v>
      </c>
      <c r="D30" s="62">
        <v>18303.162013000001</v>
      </c>
      <c r="E30" s="62">
        <v>19538.082785000002</v>
      </c>
      <c r="F30" s="62">
        <v>22102.078231000003</v>
      </c>
      <c r="G30" s="62">
        <v>22331.920420999999</v>
      </c>
      <c r="H30" s="62">
        <v>22768.456509</v>
      </c>
      <c r="I30" s="62">
        <v>22924.770596000002</v>
      </c>
    </row>
    <row r="31" spans="1:9" ht="15" customHeight="1">
      <c r="A31" s="68"/>
      <c r="B31" s="61"/>
      <c r="C31" s="61" t="s">
        <v>311</v>
      </c>
      <c r="D31" s="62">
        <v>50750.457724999993</v>
      </c>
      <c r="E31" s="62">
        <v>50654.233424999999</v>
      </c>
      <c r="F31" s="62">
        <v>54058.362557</v>
      </c>
      <c r="G31" s="62">
        <v>55403.771628000002</v>
      </c>
      <c r="H31" s="62">
        <v>73416.698602999997</v>
      </c>
      <c r="I31" s="62">
        <v>68645.173647999996</v>
      </c>
    </row>
    <row r="32" spans="1:9" ht="15" hidden="1" customHeight="1">
      <c r="A32" s="68"/>
      <c r="B32" s="61"/>
      <c r="C32" s="61"/>
      <c r="D32" s="62"/>
      <c r="E32" s="62"/>
      <c r="F32" s="62"/>
      <c r="G32" s="62"/>
      <c r="H32" s="62"/>
      <c r="I32" s="62"/>
    </row>
    <row r="33" spans="1:9" ht="15" hidden="1" customHeight="1">
      <c r="A33" s="68"/>
      <c r="B33" s="61"/>
      <c r="C33" s="61"/>
      <c r="D33" s="62"/>
      <c r="E33" s="62"/>
      <c r="F33" s="62"/>
      <c r="G33" s="62"/>
      <c r="H33" s="62"/>
      <c r="I33" s="62"/>
    </row>
    <row r="34" spans="1:9" ht="20">
      <c r="A34" s="70" t="s">
        <v>62</v>
      </c>
      <c r="B34" s="70"/>
      <c r="C34" s="70"/>
      <c r="D34" s="59">
        <v>516479.99945608078</v>
      </c>
      <c r="E34" s="59">
        <v>503844.53554311086</v>
      </c>
      <c r="F34" s="59">
        <v>514450.1131631108</v>
      </c>
      <c r="G34" s="59">
        <v>521836.30557091086</v>
      </c>
      <c r="H34" s="59">
        <v>519159.08504171087</v>
      </c>
      <c r="I34" s="59">
        <v>520968.79040191084</v>
      </c>
    </row>
    <row r="35" spans="1:9" ht="15" customHeight="1">
      <c r="A35" s="60"/>
      <c r="B35" s="72"/>
      <c r="C35" s="72" t="s">
        <v>266</v>
      </c>
      <c r="D35" s="63">
        <v>817.16940199999999</v>
      </c>
      <c r="E35" s="63">
        <v>929.35794499999997</v>
      </c>
      <c r="F35" s="63">
        <v>907.49298899999997</v>
      </c>
      <c r="G35" s="63">
        <v>865.04362300000003</v>
      </c>
      <c r="H35" s="63">
        <v>978.78186800000003</v>
      </c>
      <c r="I35" s="63">
        <v>975.44755499999997</v>
      </c>
    </row>
    <row r="36" spans="1:9" ht="15" customHeight="1">
      <c r="A36" s="60"/>
      <c r="B36" s="72"/>
      <c r="C36" s="72" t="s">
        <v>267</v>
      </c>
      <c r="D36" s="63">
        <v>74501.456088680861</v>
      </c>
      <c r="E36" s="63">
        <v>70422.853103490852</v>
      </c>
      <c r="F36" s="63">
        <v>75655.148502490862</v>
      </c>
      <c r="G36" s="63">
        <v>75364.445237490858</v>
      </c>
      <c r="H36" s="63">
        <v>77185.500391490859</v>
      </c>
      <c r="I36" s="63">
        <v>77240.18522049085</v>
      </c>
    </row>
    <row r="37" spans="1:9" ht="20">
      <c r="A37" s="60"/>
      <c r="B37" s="72"/>
      <c r="C37" s="72" t="s">
        <v>268</v>
      </c>
      <c r="D37" s="63">
        <v>19022.854481999999</v>
      </c>
      <c r="E37" s="63">
        <v>20123.087065159998</v>
      </c>
      <c r="F37" s="63">
        <v>20131.620772159997</v>
      </c>
      <c r="G37" s="63">
        <v>19859.164556960004</v>
      </c>
      <c r="H37" s="63">
        <v>19952.823649760001</v>
      </c>
      <c r="I37" s="63">
        <v>19868.247158359998</v>
      </c>
    </row>
    <row r="38" spans="1:9" ht="20" hidden="1">
      <c r="A38" s="60"/>
      <c r="B38" s="72"/>
      <c r="C38" s="72"/>
      <c r="D38" s="63"/>
      <c r="E38" s="63"/>
      <c r="F38" s="63"/>
      <c r="G38" s="63"/>
      <c r="H38" s="63"/>
      <c r="I38" s="63"/>
    </row>
    <row r="39" spans="1:9" ht="20">
      <c r="A39" s="60"/>
      <c r="B39" s="74"/>
      <c r="C39" s="74" t="s">
        <v>269</v>
      </c>
      <c r="D39" s="63">
        <v>418610.94271099992</v>
      </c>
      <c r="E39" s="63">
        <v>408283.87886190997</v>
      </c>
      <c r="F39" s="63">
        <v>413660.86692790996</v>
      </c>
      <c r="G39" s="63">
        <v>421674.64615891001</v>
      </c>
      <c r="H39" s="63">
        <v>417023.52486991003</v>
      </c>
      <c r="I39" s="63">
        <v>418806.86574991001</v>
      </c>
    </row>
    <row r="40" spans="1:9" ht="15" customHeight="1">
      <c r="A40" s="60"/>
      <c r="B40" s="72"/>
      <c r="C40" s="72" t="s">
        <v>312</v>
      </c>
      <c r="D40" s="63">
        <v>3527.5767723999998</v>
      </c>
      <c r="E40" s="63">
        <v>4085.3585675500008</v>
      </c>
      <c r="F40" s="63">
        <v>4094.9839715500007</v>
      </c>
      <c r="G40" s="63">
        <v>4073.0059945500011</v>
      </c>
      <c r="H40" s="63">
        <v>4018.4542625500003</v>
      </c>
      <c r="I40" s="63">
        <v>4078.0447181500008</v>
      </c>
    </row>
    <row r="41" spans="1:9" ht="20">
      <c r="A41" s="70" t="s">
        <v>71</v>
      </c>
      <c r="B41" s="78"/>
      <c r="C41" s="78"/>
      <c r="D41" s="79">
        <v>2203424.8680210309</v>
      </c>
      <c r="E41" s="79">
        <v>2184603.0871252269</v>
      </c>
      <c r="F41" s="79">
        <v>2190025.4707439998</v>
      </c>
      <c r="G41" s="79">
        <v>2176276.0322266179</v>
      </c>
      <c r="H41" s="79">
        <v>2180946.7790387888</v>
      </c>
      <c r="I41" s="79">
        <v>2177029.0909780385</v>
      </c>
    </row>
    <row r="42" spans="1:9" ht="20">
      <c r="A42" s="70" t="s">
        <v>313</v>
      </c>
      <c r="B42" s="163"/>
      <c r="C42" s="78"/>
      <c r="D42" s="80">
        <v>2177737.032682634</v>
      </c>
      <c r="E42" s="80">
        <v>2180766.6165864258</v>
      </c>
      <c r="F42" s="80">
        <v>2205795.5923096598</v>
      </c>
      <c r="G42" s="80">
        <v>2225388.2924613566</v>
      </c>
      <c r="H42" s="80">
        <v>2237970.8154829671</v>
      </c>
      <c r="I42" s="80">
        <v>2234787.2410276169</v>
      </c>
    </row>
    <row r="43" spans="1:9" ht="18.75" customHeight="1">
      <c r="B43" s="78" t="s">
        <v>274</v>
      </c>
      <c r="C43" s="78"/>
      <c r="D43" s="79">
        <v>913698.65949024889</v>
      </c>
      <c r="E43" s="79">
        <v>918328.94786699989</v>
      </c>
      <c r="F43" s="79">
        <v>922144.09744735993</v>
      </c>
      <c r="G43" s="79">
        <v>927037.20911399997</v>
      </c>
      <c r="H43" s="79">
        <v>935198.25483200001</v>
      </c>
      <c r="I43" s="79">
        <v>942868.04271732003</v>
      </c>
    </row>
    <row r="44" spans="1:9" ht="15" customHeight="1">
      <c r="B44" s="78" t="s">
        <v>102</v>
      </c>
      <c r="C44" s="78"/>
      <c r="D44" s="79">
        <v>380392.13561491272</v>
      </c>
      <c r="E44" s="79">
        <v>375791.81763299997</v>
      </c>
      <c r="F44" s="79">
        <v>374008.95494799997</v>
      </c>
      <c r="G44" s="79">
        <v>374975.42381599999</v>
      </c>
      <c r="H44" s="79">
        <v>374417.80017400003</v>
      </c>
      <c r="I44" s="79">
        <v>372483.10276200005</v>
      </c>
    </row>
    <row r="45" spans="1:9" ht="15" customHeight="1">
      <c r="B45" s="78" t="s">
        <v>275</v>
      </c>
      <c r="C45" s="78"/>
      <c r="D45" s="80">
        <v>315835.36354447226</v>
      </c>
      <c r="E45" s="80">
        <v>322918.09480842593</v>
      </c>
      <c r="F45" s="80">
        <v>341372.62945429998</v>
      </c>
      <c r="G45" s="80">
        <v>363419.76398286002</v>
      </c>
      <c r="H45" s="80">
        <v>370490.77328470082</v>
      </c>
      <c r="I45" s="80">
        <v>368280.78454437002</v>
      </c>
    </row>
    <row r="46" spans="1:9" ht="15" customHeight="1">
      <c r="B46" s="72"/>
      <c r="C46" s="72" t="s">
        <v>104</v>
      </c>
      <c r="D46" s="81">
        <v>77964.857340335919</v>
      </c>
      <c r="E46" s="81">
        <v>79573.170582335923</v>
      </c>
      <c r="F46" s="81">
        <v>81319.341504000011</v>
      </c>
      <c r="G46" s="81">
        <v>81577.773906999995</v>
      </c>
      <c r="H46" s="81">
        <v>81836.321539000011</v>
      </c>
      <c r="I46" s="81">
        <v>81569.444751000003</v>
      </c>
    </row>
    <row r="47" spans="1:9" ht="15" customHeight="1">
      <c r="B47" s="72"/>
      <c r="C47" s="72" t="s">
        <v>106</v>
      </c>
      <c r="D47" s="81">
        <v>170.63998900000001</v>
      </c>
      <c r="E47" s="81">
        <v>175.63998900000001</v>
      </c>
      <c r="F47" s="81">
        <v>187.13998900000001</v>
      </c>
      <c r="G47" s="81">
        <v>187.13998900000001</v>
      </c>
      <c r="H47" s="81">
        <v>194.05511874124991</v>
      </c>
      <c r="I47" s="81">
        <v>198.07475700000001</v>
      </c>
    </row>
    <row r="48" spans="1:9" s="83" customFormat="1" ht="15" customHeight="1">
      <c r="B48" s="84"/>
      <c r="C48" s="72" t="s">
        <v>314</v>
      </c>
      <c r="D48" s="81">
        <v>4801.7102599999998</v>
      </c>
      <c r="E48" s="81">
        <v>2847</v>
      </c>
      <c r="F48" s="81">
        <v>2847</v>
      </c>
      <c r="G48" s="81">
        <v>3160.9165029999999</v>
      </c>
      <c r="H48" s="81">
        <v>1968.3965029999999</v>
      </c>
      <c r="I48" s="81">
        <v>2699.854601</v>
      </c>
    </row>
    <row r="49" spans="2:9" ht="15" hidden="1" customHeight="1">
      <c r="B49" s="72"/>
      <c r="C49" s="72"/>
      <c r="D49" s="81"/>
      <c r="E49" s="81"/>
      <c r="F49" s="81"/>
      <c r="G49" s="81"/>
      <c r="H49" s="81"/>
      <c r="I49" s="81"/>
    </row>
    <row r="50" spans="2:9" ht="15" customHeight="1">
      <c r="B50" s="72"/>
      <c r="C50" s="72" t="s">
        <v>315</v>
      </c>
      <c r="D50" s="81">
        <v>946.88442311999995</v>
      </c>
      <c r="E50" s="81">
        <v>941.88442343999998</v>
      </c>
      <c r="F50" s="81">
        <v>930.38442299999997</v>
      </c>
      <c r="G50" s="81">
        <v>930.38442299999997</v>
      </c>
      <c r="H50" s="81">
        <v>1095.2308817095832</v>
      </c>
      <c r="I50" s="81">
        <v>1091.2112439999999</v>
      </c>
    </row>
    <row r="51" spans="2:9" ht="15" customHeight="1">
      <c r="B51" s="72"/>
      <c r="C51" s="72" t="s">
        <v>277</v>
      </c>
      <c r="D51" s="81">
        <v>103485.11640310859</v>
      </c>
      <c r="E51" s="81">
        <v>103362.701231</v>
      </c>
      <c r="F51" s="81">
        <v>105101.701231</v>
      </c>
      <c r="G51" s="81">
        <v>111482.10484299999</v>
      </c>
      <c r="H51" s="81">
        <v>111805.733615</v>
      </c>
      <c r="I51" s="81">
        <v>112417.811092</v>
      </c>
    </row>
    <row r="52" spans="2:9" ht="15" customHeight="1">
      <c r="B52" s="72"/>
      <c r="C52" s="72" t="s">
        <v>278</v>
      </c>
      <c r="D52" s="81">
        <v>52.423170659999997</v>
      </c>
      <c r="E52" s="81">
        <v>58.066240999999998</v>
      </c>
      <c r="F52" s="81">
        <v>58.066240999999998</v>
      </c>
      <c r="G52" s="81">
        <v>82.298475999999994</v>
      </c>
      <c r="H52" s="81">
        <v>91.149306999999993</v>
      </c>
      <c r="I52" s="81">
        <v>102.650955</v>
      </c>
    </row>
    <row r="53" spans="2:9" ht="15" customHeight="1">
      <c r="B53" s="72"/>
      <c r="C53" s="72" t="s">
        <v>316</v>
      </c>
      <c r="D53" s="81">
        <v>0</v>
      </c>
      <c r="E53" s="81">
        <v>1456.861343</v>
      </c>
      <c r="F53" s="81">
        <v>11492.7</v>
      </c>
      <c r="G53" s="81">
        <v>25802.281657</v>
      </c>
      <c r="H53" s="81">
        <v>29446.498978</v>
      </c>
      <c r="I53" s="81">
        <v>25569.862101999999</v>
      </c>
    </row>
    <row r="54" spans="2:9" ht="15" hidden="1" customHeight="1">
      <c r="B54" s="72"/>
      <c r="C54" s="72"/>
      <c r="D54" s="81"/>
      <c r="E54" s="81"/>
      <c r="F54" s="81"/>
      <c r="G54" s="81"/>
      <c r="H54" s="81"/>
      <c r="I54" s="81"/>
    </row>
    <row r="55" spans="2:9" ht="15" hidden="1" customHeight="1">
      <c r="B55" s="72"/>
      <c r="C55" s="72"/>
      <c r="D55" s="81"/>
      <c r="E55" s="81"/>
      <c r="F55" s="81"/>
      <c r="G55" s="81"/>
      <c r="H55" s="81"/>
      <c r="I55" s="81"/>
    </row>
    <row r="56" spans="2:9" ht="15" hidden="1" customHeight="1">
      <c r="B56" s="72"/>
      <c r="C56" s="72"/>
      <c r="D56" s="81"/>
      <c r="E56" s="81"/>
      <c r="F56" s="81"/>
      <c r="G56" s="81"/>
      <c r="H56" s="81"/>
      <c r="I56" s="81"/>
    </row>
    <row r="57" spans="2:9" ht="15" hidden="1" customHeight="1">
      <c r="B57" s="72"/>
      <c r="C57" s="72"/>
      <c r="D57" s="81"/>
      <c r="E57" s="81"/>
      <c r="F57" s="81"/>
      <c r="G57" s="81"/>
      <c r="H57" s="81"/>
      <c r="I57" s="81"/>
    </row>
    <row r="58" spans="2:9" ht="15" customHeight="1">
      <c r="B58" s="72"/>
      <c r="C58" s="72" t="s">
        <v>317</v>
      </c>
      <c r="D58" s="81">
        <v>46987.765108</v>
      </c>
      <c r="E58" s="81">
        <v>46179.421770649999</v>
      </c>
      <c r="F58" s="81">
        <v>47027.645821300001</v>
      </c>
      <c r="G58" s="81">
        <v>47808.720939999999</v>
      </c>
      <c r="H58" s="81">
        <v>48690.405330610003</v>
      </c>
      <c r="I58" s="81">
        <v>49383.254551680002</v>
      </c>
    </row>
    <row r="59" spans="2:9" ht="15" customHeight="1">
      <c r="B59" s="72"/>
      <c r="C59" s="72" t="s">
        <v>318</v>
      </c>
      <c r="D59" s="81">
        <v>3845.4933369815099</v>
      </c>
      <c r="E59" s="81">
        <v>3845.493336</v>
      </c>
      <c r="F59" s="81">
        <v>4321.5340759999999</v>
      </c>
      <c r="G59" s="81">
        <v>4329.6477960000002</v>
      </c>
      <c r="H59" s="81">
        <v>4544.1595589999997</v>
      </c>
      <c r="I59" s="81">
        <v>4532.043017</v>
      </c>
    </row>
    <row r="60" spans="2:9" ht="15" hidden="1" customHeight="1">
      <c r="B60" s="72"/>
      <c r="C60" s="72"/>
      <c r="D60" s="81"/>
      <c r="E60" s="81"/>
      <c r="F60" s="81"/>
      <c r="G60" s="81"/>
      <c r="H60" s="81"/>
      <c r="I60" s="81"/>
    </row>
    <row r="61" spans="2:9" ht="15" customHeight="1">
      <c r="B61" s="72"/>
      <c r="C61" s="72" t="s">
        <v>319</v>
      </c>
      <c r="D61" s="81">
        <v>21240.010869999998</v>
      </c>
      <c r="E61" s="81">
        <v>20642.148799999999</v>
      </c>
      <c r="F61" s="81">
        <v>20509.205937999999</v>
      </c>
      <c r="G61" s="81">
        <v>20570.947801999999</v>
      </c>
      <c r="H61" s="81">
        <v>20687.416280000001</v>
      </c>
      <c r="I61" s="81">
        <v>20681.916280000001</v>
      </c>
    </row>
    <row r="62" spans="2:9" ht="15" hidden="1" customHeight="1">
      <c r="B62" s="72"/>
      <c r="C62" s="72"/>
      <c r="D62" s="81"/>
      <c r="E62" s="81"/>
      <c r="F62" s="81"/>
      <c r="G62" s="81"/>
      <c r="H62" s="81"/>
      <c r="I62" s="81"/>
    </row>
    <row r="63" spans="2:9" ht="15" hidden="1" customHeight="1">
      <c r="B63" s="72"/>
      <c r="C63" s="72"/>
      <c r="D63" s="81"/>
      <c r="E63" s="81"/>
      <c r="F63" s="81"/>
      <c r="G63" s="81"/>
      <c r="H63" s="81"/>
      <c r="I63" s="81"/>
    </row>
    <row r="64" spans="2:9" ht="15" hidden="1" customHeight="1">
      <c r="B64" s="72"/>
      <c r="C64" s="72"/>
      <c r="D64" s="81"/>
      <c r="E64" s="81"/>
      <c r="F64" s="81"/>
      <c r="G64" s="81"/>
      <c r="H64" s="81"/>
      <c r="I64" s="81"/>
    </row>
    <row r="65" spans="1:9" ht="15" hidden="1" customHeight="1">
      <c r="B65" s="72"/>
      <c r="C65" s="72"/>
      <c r="D65" s="81"/>
      <c r="E65" s="81"/>
      <c r="F65" s="81"/>
      <c r="G65" s="81"/>
      <c r="H65" s="81"/>
      <c r="I65" s="81"/>
    </row>
    <row r="66" spans="1:9" ht="15" customHeight="1">
      <c r="B66" s="72"/>
      <c r="C66" s="72" t="s">
        <v>320</v>
      </c>
      <c r="D66" s="81">
        <v>4000</v>
      </c>
      <c r="E66" s="81">
        <v>4000</v>
      </c>
      <c r="F66" s="81">
        <v>4000</v>
      </c>
      <c r="G66" s="81">
        <v>4000</v>
      </c>
      <c r="H66" s="81">
        <v>4000</v>
      </c>
      <c r="I66" s="81">
        <v>4000</v>
      </c>
    </row>
    <row r="67" spans="1:9" ht="15" hidden="1" customHeight="1">
      <c r="B67" s="72"/>
      <c r="C67" s="72"/>
      <c r="D67" s="81"/>
      <c r="E67" s="81"/>
      <c r="F67" s="81"/>
      <c r="G67" s="81"/>
      <c r="H67" s="81"/>
      <c r="I67" s="81"/>
    </row>
    <row r="68" spans="1:9" ht="15" hidden="1" customHeight="1">
      <c r="B68" s="72"/>
      <c r="C68" s="72"/>
      <c r="D68" s="81"/>
      <c r="E68" s="81"/>
      <c r="F68" s="81"/>
      <c r="G68" s="81"/>
      <c r="H68" s="81"/>
      <c r="I68" s="81"/>
    </row>
    <row r="69" spans="1:9" ht="15" customHeight="1">
      <c r="B69" s="72"/>
      <c r="C69" s="72" t="s">
        <v>321</v>
      </c>
      <c r="D69" s="81">
        <v>27453.390513401439</v>
      </c>
      <c r="E69" s="81">
        <v>35267.624309999999</v>
      </c>
      <c r="F69" s="81">
        <v>34971.885117999998</v>
      </c>
      <c r="G69" s="81">
        <v>34993.774923999998</v>
      </c>
      <c r="H69" s="81">
        <v>34990.813558000002</v>
      </c>
      <c r="I69" s="81">
        <v>34960.778064999999</v>
      </c>
    </row>
    <row r="70" spans="1:9" ht="15" customHeight="1">
      <c r="B70" s="72"/>
      <c r="C70" s="72" t="s">
        <v>322</v>
      </c>
      <c r="D70" s="81">
        <v>17375.933973864816</v>
      </c>
      <c r="E70" s="81">
        <v>16994.418614000002</v>
      </c>
      <c r="F70" s="81">
        <v>21019.521011000001</v>
      </c>
      <c r="G70" s="81">
        <v>20949.91305286</v>
      </c>
      <c r="H70" s="81">
        <v>23619.504164639999</v>
      </c>
      <c r="I70" s="81">
        <v>23617.878884690002</v>
      </c>
    </row>
    <row r="71" spans="1:9" ht="15" hidden="1" customHeight="1">
      <c r="B71" s="72"/>
      <c r="C71" s="72"/>
      <c r="D71" s="81"/>
      <c r="E71" s="81"/>
      <c r="F71" s="81"/>
      <c r="G71" s="81"/>
      <c r="H71" s="81"/>
      <c r="I71" s="81"/>
    </row>
    <row r="72" spans="1:9" ht="15" hidden="1" customHeight="1">
      <c r="B72" s="72"/>
      <c r="C72" s="72"/>
      <c r="D72" s="81"/>
      <c r="E72" s="81"/>
      <c r="F72" s="81"/>
      <c r="G72" s="81"/>
      <c r="H72" s="81"/>
      <c r="I72" s="81"/>
    </row>
    <row r="73" spans="1:9" ht="15" customHeight="1">
      <c r="B73" s="72"/>
      <c r="C73" s="72" t="s">
        <v>323</v>
      </c>
      <c r="D73" s="81">
        <v>151.36084099999999</v>
      </c>
      <c r="E73" s="81">
        <v>125.792974</v>
      </c>
      <c r="F73" s="81">
        <v>126.92337499999999</v>
      </c>
      <c r="G73" s="81">
        <v>125.354315</v>
      </c>
      <c r="H73" s="81">
        <v>129.57184100000001</v>
      </c>
      <c r="I73" s="81">
        <v>129.52332200000001</v>
      </c>
    </row>
    <row r="74" spans="1:9" ht="15" customHeight="1">
      <c r="B74" s="72"/>
      <c r="C74" s="72" t="s">
        <v>324</v>
      </c>
      <c r="D74" s="81">
        <v>2398.2575379999998</v>
      </c>
      <c r="E74" s="81">
        <v>2486.3514169999999</v>
      </c>
      <c r="F74" s="81">
        <v>2498.06095</v>
      </c>
      <c r="G74" s="81">
        <v>2456.9855779999998</v>
      </c>
      <c r="H74" s="81">
        <v>2429.9968319999998</v>
      </c>
      <c r="I74" s="81">
        <v>2364.9611450000002</v>
      </c>
    </row>
    <row r="75" spans="1:9" ht="15" customHeight="1">
      <c r="B75" s="72"/>
      <c r="C75" s="72" t="s">
        <v>325</v>
      </c>
      <c r="D75" s="81">
        <v>4961.5197770000004</v>
      </c>
      <c r="E75" s="81">
        <v>4961.5197770000004</v>
      </c>
      <c r="F75" s="81">
        <v>4961.5197770000004</v>
      </c>
      <c r="G75" s="81">
        <v>4961.5197770000004</v>
      </c>
      <c r="H75" s="81">
        <v>4961.5197770000004</v>
      </c>
      <c r="I75" s="81">
        <v>4961.5197770000004</v>
      </c>
    </row>
    <row r="76" spans="1:9" s="83" customFormat="1" ht="23.25" customHeight="1">
      <c r="B76" s="78" t="s">
        <v>291</v>
      </c>
      <c r="C76" s="72"/>
      <c r="D76" s="80">
        <v>567810.87403299997</v>
      </c>
      <c r="E76" s="80">
        <v>563727.75627799996</v>
      </c>
      <c r="F76" s="80">
        <v>568269.91045999993</v>
      </c>
      <c r="G76" s="80">
        <v>559955.89554849686</v>
      </c>
      <c r="H76" s="80">
        <v>557863.98719226616</v>
      </c>
      <c r="I76" s="80">
        <v>551155.31100392679</v>
      </c>
    </row>
    <row r="77" spans="1:9" s="67" customFormat="1" ht="19.5" customHeight="1">
      <c r="A77" s="91"/>
      <c r="B77" s="78"/>
      <c r="C77" s="136" t="s">
        <v>292</v>
      </c>
      <c r="D77" s="63">
        <v>358936.75206099998</v>
      </c>
      <c r="E77" s="63">
        <v>359324.70859899995</v>
      </c>
      <c r="F77" s="63">
        <v>359517.96284999995</v>
      </c>
      <c r="G77" s="63">
        <v>359515.53735999996</v>
      </c>
      <c r="H77" s="63">
        <v>359509.79586799996</v>
      </c>
      <c r="I77" s="63">
        <v>360017.92568799999</v>
      </c>
    </row>
    <row r="78" spans="1:9" s="67" customFormat="1" ht="18.75" customHeight="1">
      <c r="A78" s="91"/>
      <c r="B78" s="78"/>
      <c r="C78" s="136" t="s">
        <v>293</v>
      </c>
      <c r="D78" s="63">
        <v>208874.12197199999</v>
      </c>
      <c r="E78" s="63">
        <v>204403.04767900001</v>
      </c>
      <c r="F78" s="63">
        <v>208751.94760999997</v>
      </c>
      <c r="G78" s="63">
        <v>200440.35818849696</v>
      </c>
      <c r="H78" s="63">
        <v>198354.19132426614</v>
      </c>
      <c r="I78" s="63">
        <v>191137.38531592677</v>
      </c>
    </row>
    <row r="79" spans="1:9" ht="15" hidden="1" customHeight="1">
      <c r="A79" s="90"/>
      <c r="C79" s="72"/>
      <c r="D79" s="63" t="e">
        <v>#REF!</v>
      </c>
      <c r="E79" s="63" t="e">
        <v>#REF!</v>
      </c>
      <c r="F79" s="63" t="e">
        <v>#REF!</v>
      </c>
      <c r="G79" s="63" t="e">
        <v>#REF!</v>
      </c>
      <c r="H79" s="63" t="e">
        <v>#REF!</v>
      </c>
      <c r="I79" s="63" t="e">
        <v>#REF!</v>
      </c>
    </row>
    <row r="80" spans="1:9" s="67" customFormat="1" ht="23.25" hidden="1" customHeight="1">
      <c r="A80" s="78"/>
      <c r="B80" s="164"/>
      <c r="C80" s="78"/>
      <c r="D80" s="80"/>
      <c r="E80" s="80"/>
      <c r="F80" s="80"/>
      <c r="G80" s="80"/>
      <c r="H80" s="80"/>
      <c r="I80" s="80"/>
    </row>
    <row r="81" spans="1:9" ht="15" hidden="1" customHeight="1"/>
    <row r="82" spans="1:9" s="90" customFormat="1" ht="15.5" customHeight="1">
      <c r="A82" s="70" t="s">
        <v>326</v>
      </c>
      <c r="B82" s="48"/>
      <c r="C82" s="72"/>
      <c r="D82" s="59">
        <v>25687.835338396952</v>
      </c>
      <c r="E82" s="59">
        <v>3836.470538801048</v>
      </c>
      <c r="F82" s="59">
        <v>-15770.121565659996</v>
      </c>
      <c r="G82" s="59">
        <v>-49112.2602347387</v>
      </c>
      <c r="H82" s="59">
        <v>-57024.036444178317</v>
      </c>
      <c r="I82" s="59">
        <v>-57758.150049578398</v>
      </c>
    </row>
    <row r="83" spans="1:9" s="92" customFormat="1" ht="4.5" customHeight="1">
      <c r="A83" s="90"/>
      <c r="B83" s="48"/>
      <c r="C83" s="72"/>
      <c r="D83" s="63"/>
      <c r="E83" s="63"/>
      <c r="F83" s="63"/>
      <c r="G83" s="63"/>
      <c r="H83" s="63"/>
      <c r="I83" s="63"/>
    </row>
    <row r="84" spans="1:9" s="92" customFormat="1" ht="19.5" customHeight="1">
      <c r="A84" s="78" t="s">
        <v>327</v>
      </c>
      <c r="B84" s="164"/>
      <c r="C84" s="72"/>
      <c r="D84" s="80">
        <v>16625.212954571693</v>
      </c>
      <c r="E84" s="80">
        <v>13180.577957219448</v>
      </c>
      <c r="F84" s="80">
        <v>11699.249931878157</v>
      </c>
      <c r="G84" s="80">
        <v>12262.033743154041</v>
      </c>
      <c r="H84" s="80">
        <v>11810.44637778088</v>
      </c>
      <c r="I84" s="80">
        <v>7545.1706276191344</v>
      </c>
    </row>
    <row r="85" spans="1:9" s="92" customFormat="1" ht="19.5" customHeight="1">
      <c r="A85" s="78"/>
      <c r="B85" s="78" t="s">
        <v>328</v>
      </c>
      <c r="C85" s="72"/>
      <c r="D85" s="80">
        <v>-5773.8673375277249</v>
      </c>
      <c r="E85" s="80">
        <v>-5775.1668321505485</v>
      </c>
      <c r="F85" s="80">
        <v>-7227.2919262218438</v>
      </c>
      <c r="G85" s="80">
        <v>-6756.8730526399577</v>
      </c>
      <c r="H85" s="80">
        <v>-7002.2942917634446</v>
      </c>
      <c r="I85" s="80">
        <v>-11103.838560130867</v>
      </c>
    </row>
    <row r="86" spans="1:9" s="92" customFormat="1" ht="18" customHeight="1">
      <c r="A86" s="78"/>
      <c r="B86" s="78" t="s">
        <v>329</v>
      </c>
      <c r="C86" s="72"/>
      <c r="D86" s="80">
        <v>22399.080292099417</v>
      </c>
      <c r="E86" s="80">
        <v>18955.744789369997</v>
      </c>
      <c r="F86" s="80">
        <v>18926.541858100001</v>
      </c>
      <c r="G86" s="80">
        <v>19018.906795793999</v>
      </c>
      <c r="H86" s="80">
        <v>18812.740669544324</v>
      </c>
      <c r="I86" s="80">
        <v>18649.009187750002</v>
      </c>
    </row>
    <row r="87" spans="1:9" s="92" customFormat="1" ht="22.5" customHeight="1">
      <c r="A87" s="78"/>
      <c r="B87" s="164"/>
      <c r="C87" s="72" t="s">
        <v>330</v>
      </c>
      <c r="D87" s="81">
        <v>1269.0292139999999</v>
      </c>
      <c r="E87" s="81">
        <v>1269.0292139999999</v>
      </c>
      <c r="F87" s="81">
        <v>1269.0292139999999</v>
      </c>
      <c r="G87" s="81">
        <v>1269.0292139999999</v>
      </c>
      <c r="H87" s="81">
        <v>1269.0292139999999</v>
      </c>
      <c r="I87" s="81">
        <v>1269.0292139999999</v>
      </c>
    </row>
    <row r="88" spans="1:9" s="92" customFormat="1" ht="22.5" hidden="1" customHeight="1">
      <c r="A88" s="78"/>
      <c r="B88" s="164"/>
      <c r="C88" s="72"/>
      <c r="D88" s="81"/>
      <c r="E88" s="81"/>
      <c r="F88" s="81"/>
      <c r="G88" s="81"/>
      <c r="H88" s="81"/>
      <c r="I88" s="81"/>
    </row>
    <row r="89" spans="1:9" s="92" customFormat="1" ht="22.5" customHeight="1">
      <c r="A89" s="78"/>
      <c r="B89" s="164"/>
      <c r="C89" s="72" t="s">
        <v>331</v>
      </c>
      <c r="D89" s="81">
        <v>2627.6070129999998</v>
      </c>
      <c r="E89" s="81">
        <v>2567.2384958899997</v>
      </c>
      <c r="F89" s="81">
        <v>2671.4347775400001</v>
      </c>
      <c r="G89" s="81">
        <v>2876.1583335100004</v>
      </c>
      <c r="H89" s="81">
        <v>2762.4662119099999</v>
      </c>
      <c r="I89" s="81">
        <v>2645.4180322399998</v>
      </c>
    </row>
    <row r="90" spans="1:9" s="92" customFormat="1" ht="22.5" customHeight="1">
      <c r="A90" s="78"/>
      <c r="B90" s="164"/>
      <c r="C90" s="72" t="s">
        <v>332</v>
      </c>
      <c r="D90" s="81">
        <v>13187.333983074399</v>
      </c>
      <c r="E90" s="81">
        <v>14087.364682479998</v>
      </c>
      <c r="F90" s="81">
        <v>13733.233980560002</v>
      </c>
      <c r="G90" s="81">
        <v>13039.566489523999</v>
      </c>
      <c r="H90" s="81">
        <v>13016.146836634323</v>
      </c>
      <c r="I90" s="81">
        <v>13175.351732160001</v>
      </c>
    </row>
    <row r="91" spans="1:9" s="92" customFormat="1" ht="22.5" hidden="1" customHeight="1">
      <c r="A91" s="78"/>
      <c r="B91" s="164"/>
      <c r="C91" s="72"/>
      <c r="D91" s="81"/>
      <c r="E91" s="81"/>
      <c r="F91" s="81"/>
      <c r="G91" s="81"/>
      <c r="H91" s="81"/>
      <c r="I91" s="81"/>
    </row>
    <row r="92" spans="1:9" s="92" customFormat="1" ht="22.5" hidden="1" customHeight="1">
      <c r="A92" s="78"/>
      <c r="B92" s="164"/>
      <c r="C92" s="72"/>
      <c r="D92" s="81"/>
      <c r="E92" s="81"/>
      <c r="F92" s="81"/>
      <c r="G92" s="81"/>
      <c r="H92" s="81"/>
      <c r="I92" s="81"/>
    </row>
    <row r="93" spans="1:9" s="92" customFormat="1" ht="19.5" customHeight="1">
      <c r="A93" s="78"/>
      <c r="B93" s="164"/>
      <c r="C93" s="72" t="s">
        <v>333</v>
      </c>
      <c r="D93" s="81">
        <v>-1598.67965797498</v>
      </c>
      <c r="E93" s="81">
        <v>1032.1123970000001</v>
      </c>
      <c r="F93" s="81">
        <v>1252.8438860000001</v>
      </c>
      <c r="G93" s="81">
        <v>1834.1527587600001</v>
      </c>
      <c r="H93" s="81">
        <v>1765.098407</v>
      </c>
      <c r="I93" s="81">
        <v>1559.21020935</v>
      </c>
    </row>
    <row r="94" spans="1:9" s="92" customFormat="1" ht="19.5" customHeight="1">
      <c r="A94" s="78"/>
      <c r="B94" s="164"/>
      <c r="C94" s="72" t="s">
        <v>334</v>
      </c>
      <c r="D94" s="81">
        <v>6913.7897400000002</v>
      </c>
      <c r="E94" s="81">
        <v>0</v>
      </c>
      <c r="F94" s="81">
        <v>0</v>
      </c>
      <c r="G94" s="81">
        <v>0</v>
      </c>
      <c r="H94" s="81">
        <v>0</v>
      </c>
      <c r="I94" s="81">
        <v>0</v>
      </c>
    </row>
    <row r="95" spans="1:9" s="92" customFormat="1" ht="4.5" customHeight="1">
      <c r="A95" s="78"/>
      <c r="B95" s="164"/>
      <c r="C95" s="72"/>
      <c r="D95" s="80"/>
      <c r="E95" s="80"/>
      <c r="F95" s="80"/>
      <c r="G95" s="80"/>
      <c r="H95" s="80"/>
      <c r="I95" s="80"/>
    </row>
    <row r="96" spans="1:9" s="92" customFormat="1" ht="19.5" customHeight="1">
      <c r="A96" s="78" t="s">
        <v>335</v>
      </c>
      <c r="B96" s="164"/>
      <c r="C96" s="72"/>
      <c r="D96" s="80">
        <v>9062.622383825259</v>
      </c>
      <c r="E96" s="80">
        <v>-9344.1074184183999</v>
      </c>
      <c r="F96" s="80">
        <v>-27469.371497538152</v>
      </c>
      <c r="G96" s="80">
        <v>-61374.293977892739</v>
      </c>
      <c r="H96" s="80">
        <v>-68834.482821959202</v>
      </c>
      <c r="I96" s="80">
        <v>-65303.320677197531</v>
      </c>
    </row>
    <row r="97" spans="1:9" ht="20">
      <c r="A97" s="78" t="s">
        <v>336</v>
      </c>
      <c r="B97" s="72"/>
      <c r="C97" s="165"/>
      <c r="D97" s="80">
        <v>0</v>
      </c>
      <c r="E97" s="80">
        <v>0</v>
      </c>
      <c r="F97" s="80">
        <v>0</v>
      </c>
      <c r="G97" s="80">
        <v>0</v>
      </c>
      <c r="H97" s="80">
        <v>0</v>
      </c>
      <c r="I97" s="80">
        <v>0</v>
      </c>
    </row>
    <row r="98" spans="1:9" ht="20">
      <c r="A98" s="70" t="s">
        <v>337</v>
      </c>
      <c r="B98" s="78"/>
      <c r="C98" s="78"/>
      <c r="D98" s="80">
        <v>9062.622383825259</v>
      </c>
      <c r="E98" s="80">
        <v>-9344.1074184183999</v>
      </c>
      <c r="F98" s="80">
        <v>-27469.371497538152</v>
      </c>
      <c r="G98" s="80">
        <v>-61374.293977892739</v>
      </c>
      <c r="H98" s="80">
        <v>-68834.482821959202</v>
      </c>
      <c r="I98" s="80">
        <v>-65303.320677197531</v>
      </c>
    </row>
    <row r="99" spans="1:9" ht="3.75" customHeight="1">
      <c r="A99" s="93"/>
      <c r="B99" s="94"/>
      <c r="C99" s="94"/>
      <c r="D99" s="95"/>
      <c r="E99" s="95"/>
      <c r="F99" s="95"/>
      <c r="G99" s="95"/>
      <c r="H99" s="95"/>
      <c r="I99" s="95"/>
    </row>
    <row r="100" spans="1:9" ht="15" hidden="1" customHeight="1">
      <c r="A100" s="96"/>
      <c r="B100" s="97"/>
      <c r="C100" s="97"/>
      <c r="D100" s="98"/>
      <c r="E100" s="99"/>
      <c r="F100" s="99"/>
      <c r="G100" s="99"/>
      <c r="H100" s="99"/>
      <c r="I100" s="99"/>
    </row>
    <row r="101" spans="1:9" ht="15" hidden="1" customHeight="1">
      <c r="A101" s="71"/>
      <c r="B101" s="72"/>
      <c r="C101" s="72"/>
      <c r="D101" s="64"/>
      <c r="E101" s="82"/>
      <c r="F101" s="82"/>
      <c r="G101" s="82"/>
      <c r="H101" s="82"/>
      <c r="I101" s="82"/>
    </row>
    <row r="102" spans="1:9" ht="15" hidden="1" customHeight="1">
      <c r="A102" s="71"/>
      <c r="B102" s="72"/>
      <c r="C102" s="72"/>
      <c r="D102" s="64"/>
      <c r="E102" s="82"/>
      <c r="F102" s="82"/>
      <c r="G102" s="82"/>
      <c r="H102" s="82"/>
      <c r="I102" s="82"/>
    </row>
    <row r="103" spans="1:9" ht="15" hidden="1" customHeight="1">
      <c r="A103" s="71"/>
      <c r="B103" s="72"/>
      <c r="C103" s="72"/>
      <c r="D103" s="64"/>
      <c r="E103" s="82"/>
      <c r="F103" s="82"/>
      <c r="G103" s="82"/>
      <c r="H103" s="82"/>
      <c r="I103" s="82"/>
    </row>
    <row r="104" spans="1:9" ht="15" hidden="1" customHeight="1">
      <c r="A104" s="71"/>
      <c r="B104" s="72"/>
      <c r="C104" s="100"/>
      <c r="D104" s="64"/>
      <c r="E104" s="73"/>
      <c r="F104" s="73"/>
      <c r="G104" s="73"/>
      <c r="H104" s="73"/>
      <c r="I104" s="73"/>
    </row>
    <row r="105" spans="1:9" ht="15" hidden="1" customHeight="1">
      <c r="A105" s="71"/>
      <c r="B105" s="72"/>
      <c r="C105" s="72"/>
      <c r="D105" s="64"/>
      <c r="E105" s="73"/>
      <c r="F105" s="73"/>
      <c r="G105" s="73"/>
      <c r="H105" s="73"/>
      <c r="I105" s="73"/>
    </row>
    <row r="106" spans="1:9" ht="15" hidden="1" customHeight="1">
      <c r="A106" s="71"/>
      <c r="B106" s="72"/>
      <c r="C106" s="72"/>
      <c r="D106" s="64"/>
      <c r="E106" s="73"/>
      <c r="F106" s="73"/>
      <c r="G106" s="73"/>
      <c r="H106" s="73"/>
      <c r="I106" s="73"/>
    </row>
    <row r="107" spans="1:9" ht="15" hidden="1" customHeight="1">
      <c r="A107" s="71"/>
      <c r="B107" s="72"/>
      <c r="C107" s="72"/>
      <c r="D107" s="64"/>
      <c r="E107" s="82"/>
      <c r="F107" s="82"/>
      <c r="G107" s="82"/>
      <c r="H107" s="82"/>
      <c r="I107" s="82"/>
    </row>
    <row r="108" spans="1:9" ht="15" hidden="1" customHeight="1">
      <c r="A108" s="71"/>
      <c r="B108" s="72"/>
      <c r="C108" s="72"/>
      <c r="D108" s="64"/>
      <c r="E108" s="82"/>
      <c r="F108" s="82"/>
      <c r="G108" s="82"/>
      <c r="H108" s="82"/>
      <c r="I108" s="82"/>
    </row>
    <row r="109" spans="1:9" ht="15" hidden="1" customHeight="1">
      <c r="A109" s="71"/>
      <c r="B109" s="72"/>
      <c r="C109" s="72"/>
      <c r="D109" s="64"/>
      <c r="E109" s="82"/>
      <c r="F109" s="82"/>
      <c r="G109" s="82"/>
      <c r="H109" s="82"/>
      <c r="I109" s="82"/>
    </row>
    <row r="110" spans="1:9" ht="15" hidden="1" customHeight="1">
      <c r="A110" s="71"/>
      <c r="B110" s="72"/>
      <c r="C110" s="72"/>
      <c r="D110" s="64"/>
      <c r="E110" s="82"/>
      <c r="F110" s="82"/>
      <c r="G110" s="82"/>
      <c r="H110" s="82"/>
      <c r="I110" s="82"/>
    </row>
    <row r="111" spans="1:9" ht="15" hidden="1" customHeight="1">
      <c r="A111" s="71"/>
      <c r="B111" s="72"/>
      <c r="C111" s="72"/>
      <c r="D111" s="64"/>
      <c r="E111" s="82"/>
      <c r="F111" s="82"/>
      <c r="G111" s="82"/>
      <c r="H111" s="82"/>
      <c r="I111" s="82"/>
    </row>
    <row r="112" spans="1:9" ht="15" hidden="1" customHeight="1"/>
    <row r="113" spans="1:9" ht="18" customHeight="1">
      <c r="A113" s="102" t="s">
        <v>300</v>
      </c>
      <c r="B113" s="103"/>
      <c r="C113" s="103"/>
      <c r="D113" s="80">
        <v>0</v>
      </c>
      <c r="E113" s="80">
        <v>0</v>
      </c>
      <c r="F113" s="80">
        <v>0</v>
      </c>
      <c r="G113" s="80">
        <v>0</v>
      </c>
      <c r="H113" s="80">
        <v>0</v>
      </c>
      <c r="I113" s="80">
        <v>0</v>
      </c>
    </row>
    <row r="114" spans="1:9" ht="18" customHeight="1">
      <c r="A114" s="102" t="s">
        <v>398</v>
      </c>
      <c r="B114" s="103"/>
      <c r="C114" s="103"/>
      <c r="D114" s="80">
        <v>0</v>
      </c>
      <c r="E114" s="80">
        <v>0</v>
      </c>
      <c r="F114" s="80">
        <v>12979.438239999999</v>
      </c>
      <c r="G114" s="80">
        <v>28774.085770999998</v>
      </c>
      <c r="H114" s="80">
        <v>40485.727812999998</v>
      </c>
      <c r="I114" s="80">
        <v>36566.017220999995</v>
      </c>
    </row>
    <row r="115" spans="1:9" ht="16.25" customHeight="1">
      <c r="A115" s="289" t="s">
        <v>399</v>
      </c>
      <c r="B115" s="103"/>
      <c r="C115" s="103"/>
      <c r="D115" s="80">
        <v>0</v>
      </c>
      <c r="E115" s="80">
        <v>0</v>
      </c>
      <c r="F115" s="80">
        <v>-12979.438239999999</v>
      </c>
      <c r="G115" s="80">
        <v>-28774.085770999998</v>
      </c>
      <c r="H115" s="80">
        <v>-40485.727812999998</v>
      </c>
      <c r="I115" s="80">
        <v>-36566.017220999995</v>
      </c>
    </row>
    <row r="116" spans="1:9" ht="18.5" customHeight="1">
      <c r="A116" s="289" t="s">
        <v>400</v>
      </c>
      <c r="B116" s="103"/>
      <c r="C116" s="103"/>
      <c r="D116" s="80">
        <v>-28756.1723598545</v>
      </c>
      <c r="E116" s="80">
        <v>-28756.1723598545</v>
      </c>
      <c r="F116" s="80">
        <v>-41735.610599854495</v>
      </c>
      <c r="G116" s="80">
        <v>-57530.258130854498</v>
      </c>
      <c r="H116" s="80">
        <v>-69241.900172854497</v>
      </c>
      <c r="I116" s="80">
        <v>-65322.189580854494</v>
      </c>
    </row>
    <row r="117" spans="1:9" ht="20">
      <c r="A117" s="104" t="s">
        <v>401</v>
      </c>
      <c r="B117" s="94"/>
      <c r="C117" s="94"/>
      <c r="D117" s="288">
        <v>37818.794743536208</v>
      </c>
      <c r="E117" s="288">
        <v>19412.064941436103</v>
      </c>
      <c r="F117" s="288">
        <v>14266.23910231702</v>
      </c>
      <c r="G117" s="288">
        <v>-3844.0358470389256</v>
      </c>
      <c r="H117" s="288">
        <v>407.41735089507711</v>
      </c>
      <c r="I117" s="288">
        <v>18.868903237511404</v>
      </c>
    </row>
    <row r="118" spans="1:9" ht="33" hidden="1" customHeight="1">
      <c r="A118" s="105"/>
      <c r="B118" s="106"/>
      <c r="C118" s="106"/>
      <c r="D118" s="107"/>
      <c r="E118" s="107"/>
      <c r="F118" s="107"/>
      <c r="G118" s="107"/>
      <c r="H118" s="107"/>
      <c r="I118" s="107"/>
    </row>
    <row r="119" spans="1:9" ht="15" hidden="1" customHeight="1">
      <c r="A119" s="105"/>
      <c r="B119" s="106"/>
      <c r="C119" s="106"/>
      <c r="D119" s="108"/>
      <c r="E119" s="107"/>
      <c r="F119" s="107"/>
      <c r="G119" s="107"/>
      <c r="H119" s="107"/>
      <c r="I119" s="107"/>
    </row>
    <row r="120" spans="1:9" ht="26.25" customHeight="1"/>
    <row r="121" spans="1:9" s="140" customFormat="1" ht="24">
      <c r="B121" s="250" t="s">
        <v>301</v>
      </c>
      <c r="C121" s="140" t="s">
        <v>302</v>
      </c>
    </row>
    <row r="122" spans="1:9" s="140" customFormat="1" ht="24">
      <c r="B122" s="250" t="s">
        <v>303</v>
      </c>
      <c r="C122" s="140" t="s">
        <v>304</v>
      </c>
    </row>
    <row r="123" spans="1:9" s="140" customFormat="1" ht="41" customHeight="1">
      <c r="B123" s="250" t="s">
        <v>305</v>
      </c>
      <c r="C123" s="428" t="s">
        <v>306</v>
      </c>
      <c r="D123" s="428"/>
      <c r="E123" s="428"/>
      <c r="F123" s="428"/>
      <c r="G123" s="428"/>
      <c r="H123" s="428"/>
      <c r="I123" s="428"/>
    </row>
    <row r="124" spans="1:9" ht="28.5" customHeight="1">
      <c r="A124" s="147" t="s">
        <v>338</v>
      </c>
      <c r="B124" s="146"/>
      <c r="C124" s="140"/>
    </row>
    <row r="125" spans="1:9" ht="15" customHeight="1">
      <c r="A125" s="24" t="s">
        <v>364</v>
      </c>
      <c r="E125" s="49"/>
      <c r="F125" s="49"/>
      <c r="G125" s="49"/>
      <c r="H125" s="49"/>
      <c r="I125" s="49"/>
    </row>
    <row r="126" spans="1:9" ht="15" customHeight="1">
      <c r="A126" s="24" t="s">
        <v>17</v>
      </c>
    </row>
  </sheetData>
  <mergeCells count="2">
    <mergeCell ref="A2:C2"/>
    <mergeCell ref="C123:I123"/>
  </mergeCells>
  <printOptions horizontalCentered="1"/>
  <pageMargins left="3.937007874015748E-2" right="3.937007874015748E-2" top="0.15748031496062992" bottom="0.11811023622047245" header="7.874015748031496E-2" footer="0"/>
  <pageSetup paperSize="8" scale="71" orientation="portrait" copies="4" r:id="rId1"/>
  <headerFooter alignWithMargins="0">
    <oddHeader>&amp;LSECRETARIA DE ORÇAMENTO FEDERAL - SOF
SECRETARIA ADJUNTA PARA ASSUNTOS FISCAIS - SEAFI
COORDENAÇÃO-GERAL DE AVALIAÇÃO MACROECONÔMICA - CGMAC
COORDENAÇÃO DE AVALIAÇÃO MACROFISCAL - COFIS&amp;R&amp;D
&amp;T</oddHeader>
    <oddFooter>&amp;R&amp;F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5C76-74BC-4E74-A093-CE30CE1AD2F1}">
  <sheetPr>
    <pageSetUpPr fitToPage="1"/>
  </sheetPr>
  <dimension ref="A2:G42"/>
  <sheetViews>
    <sheetView showGridLines="0" topLeftCell="A30" zoomScaleNormal="100" workbookViewId="0">
      <selection activeCell="A15" sqref="A15:XFD15"/>
    </sheetView>
  </sheetViews>
  <sheetFormatPr baseColWidth="10" defaultColWidth="9.1640625" defaultRowHeight="13"/>
  <cols>
    <col min="1" max="1" width="2" style="316" customWidth="1"/>
    <col min="2" max="2" width="2.5" style="316" customWidth="1"/>
    <col min="3" max="3" width="47.83203125" style="316" customWidth="1"/>
    <col min="4" max="4" width="16.33203125" style="316" customWidth="1"/>
    <col min="5" max="5" width="15.83203125" style="316" customWidth="1"/>
    <col min="6" max="6" width="16.6640625" style="316" customWidth="1"/>
    <col min="7" max="7" width="15.5" style="316" customWidth="1"/>
    <col min="8" max="16384" width="9.1640625" style="316"/>
  </cols>
  <sheetData>
    <row r="2" spans="1:7" ht="19">
      <c r="A2" s="429" t="s">
        <v>482</v>
      </c>
      <c r="B2" s="429"/>
      <c r="C2" s="429"/>
      <c r="D2" s="429"/>
      <c r="E2" s="429"/>
      <c r="F2" s="429"/>
      <c r="G2" s="429"/>
    </row>
    <row r="3" spans="1:7" ht="15" thickBot="1">
      <c r="G3" s="333" t="s">
        <v>18</v>
      </c>
    </row>
    <row r="4" spans="1:7" ht="46" thickBot="1">
      <c r="A4" s="430" t="s">
        <v>19</v>
      </c>
      <c r="B4" s="431"/>
      <c r="C4" s="431"/>
      <c r="D4" s="334" t="s">
        <v>483</v>
      </c>
      <c r="E4" s="334" t="s">
        <v>484</v>
      </c>
      <c r="F4" s="334" t="s">
        <v>3</v>
      </c>
      <c r="G4" s="335" t="s">
        <v>485</v>
      </c>
    </row>
    <row r="5" spans="1:7" ht="15" thickBot="1">
      <c r="A5" s="336" t="s">
        <v>486</v>
      </c>
      <c r="B5" s="337"/>
      <c r="C5" s="338"/>
      <c r="D5" s="339">
        <v>527909.911474864</v>
      </c>
      <c r="E5" s="339">
        <v>533972.47998690768</v>
      </c>
      <c r="F5" s="340">
        <v>529126.91979593679</v>
      </c>
      <c r="G5" s="341">
        <v>-4845.5601909709203</v>
      </c>
    </row>
    <row r="6" spans="1:7" ht="14">
      <c r="A6" s="342"/>
      <c r="B6" s="343" t="s">
        <v>487</v>
      </c>
      <c r="C6" s="344"/>
      <c r="D6" s="345">
        <v>825.69872177105628</v>
      </c>
      <c r="E6" s="345">
        <v>981.50958393647261</v>
      </c>
      <c r="F6" s="345">
        <v>979.20515416506362</v>
      </c>
      <c r="G6" s="345">
        <v>-2.3044297714090956</v>
      </c>
    </row>
    <row r="7" spans="1:7" ht="30">
      <c r="A7" s="346"/>
      <c r="B7" s="347"/>
      <c r="C7" s="348" t="s">
        <v>488</v>
      </c>
      <c r="D7" s="349">
        <v>817.16940199999999</v>
      </c>
      <c r="E7" s="349">
        <v>978.78186800000003</v>
      </c>
      <c r="F7" s="349">
        <v>975.44755499999997</v>
      </c>
      <c r="G7" s="350">
        <v>-3.3343130000000656</v>
      </c>
    </row>
    <row r="8" spans="1:7" ht="15">
      <c r="A8" s="346"/>
      <c r="B8" s="347"/>
      <c r="C8" s="348" t="s">
        <v>489</v>
      </c>
      <c r="D8" s="350">
        <v>8.5293197710562705</v>
      </c>
      <c r="E8" s="349">
        <v>2.72771593647263</v>
      </c>
      <c r="F8" s="350">
        <v>3.7575991650636</v>
      </c>
      <c r="G8" s="350">
        <v>1.02988322859097</v>
      </c>
    </row>
    <row r="9" spans="1:7" ht="14">
      <c r="A9" s="342"/>
      <c r="B9" s="343" t="s">
        <v>490</v>
      </c>
      <c r="C9" s="344"/>
      <c r="D9" s="351">
        <v>74501.456088680861</v>
      </c>
      <c r="E9" s="351">
        <v>77196.547961000004</v>
      </c>
      <c r="F9" s="351">
        <v>77240.185220490865</v>
      </c>
      <c r="G9" s="345">
        <v>43.637259490860743</v>
      </c>
    </row>
    <row r="10" spans="1:7" ht="30">
      <c r="A10" s="346"/>
      <c r="B10" s="347"/>
      <c r="C10" s="348" t="s">
        <v>491</v>
      </c>
      <c r="D10" s="350">
        <v>65206.966692000002</v>
      </c>
      <c r="E10" s="349">
        <v>66711.732109000004</v>
      </c>
      <c r="F10" s="350">
        <v>66655.637305290002</v>
      </c>
      <c r="G10" s="350">
        <v>-56.094803710002452</v>
      </c>
    </row>
    <row r="11" spans="1:7" ht="15">
      <c r="A11" s="346"/>
      <c r="B11" s="347"/>
      <c r="C11" s="352" t="s">
        <v>492</v>
      </c>
      <c r="D11" s="350">
        <v>242.45107568085999</v>
      </c>
      <c r="E11" s="349">
        <v>242.451076</v>
      </c>
      <c r="F11" s="350">
        <v>242.45107568085999</v>
      </c>
      <c r="G11" s="350">
        <v>-3.1914001397126412E-7</v>
      </c>
    </row>
    <row r="12" spans="1:7" ht="30">
      <c r="A12" s="346"/>
      <c r="B12" s="347"/>
      <c r="C12" s="348" t="s">
        <v>493</v>
      </c>
      <c r="D12" s="350">
        <v>1111.8051250000001</v>
      </c>
      <c r="E12" s="349">
        <v>1251.6261529999999</v>
      </c>
      <c r="F12" s="350">
        <v>1268.14753445</v>
      </c>
      <c r="G12" s="350">
        <v>16.521381450000035</v>
      </c>
    </row>
    <row r="13" spans="1:7" ht="45">
      <c r="A13" s="346"/>
      <c r="B13" s="347"/>
      <c r="C13" s="348" t="s">
        <v>494</v>
      </c>
      <c r="D13" s="350">
        <v>1830.157868</v>
      </c>
      <c r="E13" s="349">
        <v>1953.1104070000001</v>
      </c>
      <c r="F13" s="350">
        <v>1963.5057018800001</v>
      </c>
      <c r="G13" s="350">
        <v>10.395294879999938</v>
      </c>
    </row>
    <row r="14" spans="1:7" ht="40.5" customHeight="1">
      <c r="A14" s="346"/>
      <c r="B14" s="347"/>
      <c r="C14" s="348" t="s">
        <v>495</v>
      </c>
      <c r="D14" s="350">
        <v>6110.0753279999999</v>
      </c>
      <c r="E14" s="349">
        <v>7037.6282160000001</v>
      </c>
      <c r="F14" s="350">
        <v>7110.4436031899995</v>
      </c>
      <c r="G14" s="350">
        <v>72.815387189999456</v>
      </c>
    </row>
    <row r="15" spans="1:7" ht="14" hidden="1">
      <c r="A15" s="346"/>
      <c r="B15" s="347"/>
      <c r="C15" s="348"/>
      <c r="D15" s="350"/>
      <c r="E15" s="349"/>
      <c r="F15" s="350"/>
      <c r="G15" s="350"/>
    </row>
    <row r="16" spans="1:7" ht="14">
      <c r="A16" s="342"/>
      <c r="B16" s="343" t="s">
        <v>496</v>
      </c>
      <c r="C16" s="344"/>
      <c r="D16" s="351">
        <v>19022.854481999999</v>
      </c>
      <c r="E16" s="351">
        <v>20131.620770000001</v>
      </c>
      <c r="F16" s="351">
        <v>19868.247158359998</v>
      </c>
      <c r="G16" s="345">
        <v>-263.37361164000322</v>
      </c>
    </row>
    <row r="17" spans="1:7" ht="30">
      <c r="A17" s="346"/>
      <c r="B17" s="347"/>
      <c r="C17" s="348" t="s">
        <v>497</v>
      </c>
      <c r="D17" s="350">
        <v>19022.854481999999</v>
      </c>
      <c r="E17" s="349">
        <v>20131.620770000001</v>
      </c>
      <c r="F17" s="350">
        <v>19868.247158359998</v>
      </c>
      <c r="G17" s="350">
        <v>-263.37361164000322</v>
      </c>
    </row>
    <row r="18" spans="1:7" ht="14">
      <c r="A18" s="342"/>
      <c r="B18" s="343" t="s">
        <v>498</v>
      </c>
      <c r="C18" s="344"/>
      <c r="D18" s="344">
        <v>416844.99142693769</v>
      </c>
      <c r="E18" s="344">
        <v>418180.6343793369</v>
      </c>
      <c r="F18" s="344">
        <v>413785.88581261085</v>
      </c>
      <c r="G18" s="345">
        <v>-4394.748566726048</v>
      </c>
    </row>
    <row r="19" spans="1:7" ht="30">
      <c r="A19" s="346"/>
      <c r="B19" s="347"/>
      <c r="C19" s="348" t="s">
        <v>499</v>
      </c>
      <c r="D19" s="349">
        <v>152327.84601099999</v>
      </c>
      <c r="E19" s="349">
        <v>152327.84601000001</v>
      </c>
      <c r="F19" s="349">
        <v>150018.25643969001</v>
      </c>
      <c r="G19" s="350">
        <v>-2309.5895703099959</v>
      </c>
    </row>
    <row r="20" spans="1:7" ht="15">
      <c r="A20" s="346"/>
      <c r="B20" s="347" t="s">
        <v>500</v>
      </c>
      <c r="C20" s="348" t="s">
        <v>500</v>
      </c>
      <c r="D20" s="353">
        <v>15084.750330000001</v>
      </c>
      <c r="E20" s="349">
        <v>1191.4312050000001</v>
      </c>
      <c r="F20" s="349">
        <v>0</v>
      </c>
      <c r="G20" s="350">
        <v>-1191.4312050000001</v>
      </c>
    </row>
    <row r="21" spans="1:7" ht="15">
      <c r="A21" s="346"/>
      <c r="B21" s="347" t="s">
        <v>501</v>
      </c>
      <c r="C21" s="348" t="s">
        <v>501</v>
      </c>
      <c r="D21" s="349">
        <v>137243.09568099998</v>
      </c>
      <c r="E21" s="349">
        <v>151136.41480500001</v>
      </c>
      <c r="F21" s="349">
        <v>150018.25643969001</v>
      </c>
      <c r="G21" s="350">
        <v>-1118.1583653099951</v>
      </c>
    </row>
    <row r="22" spans="1:7" ht="15">
      <c r="A22" s="346"/>
      <c r="B22" s="347"/>
      <c r="C22" s="348" t="s">
        <v>502</v>
      </c>
      <c r="D22" s="349">
        <v>181553.537396</v>
      </c>
      <c r="E22" s="349">
        <v>184055.321883</v>
      </c>
      <c r="F22" s="349">
        <v>182622.1469349</v>
      </c>
      <c r="G22" s="350">
        <v>-1433.1749481000006</v>
      </c>
    </row>
    <row r="23" spans="1:7" ht="30">
      <c r="A23" s="346"/>
      <c r="B23" s="347"/>
      <c r="C23" s="348" t="s">
        <v>503</v>
      </c>
      <c r="D23" s="349">
        <v>5435.5058200000003</v>
      </c>
      <c r="E23" s="349">
        <v>6509.7956010000007</v>
      </c>
      <c r="F23" s="349">
        <v>6729.7070812000002</v>
      </c>
      <c r="G23" s="349">
        <v>219.91148019999946</v>
      </c>
    </row>
    <row r="24" spans="1:7" ht="30">
      <c r="A24" s="346"/>
      <c r="B24" s="347"/>
      <c r="C24" s="348" t="s">
        <v>504</v>
      </c>
      <c r="D24" s="349">
        <v>79294.053484000004</v>
      </c>
      <c r="E24" s="349">
        <v>79980.249088000011</v>
      </c>
      <c r="F24" s="349">
        <v>79436.75529411</v>
      </c>
      <c r="G24" s="350">
        <v>-543.49379389001115</v>
      </c>
    </row>
    <row r="25" spans="1:7" ht="15">
      <c r="A25" s="346"/>
      <c r="B25" s="347" t="s">
        <v>500</v>
      </c>
      <c r="C25" s="348" t="s">
        <v>500</v>
      </c>
      <c r="D25" s="353">
        <v>7833.2530409999999</v>
      </c>
      <c r="E25" s="353">
        <v>297.85780199999999</v>
      </c>
      <c r="F25" s="349">
        <v>0</v>
      </c>
      <c r="G25" s="350">
        <v>-297.85780199999999</v>
      </c>
    </row>
    <row r="26" spans="1:7" ht="15">
      <c r="A26" s="346"/>
      <c r="B26" s="347" t="s">
        <v>501</v>
      </c>
      <c r="C26" s="348" t="s">
        <v>501</v>
      </c>
      <c r="D26" s="349">
        <v>71460.800443</v>
      </c>
      <c r="E26" s="349">
        <v>79682.391286000013</v>
      </c>
      <c r="F26" s="349">
        <v>79436.75529411</v>
      </c>
      <c r="G26" s="350">
        <v>-245.63599189001252</v>
      </c>
    </row>
    <row r="27" spans="1:7" ht="15">
      <c r="A27" s="346"/>
      <c r="B27" s="347"/>
      <c r="C27" s="348" t="s">
        <v>489</v>
      </c>
      <c r="D27" s="350">
        <v>-1765.9512840622999</v>
      </c>
      <c r="E27" s="350">
        <v>-4692.5782026631796</v>
      </c>
      <c r="F27" s="350">
        <v>-5020.9799372890602</v>
      </c>
      <c r="G27" s="350">
        <v>-328.40173462588064</v>
      </c>
    </row>
    <row r="28" spans="1:7" ht="14">
      <c r="A28" s="342"/>
      <c r="B28" s="343" t="s">
        <v>505</v>
      </c>
      <c r="C28" s="344"/>
      <c r="D28" s="354">
        <v>13187.333983074399</v>
      </c>
      <c r="E28" s="354">
        <v>13545.712254634322</v>
      </c>
      <c r="F28" s="354">
        <v>13175.351732160001</v>
      </c>
      <c r="G28" s="345">
        <v>-370.36052247432053</v>
      </c>
    </row>
    <row r="29" spans="1:7" ht="30">
      <c r="A29" s="346"/>
      <c r="B29" s="347"/>
      <c r="C29" s="348" t="s">
        <v>506</v>
      </c>
      <c r="D29" s="349">
        <v>5313.7620699999998</v>
      </c>
      <c r="E29" s="349">
        <v>5313.7620669999997</v>
      </c>
      <c r="F29" s="349">
        <v>5227.3128770000003</v>
      </c>
      <c r="G29" s="350">
        <v>-86.449189999999362</v>
      </c>
    </row>
    <row r="30" spans="1:7" ht="30">
      <c r="A30" s="346"/>
      <c r="B30" s="347"/>
      <c r="C30" s="348" t="s">
        <v>507</v>
      </c>
      <c r="D30" s="349">
        <v>7970.6431050000001</v>
      </c>
      <c r="E30" s="349">
        <v>7970.6431069999999</v>
      </c>
      <c r="F30" s="349">
        <v>7840.9693150000003</v>
      </c>
      <c r="G30" s="350">
        <v>-129.67379199999959</v>
      </c>
    </row>
    <row r="31" spans="1:7" ht="15">
      <c r="A31" s="346"/>
      <c r="B31" s="347"/>
      <c r="C31" s="348" t="s">
        <v>508</v>
      </c>
      <c r="D31" s="349">
        <v>7970.6431050000001</v>
      </c>
      <c r="E31" s="349">
        <v>7970.6431069999999</v>
      </c>
      <c r="F31" s="349">
        <v>7840.9693150000003</v>
      </c>
      <c r="G31" s="350">
        <v>-129.67379199999959</v>
      </c>
    </row>
    <row r="32" spans="1:7" ht="15">
      <c r="A32" s="346"/>
      <c r="B32" s="347"/>
      <c r="C32" s="348" t="s">
        <v>509</v>
      </c>
      <c r="D32" s="349">
        <v>5313.7620699999998</v>
      </c>
      <c r="E32" s="349">
        <v>5313.7620669999997</v>
      </c>
      <c r="F32" s="349">
        <v>5227.3128770000003</v>
      </c>
      <c r="G32" s="350">
        <v>-86.449189999999362</v>
      </c>
    </row>
    <row r="33" spans="1:7" ht="15">
      <c r="A33" s="346"/>
      <c r="B33" s="347"/>
      <c r="C33" s="348" t="s">
        <v>271</v>
      </c>
      <c r="D33" s="350">
        <v>-13381.476366925601</v>
      </c>
      <c r="E33" s="350">
        <v>-13023.098093365677</v>
      </c>
      <c r="F33" s="350">
        <v>-12961.21265184</v>
      </c>
      <c r="G33" s="350">
        <v>61.885441525677379</v>
      </c>
    </row>
    <row r="34" spans="1:7" ht="14">
      <c r="A34" s="342"/>
      <c r="B34" s="343" t="s">
        <v>510</v>
      </c>
      <c r="C34" s="344"/>
      <c r="D34" s="351">
        <v>3527.5767723999998</v>
      </c>
      <c r="E34" s="351">
        <v>3936.4550379999996</v>
      </c>
      <c r="F34" s="351">
        <v>4078.0447181499999</v>
      </c>
      <c r="G34" s="345">
        <v>141.58968015000028</v>
      </c>
    </row>
    <row r="35" spans="1:7" ht="15">
      <c r="A35" s="346"/>
      <c r="B35" s="347"/>
      <c r="C35" s="348" t="s">
        <v>511</v>
      </c>
      <c r="D35" s="350">
        <v>2622.2327989999999</v>
      </c>
      <c r="E35" s="349">
        <v>2908.3485569999998</v>
      </c>
      <c r="F35" s="350">
        <v>2908.8009170079999</v>
      </c>
      <c r="G35" s="350">
        <v>0.45236000800014153</v>
      </c>
    </row>
    <row r="36" spans="1:7" ht="30">
      <c r="A36" s="346"/>
      <c r="B36" s="355"/>
      <c r="C36" s="356" t="s">
        <v>504</v>
      </c>
      <c r="D36" s="357">
        <v>655.55820000000006</v>
      </c>
      <c r="E36" s="358">
        <v>722.193941</v>
      </c>
      <c r="F36" s="350">
        <v>727.20022925199999</v>
      </c>
      <c r="G36" s="350">
        <v>5.0062882519999903</v>
      </c>
    </row>
    <row r="37" spans="1:7" ht="30">
      <c r="A37" s="346"/>
      <c r="B37" s="347"/>
      <c r="C37" s="348" t="s">
        <v>512</v>
      </c>
      <c r="D37" s="350">
        <v>63.663885000000001</v>
      </c>
      <c r="E37" s="349">
        <v>63.663885000000001</v>
      </c>
      <c r="F37" s="350">
        <v>39.780818539999999</v>
      </c>
      <c r="G37" s="350">
        <v>-23.883066460000002</v>
      </c>
    </row>
    <row r="38" spans="1:7" ht="30">
      <c r="A38" s="346"/>
      <c r="B38" s="347"/>
      <c r="C38" s="348" t="s">
        <v>513</v>
      </c>
      <c r="D38" s="350">
        <v>13.817583000000001</v>
      </c>
      <c r="E38" s="349">
        <v>47.864369000000003</v>
      </c>
      <c r="F38" s="350">
        <v>41.913125129999997</v>
      </c>
      <c r="G38" s="350">
        <v>-5.9512438700000061</v>
      </c>
    </row>
    <row r="39" spans="1:7" ht="30">
      <c r="A39" s="346"/>
      <c r="B39" s="347"/>
      <c r="C39" s="348" t="s">
        <v>514</v>
      </c>
      <c r="D39" s="350">
        <v>172.3043054</v>
      </c>
      <c r="E39" s="349">
        <v>194.384286</v>
      </c>
      <c r="F39" s="350">
        <v>360.34962822</v>
      </c>
      <c r="G39" s="350">
        <v>165.96534222</v>
      </c>
    </row>
    <row r="40" spans="1:7" ht="60" hidden="1">
      <c r="A40" s="346"/>
      <c r="B40" s="347"/>
      <c r="C40" s="348" t="s">
        <v>515</v>
      </c>
      <c r="D40" s="349" t="e">
        <v>#REF!</v>
      </c>
      <c r="E40" s="349"/>
      <c r="F40" s="349" t="e">
        <v>#REF!</v>
      </c>
      <c r="G40" s="350" t="e">
        <v>#REF!</v>
      </c>
    </row>
    <row r="41" spans="1:7">
      <c r="A41" s="359" t="s">
        <v>516</v>
      </c>
      <c r="B41" s="360"/>
      <c r="C41" s="361"/>
      <c r="D41" s="360"/>
      <c r="E41" s="360"/>
      <c r="F41" s="360"/>
      <c r="G41" s="362"/>
    </row>
    <row r="42" spans="1:7">
      <c r="A42" s="359" t="s">
        <v>517</v>
      </c>
      <c r="B42" s="360"/>
      <c r="C42" s="361"/>
      <c r="D42" s="360"/>
      <c r="E42" s="360"/>
      <c r="F42" s="360"/>
      <c r="G42" s="362"/>
    </row>
  </sheetData>
  <mergeCells count="2">
    <mergeCell ref="A2:G2"/>
    <mergeCell ref="A4:C4"/>
  </mergeCells>
  <pageMargins left="0.51181102362204722" right="0.51181102362204722" top="0.78740157480314965" bottom="0.78740157480314965" header="0.31496062992125984" footer="0.31496062992125984"/>
  <pageSetup paperSize="9" scale="8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showGridLines="0" workbookViewId="0">
      <selection activeCell="A2" sqref="A2"/>
    </sheetView>
  </sheetViews>
  <sheetFormatPr baseColWidth="10" defaultColWidth="7.33203125" defaultRowHeight="16"/>
  <cols>
    <col min="1" max="1" width="40.1640625" style="2" bestFit="1" customWidth="1"/>
    <col min="2" max="3" width="19.5" style="2" customWidth="1"/>
    <col min="4" max="4" width="16.5" style="2" customWidth="1"/>
    <col min="5" max="5" width="18.83203125" style="2" customWidth="1"/>
    <col min="6" max="16384" width="7.33203125" style="2"/>
  </cols>
  <sheetData>
    <row r="1" spans="1:5" ht="10.5" customHeight="1" thickBot="1">
      <c r="A1" s="1"/>
      <c r="B1" s="1"/>
      <c r="C1" s="1"/>
      <c r="D1" s="1"/>
    </row>
    <row r="2" spans="1:5" ht="54.75" customHeight="1" thickTop="1" thickBot="1">
      <c r="A2" s="25" t="s">
        <v>0</v>
      </c>
      <c r="B2" s="26" t="s">
        <v>1</v>
      </c>
      <c r="C2" s="26" t="s">
        <v>392</v>
      </c>
      <c r="D2" s="26" t="s">
        <v>393</v>
      </c>
      <c r="E2" s="130" t="s">
        <v>5</v>
      </c>
    </row>
    <row r="3" spans="1:5" ht="22.5" customHeight="1" thickTop="1">
      <c r="A3" s="3" t="s">
        <v>6</v>
      </c>
      <c r="B3" s="118">
        <v>2.19</v>
      </c>
      <c r="C3" s="118">
        <v>3.2132523517028</v>
      </c>
      <c r="D3" s="264">
        <v>3.2514595163103599</v>
      </c>
      <c r="E3" s="118">
        <v>3.8207164607559907E-2</v>
      </c>
    </row>
    <row r="4" spans="1:5" ht="22.5" customHeight="1">
      <c r="A4" s="3" t="s">
        <v>7</v>
      </c>
      <c r="B4" s="118">
        <v>11368</v>
      </c>
      <c r="C4" s="118">
        <v>11618.410374692799</v>
      </c>
      <c r="D4" s="264">
        <v>11640.443732948201</v>
      </c>
      <c r="E4" s="118">
        <v>22.033358255401254</v>
      </c>
    </row>
    <row r="5" spans="1:5" ht="22.5" customHeight="1">
      <c r="A5" s="4" t="s">
        <v>8</v>
      </c>
      <c r="B5" s="118">
        <v>3.55</v>
      </c>
      <c r="C5" s="118">
        <v>4.2481525570622303</v>
      </c>
      <c r="D5" s="265">
        <v>4.4038126453150896</v>
      </c>
      <c r="E5" s="118">
        <v>0.15566008825285937</v>
      </c>
    </row>
    <row r="6" spans="1:5" ht="22.5" customHeight="1">
      <c r="A6" s="4" t="s">
        <v>9</v>
      </c>
      <c r="B6" s="118">
        <v>3.25</v>
      </c>
      <c r="C6" s="118">
        <v>4.1023678985383496</v>
      </c>
      <c r="D6" s="265">
        <v>4.4031472475279303</v>
      </c>
      <c r="E6" s="118">
        <v>0.3007793489895807</v>
      </c>
    </row>
    <row r="7" spans="1:5" ht="22.5" customHeight="1">
      <c r="A7" s="4" t="s">
        <v>10</v>
      </c>
      <c r="B7" s="118">
        <v>4</v>
      </c>
      <c r="C7" s="118">
        <v>3.8002667153552299</v>
      </c>
      <c r="D7" s="265">
        <v>6.3994885347386399</v>
      </c>
      <c r="E7" s="118">
        <v>2.59922181938341</v>
      </c>
    </row>
    <row r="8" spans="1:5" ht="19.5" customHeight="1">
      <c r="A8" s="4" t="s">
        <v>11</v>
      </c>
      <c r="B8" s="118">
        <v>9.8000000000000007</v>
      </c>
      <c r="C8" s="118">
        <v>10.757551383189799</v>
      </c>
      <c r="D8" s="265">
        <v>10.802344453037</v>
      </c>
      <c r="E8" s="118">
        <v>4.4793069847200329E-2</v>
      </c>
    </row>
    <row r="9" spans="1:5" ht="22.5" customHeight="1">
      <c r="A9" s="4" t="s">
        <v>12</v>
      </c>
      <c r="B9" s="118">
        <v>5.03</v>
      </c>
      <c r="C9" s="118">
        <v>5.2854083333333302</v>
      </c>
      <c r="D9" s="265">
        <v>5.3365041666666704</v>
      </c>
      <c r="E9" s="118">
        <v>5.1095833333340224E-2</v>
      </c>
    </row>
    <row r="10" spans="1:5" ht="22.5" customHeight="1">
      <c r="A10" s="4" t="s">
        <v>13</v>
      </c>
      <c r="B10" s="118">
        <v>82.34</v>
      </c>
      <c r="C10" s="118">
        <v>79.572333333333304</v>
      </c>
      <c r="D10" s="265">
        <v>80.277833333333305</v>
      </c>
      <c r="E10" s="118">
        <v>0.70550000000000068</v>
      </c>
    </row>
    <row r="11" spans="1:5" ht="22.5" customHeight="1">
      <c r="A11" s="4" t="s">
        <v>14</v>
      </c>
      <c r="B11" s="118">
        <v>1421</v>
      </c>
      <c r="C11" s="118">
        <v>1412</v>
      </c>
      <c r="D11" s="265">
        <v>1412</v>
      </c>
      <c r="E11" s="118">
        <v>0</v>
      </c>
    </row>
    <row r="12" spans="1:5" ht="22.5" customHeight="1">
      <c r="A12" s="234" t="s">
        <v>15</v>
      </c>
      <c r="B12" s="235">
        <v>8.4600000000000009</v>
      </c>
      <c r="C12" s="235">
        <v>10.945680118680301</v>
      </c>
      <c r="D12" s="266">
        <v>11.915116633094099</v>
      </c>
      <c r="E12" s="235">
        <v>0.96943651441379863</v>
      </c>
    </row>
    <row r="14" spans="1:5" s="5" customFormat="1" ht="15.75" customHeight="1">
      <c r="A14" s="219" t="s">
        <v>16</v>
      </c>
    </row>
    <row r="15" spans="1:5" s="5" customFormat="1" ht="15.75" customHeight="1">
      <c r="A15" s="233" t="s">
        <v>390</v>
      </c>
    </row>
    <row r="16" spans="1:5" s="5" customFormat="1" ht="15" customHeight="1">
      <c r="A16" s="233" t="s">
        <v>391</v>
      </c>
    </row>
    <row r="17" spans="1:1">
      <c r="A17" s="139" t="s">
        <v>17</v>
      </c>
    </row>
  </sheetData>
  <phoneticPr fontId="0" type="noConversion"/>
  <printOptions horizontalCentered="1" verticalCentered="1"/>
  <pageMargins left="0" right="0" top="0.78740157480314965" bottom="0.78740157480314965" header="0.51181102362204722" footer="0.51181102362204722"/>
  <pageSetup paperSize="9" scale="65" orientation="landscape" horizontalDpi="300" verticalDpi="300" r:id="rId1"/>
  <headerFooter alignWithMargins="0">
    <oddHeader>&amp;L&amp;8Ministério do Planejamento, Orçamento e gestão.
Secretaria de Orçamento Federal.
Assessoria Técnica.&amp;R&amp;8&amp;D
&amp;T</oddHeader>
    <oddFooter>&amp;R&amp;8&amp;F
&amp;A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DDE0-5FB8-46D7-8EBC-E9D0FB1CA929}">
  <sheetPr>
    <pageSetUpPr fitToPage="1"/>
  </sheetPr>
  <dimension ref="A2:I42"/>
  <sheetViews>
    <sheetView showGridLines="0" zoomScale="90" zoomScaleNormal="90" workbookViewId="0">
      <selection activeCell="A35" sqref="A35:XFD35"/>
    </sheetView>
  </sheetViews>
  <sheetFormatPr baseColWidth="10" defaultColWidth="9.1640625" defaultRowHeight="15"/>
  <cols>
    <col min="1" max="1" width="7.1640625" style="363" customWidth="1"/>
    <col min="2" max="2" width="63.5" style="363" customWidth="1"/>
    <col min="3" max="3" width="13.83203125" style="363" customWidth="1"/>
    <col min="4" max="4" width="13" style="363" customWidth="1"/>
    <col min="5" max="5" width="13.5" style="363" customWidth="1"/>
    <col min="6" max="6" width="13.6640625" style="363" customWidth="1"/>
    <col min="7" max="7" width="14.33203125" style="363" customWidth="1"/>
    <col min="8" max="8" width="12" style="363" bestFit="1" customWidth="1"/>
    <col min="9" max="9" width="15.1640625" style="363" customWidth="1"/>
    <col min="10" max="16384" width="9.1640625" style="363"/>
  </cols>
  <sheetData>
    <row r="2" spans="1:9" ht="16">
      <c r="A2" s="434" t="s">
        <v>518</v>
      </c>
      <c r="B2" s="434"/>
      <c r="C2" s="434"/>
      <c r="D2" s="434"/>
      <c r="E2" s="434"/>
      <c r="F2" s="434"/>
      <c r="G2" s="434"/>
      <c r="H2" s="434"/>
      <c r="I2" s="434"/>
    </row>
    <row r="3" spans="1:9">
      <c r="A3" s="364"/>
      <c r="B3" s="364"/>
      <c r="C3" s="365"/>
      <c r="D3" s="365"/>
      <c r="E3" s="365"/>
      <c r="F3" s="365"/>
      <c r="G3" s="365"/>
      <c r="H3" s="365"/>
      <c r="I3" s="365" t="s">
        <v>519</v>
      </c>
    </row>
    <row r="4" spans="1:9" ht="39" customHeight="1">
      <c r="A4" s="435" t="s">
        <v>135</v>
      </c>
      <c r="B4" s="436"/>
      <c r="C4" s="439" t="s">
        <v>520</v>
      </c>
      <c r="D4" s="439" t="s">
        <v>521</v>
      </c>
      <c r="E4" s="439" t="s">
        <v>522</v>
      </c>
      <c r="F4" s="439" t="s">
        <v>523</v>
      </c>
      <c r="G4" s="439" t="s">
        <v>524</v>
      </c>
      <c r="H4" s="439" t="s">
        <v>525</v>
      </c>
      <c r="I4" s="439" t="s">
        <v>526</v>
      </c>
    </row>
    <row r="5" spans="1:9" ht="28.5" customHeight="1">
      <c r="A5" s="437"/>
      <c r="B5" s="438"/>
      <c r="C5" s="440"/>
      <c r="D5" s="441"/>
      <c r="E5" s="440"/>
      <c r="F5" s="440"/>
      <c r="G5" s="440"/>
      <c r="H5" s="441"/>
      <c r="I5" s="440"/>
    </row>
    <row r="6" spans="1:9">
      <c r="A6" s="366"/>
      <c r="B6" s="366"/>
      <c r="C6" s="366"/>
      <c r="D6" s="366"/>
      <c r="E6" s="366"/>
      <c r="F6" s="366"/>
      <c r="G6" s="366"/>
      <c r="H6" s="366"/>
      <c r="I6" s="366"/>
    </row>
    <row r="7" spans="1:9">
      <c r="A7" s="432" t="s">
        <v>527</v>
      </c>
      <c r="B7" s="432"/>
      <c r="C7" s="367">
        <v>20003.540986000004</v>
      </c>
      <c r="D7" s="367">
        <v>26314.172861250005</v>
      </c>
      <c r="E7" s="367">
        <v>26263.296916930001</v>
      </c>
      <c r="F7" s="367">
        <v>2627.8214424700004</v>
      </c>
      <c r="G7" s="367">
        <v>23635.47547446</v>
      </c>
      <c r="H7" s="367">
        <v>300.48</v>
      </c>
      <c r="I7" s="367">
        <v>-351.35594431999982</v>
      </c>
    </row>
    <row r="8" spans="1:9">
      <c r="A8" s="368"/>
      <c r="B8" s="368"/>
      <c r="C8" s="368"/>
      <c r="D8" s="368"/>
      <c r="E8" s="368"/>
      <c r="F8" s="368"/>
      <c r="G8" s="368"/>
      <c r="H8" s="368"/>
      <c r="I8" s="368"/>
    </row>
    <row r="9" spans="1:9">
      <c r="A9" s="433" t="s">
        <v>528</v>
      </c>
      <c r="B9" s="433"/>
      <c r="C9" s="369">
        <v>17375.933973000003</v>
      </c>
      <c r="D9" s="369">
        <v>23755.523465000006</v>
      </c>
      <c r="E9" s="369">
        <v>23617.878884690002</v>
      </c>
      <c r="F9" s="369">
        <v>1492.1517246500005</v>
      </c>
      <c r="G9" s="369">
        <v>22125.727160039998</v>
      </c>
      <c r="H9" s="369">
        <v>0.48</v>
      </c>
      <c r="I9" s="369">
        <v>-138.12458030999963</v>
      </c>
    </row>
    <row r="10" spans="1:9" ht="45">
      <c r="A10" s="370" t="s">
        <v>529</v>
      </c>
      <c r="B10" s="371" t="s">
        <v>530</v>
      </c>
      <c r="C10" s="372">
        <v>213.78043600000001</v>
      </c>
      <c r="D10" s="372">
        <v>182.834858</v>
      </c>
      <c r="E10" s="372">
        <v>185.83360049999999</v>
      </c>
      <c r="F10" s="372">
        <v>-40.475409670000005</v>
      </c>
      <c r="G10" s="372">
        <v>226.30901016999999</v>
      </c>
      <c r="H10" s="372">
        <v>0</v>
      </c>
      <c r="I10" s="372">
        <v>2.9987424999999917</v>
      </c>
    </row>
    <row r="11" spans="1:9">
      <c r="A11" s="373" t="s">
        <v>531</v>
      </c>
      <c r="B11" s="374" t="s">
        <v>532</v>
      </c>
      <c r="C11" s="372">
        <v>0</v>
      </c>
      <c r="D11" s="372">
        <v>0</v>
      </c>
      <c r="E11" s="372">
        <v>0.48</v>
      </c>
      <c r="F11" s="372">
        <v>0</v>
      </c>
      <c r="G11" s="372">
        <v>0.48</v>
      </c>
      <c r="H11" s="372">
        <v>0.48</v>
      </c>
      <c r="I11" s="372">
        <v>0</v>
      </c>
    </row>
    <row r="12" spans="1:9" ht="30">
      <c r="A12" s="375" t="s">
        <v>533</v>
      </c>
      <c r="B12" s="376" t="s">
        <v>534</v>
      </c>
      <c r="C12" s="372">
        <v>17.888171</v>
      </c>
      <c r="D12" s="372">
        <v>17.073846</v>
      </c>
      <c r="E12" s="372">
        <v>16.641838140000001</v>
      </c>
      <c r="F12" s="372">
        <v>-1.4782016299999974</v>
      </c>
      <c r="G12" s="372">
        <v>18.120039769999998</v>
      </c>
      <c r="H12" s="372">
        <v>0</v>
      </c>
      <c r="I12" s="372">
        <v>-0.4320078599999988</v>
      </c>
    </row>
    <row r="13" spans="1:9" ht="45">
      <c r="A13" s="375" t="s">
        <v>535</v>
      </c>
      <c r="B13" s="376" t="s">
        <v>536</v>
      </c>
      <c r="C13" s="372">
        <v>0</v>
      </c>
      <c r="D13" s="372">
        <v>1.0409999999999999</v>
      </c>
      <c r="E13" s="372">
        <v>1.0409999999999999</v>
      </c>
      <c r="F13" s="372">
        <v>0</v>
      </c>
      <c r="G13" s="372">
        <v>1.0409999999999999</v>
      </c>
      <c r="H13" s="372">
        <v>0</v>
      </c>
      <c r="I13" s="372">
        <v>0</v>
      </c>
    </row>
    <row r="14" spans="1:9" ht="30">
      <c r="A14" s="373" t="s">
        <v>537</v>
      </c>
      <c r="B14" s="376" t="s">
        <v>538</v>
      </c>
      <c r="C14" s="372">
        <v>0</v>
      </c>
      <c r="D14" s="372">
        <v>0</v>
      </c>
      <c r="E14" s="372">
        <v>0</v>
      </c>
      <c r="F14" s="372">
        <v>-10.33797159</v>
      </c>
      <c r="G14" s="372">
        <v>10.33797159</v>
      </c>
      <c r="H14" s="372">
        <v>0</v>
      </c>
      <c r="I14" s="372">
        <v>0</v>
      </c>
    </row>
    <row r="15" spans="1:9" ht="30">
      <c r="A15" s="373" t="s">
        <v>539</v>
      </c>
      <c r="B15" s="376" t="s">
        <v>540</v>
      </c>
      <c r="C15" s="372">
        <v>4.494313</v>
      </c>
      <c r="D15" s="372">
        <v>4.5166430000000002</v>
      </c>
      <c r="E15" s="372">
        <v>4.71754944</v>
      </c>
      <c r="F15" s="372">
        <v>0.24117999000000001</v>
      </c>
      <c r="G15" s="372">
        <v>4.47636945</v>
      </c>
      <c r="H15" s="372">
        <v>0</v>
      </c>
      <c r="I15" s="372">
        <v>0.2009064399999998</v>
      </c>
    </row>
    <row r="16" spans="1:9" ht="45">
      <c r="A16" s="373" t="s">
        <v>541</v>
      </c>
      <c r="B16" s="376" t="s">
        <v>542</v>
      </c>
      <c r="C16" s="372">
        <v>0</v>
      </c>
      <c r="D16" s="372">
        <v>8.6878200000000003</v>
      </c>
      <c r="E16" s="372">
        <v>8.6878200000000003</v>
      </c>
      <c r="F16" s="372">
        <v>0.91014218000000024</v>
      </c>
      <c r="G16" s="372">
        <v>7.7776778200000001</v>
      </c>
      <c r="H16" s="372">
        <v>0</v>
      </c>
      <c r="I16" s="372">
        <v>0</v>
      </c>
    </row>
    <row r="17" spans="1:9" ht="45">
      <c r="A17" s="373" t="s">
        <v>543</v>
      </c>
      <c r="B17" s="376" t="s">
        <v>544</v>
      </c>
      <c r="C17" s="372">
        <v>0</v>
      </c>
      <c r="D17" s="372">
        <v>2000</v>
      </c>
      <c r="E17" s="372">
        <v>2000</v>
      </c>
      <c r="F17" s="372">
        <v>364.06068889000016</v>
      </c>
      <c r="G17" s="372">
        <v>1635.9393111099998</v>
      </c>
      <c r="H17" s="372">
        <v>0</v>
      </c>
      <c r="I17" s="372">
        <v>0</v>
      </c>
    </row>
    <row r="18" spans="1:9" ht="30">
      <c r="A18" s="373" t="s">
        <v>545</v>
      </c>
      <c r="B18" s="376" t="s">
        <v>546</v>
      </c>
      <c r="C18" s="372">
        <v>3863.1950310000002</v>
      </c>
      <c r="D18" s="372">
        <v>5784.2362309999999</v>
      </c>
      <c r="E18" s="372">
        <v>6234.2362309999999</v>
      </c>
      <c r="F18" s="372">
        <v>350</v>
      </c>
      <c r="G18" s="372">
        <v>5884.2362309999999</v>
      </c>
      <c r="H18" s="372">
        <v>0</v>
      </c>
      <c r="I18" s="372">
        <v>450</v>
      </c>
    </row>
    <row r="19" spans="1:9" ht="30">
      <c r="A19" s="373" t="s">
        <v>547</v>
      </c>
      <c r="B19" s="376" t="s">
        <v>548</v>
      </c>
      <c r="C19" s="372">
        <v>1254</v>
      </c>
      <c r="D19" s="372">
        <v>1254</v>
      </c>
      <c r="E19" s="372">
        <v>1254</v>
      </c>
      <c r="F19" s="372">
        <v>513.15992597000002</v>
      </c>
      <c r="G19" s="372">
        <v>740.84007402999998</v>
      </c>
      <c r="H19" s="372">
        <v>0</v>
      </c>
      <c r="I19" s="372">
        <v>0</v>
      </c>
    </row>
    <row r="20" spans="1:9" ht="30">
      <c r="A20" s="373" t="s">
        <v>549</v>
      </c>
      <c r="B20" s="376" t="s">
        <v>550</v>
      </c>
      <c r="C20" s="372">
        <v>6883.1582049999997</v>
      </c>
      <c r="D20" s="372">
        <v>8127.8842059999997</v>
      </c>
      <c r="E20" s="372">
        <v>7707.2154805</v>
      </c>
      <c r="F20" s="372">
        <v>295.18464302000029</v>
      </c>
      <c r="G20" s="372">
        <v>7412.0308374799997</v>
      </c>
      <c r="H20" s="372">
        <v>0</v>
      </c>
      <c r="I20" s="372">
        <v>-420.66872549999971</v>
      </c>
    </row>
    <row r="21" spans="1:9">
      <c r="A21" s="373" t="s">
        <v>551</v>
      </c>
      <c r="B21" s="376" t="s">
        <v>552</v>
      </c>
      <c r="C21" s="372">
        <v>1049.8699349999999</v>
      </c>
      <c r="D21" s="372">
        <v>1349.3619779999999</v>
      </c>
      <c r="E21" s="372">
        <v>1277.8923464000002</v>
      </c>
      <c r="F21" s="372">
        <v>69.361053870000205</v>
      </c>
      <c r="G21" s="372">
        <v>1208.53129253</v>
      </c>
      <c r="H21" s="372">
        <v>0</v>
      </c>
      <c r="I21" s="372">
        <v>-71.46963159999973</v>
      </c>
    </row>
    <row r="22" spans="1:9" ht="30" customHeight="1">
      <c r="A22" s="377" t="s">
        <v>553</v>
      </c>
      <c r="B22" s="376" t="s">
        <v>554</v>
      </c>
      <c r="C22" s="372">
        <v>39</v>
      </c>
      <c r="D22" s="372">
        <v>39</v>
      </c>
      <c r="E22" s="372">
        <v>39</v>
      </c>
      <c r="F22" s="372">
        <v>0</v>
      </c>
      <c r="G22" s="372">
        <v>39</v>
      </c>
      <c r="H22" s="372">
        <v>0</v>
      </c>
      <c r="I22" s="372">
        <v>0</v>
      </c>
    </row>
    <row r="23" spans="1:9" ht="30" customHeight="1">
      <c r="A23" s="373" t="s">
        <v>555</v>
      </c>
      <c r="B23" s="376" t="s">
        <v>556</v>
      </c>
      <c r="C23" s="372">
        <v>7.0140779999999996</v>
      </c>
      <c r="D23" s="372">
        <v>8.7818330000000007</v>
      </c>
      <c r="E23" s="372">
        <v>7.3174839500000006</v>
      </c>
      <c r="F23" s="372">
        <v>2.0897976300000005</v>
      </c>
      <c r="G23" s="372">
        <v>5.2276863200000001</v>
      </c>
      <c r="H23" s="372">
        <v>0</v>
      </c>
      <c r="I23" s="372">
        <v>-1.46434905</v>
      </c>
    </row>
    <row r="24" spans="1:9" ht="30" customHeight="1">
      <c r="A24" s="378" t="s">
        <v>557</v>
      </c>
      <c r="B24" s="376" t="s">
        <v>558</v>
      </c>
      <c r="C24" s="372">
        <v>0</v>
      </c>
      <c r="D24" s="372">
        <v>0</v>
      </c>
      <c r="E24" s="372">
        <v>0</v>
      </c>
      <c r="F24" s="372">
        <v>-6.0369760000000001</v>
      </c>
      <c r="G24" s="372">
        <v>6.0369760000000001</v>
      </c>
      <c r="H24" s="372">
        <v>0</v>
      </c>
      <c r="I24" s="372">
        <v>0</v>
      </c>
    </row>
    <row r="25" spans="1:9" ht="30" customHeight="1">
      <c r="A25" s="378" t="s">
        <v>559</v>
      </c>
      <c r="B25" s="376" t="s">
        <v>560</v>
      </c>
      <c r="C25" s="372">
        <v>0</v>
      </c>
      <c r="D25" s="372">
        <v>0</v>
      </c>
      <c r="E25" s="372">
        <v>0</v>
      </c>
      <c r="F25" s="372">
        <v>-308.81786599999998</v>
      </c>
      <c r="G25" s="372">
        <v>308.81786599999998</v>
      </c>
      <c r="H25" s="372">
        <v>0</v>
      </c>
      <c r="I25" s="372">
        <v>0</v>
      </c>
    </row>
    <row r="26" spans="1:9" ht="30" customHeight="1">
      <c r="A26" s="373" t="s">
        <v>561</v>
      </c>
      <c r="B26" s="376" t="s">
        <v>562</v>
      </c>
      <c r="C26" s="372">
        <v>3407.4138039999998</v>
      </c>
      <c r="D26" s="372">
        <v>4152.1795190000003</v>
      </c>
      <c r="E26" s="372">
        <v>4055.1955347600001</v>
      </c>
      <c r="F26" s="372">
        <v>390.80875934000005</v>
      </c>
      <c r="G26" s="372">
        <v>3664.38677542</v>
      </c>
      <c r="H26" s="372">
        <v>0</v>
      </c>
      <c r="I26" s="372">
        <v>-96.983984240000154</v>
      </c>
    </row>
    <row r="27" spans="1:9" ht="45">
      <c r="A27" s="373" t="s">
        <v>563</v>
      </c>
      <c r="B27" s="376" t="s">
        <v>564</v>
      </c>
      <c r="C27" s="372">
        <v>621.22</v>
      </c>
      <c r="D27" s="372">
        <v>811.22</v>
      </c>
      <c r="E27" s="372">
        <v>811.22</v>
      </c>
      <c r="F27" s="372">
        <v>-127.89732106999998</v>
      </c>
      <c r="G27" s="372">
        <v>939.11732107</v>
      </c>
      <c r="H27" s="372">
        <v>0</v>
      </c>
      <c r="I27" s="372">
        <v>0</v>
      </c>
    </row>
    <row r="28" spans="1:9">
      <c r="A28" s="373" t="s">
        <v>565</v>
      </c>
      <c r="B28" s="376" t="s">
        <v>566</v>
      </c>
      <c r="C28" s="372">
        <v>0.5</v>
      </c>
      <c r="D28" s="372">
        <v>0.305531</v>
      </c>
      <c r="E28" s="372">
        <v>0</v>
      </c>
      <c r="F28" s="372">
        <v>0</v>
      </c>
      <c r="G28" s="372">
        <v>0</v>
      </c>
      <c r="H28" s="372">
        <v>0</v>
      </c>
      <c r="I28" s="372">
        <v>-0.305531</v>
      </c>
    </row>
    <row r="29" spans="1:9" ht="37.5" customHeight="1">
      <c r="A29" s="373" t="s">
        <v>567</v>
      </c>
      <c r="B29" s="376" t="s">
        <v>568</v>
      </c>
      <c r="C29" s="372">
        <v>14.4</v>
      </c>
      <c r="D29" s="372">
        <v>14.4</v>
      </c>
      <c r="E29" s="372">
        <v>14.4</v>
      </c>
      <c r="F29" s="372">
        <v>1.3792797200000013</v>
      </c>
      <c r="G29" s="372">
        <v>13.020720279999999</v>
      </c>
      <c r="H29" s="372">
        <v>0</v>
      </c>
      <c r="I29" s="372">
        <v>0</v>
      </c>
    </row>
    <row r="30" spans="1:9" ht="24.5" customHeight="1">
      <c r="A30" s="379" t="s">
        <v>569</v>
      </c>
      <c r="B30" s="380"/>
      <c r="C30" s="380">
        <v>2627.6070129999998</v>
      </c>
      <c r="D30" s="380">
        <v>2558.6493962499999</v>
      </c>
      <c r="E30" s="380">
        <v>2645.4180322399998</v>
      </c>
      <c r="F30" s="380">
        <v>1135.66971782</v>
      </c>
      <c r="G30" s="380">
        <v>1509.74831442</v>
      </c>
      <c r="H30" s="380">
        <v>300</v>
      </c>
      <c r="I30" s="380">
        <v>-213.23136401000022</v>
      </c>
    </row>
    <row r="31" spans="1:9" ht="9" customHeight="1">
      <c r="A31" s="381"/>
      <c r="B31" s="382"/>
      <c r="C31" s="382"/>
      <c r="D31" s="382"/>
      <c r="E31" s="382"/>
      <c r="F31" s="382"/>
      <c r="G31" s="382"/>
      <c r="H31" s="382"/>
      <c r="I31" s="382"/>
    </row>
    <row r="32" spans="1:9" ht="13.5" customHeight="1">
      <c r="A32" s="383"/>
      <c r="B32" s="384" t="s">
        <v>570</v>
      </c>
      <c r="C32" s="372">
        <v>0</v>
      </c>
      <c r="D32" s="372">
        <v>0</v>
      </c>
      <c r="E32" s="372">
        <v>0</v>
      </c>
      <c r="F32" s="372">
        <v>198.35039947999999</v>
      </c>
      <c r="G32" s="372">
        <v>-198.35039947999999</v>
      </c>
      <c r="H32" s="372">
        <v>0</v>
      </c>
      <c r="I32" s="372">
        <v>0</v>
      </c>
    </row>
    <row r="33" spans="1:9" ht="15.75" customHeight="1">
      <c r="A33" s="373" t="s">
        <v>571</v>
      </c>
      <c r="B33" s="384" t="s">
        <v>572</v>
      </c>
      <c r="C33" s="372">
        <v>458.09262899999999</v>
      </c>
      <c r="D33" s="372">
        <v>444.42240256000002</v>
      </c>
      <c r="E33" s="372">
        <v>447.37980125000001</v>
      </c>
      <c r="F33" s="372">
        <v>228</v>
      </c>
      <c r="G33" s="372">
        <v>219.37980125000001</v>
      </c>
      <c r="H33" s="372">
        <v>0</v>
      </c>
      <c r="I33" s="372">
        <v>2.9573986899999909</v>
      </c>
    </row>
    <row r="34" spans="1:9" ht="15.75" customHeight="1">
      <c r="A34" s="373" t="s">
        <v>573</v>
      </c>
      <c r="B34" s="384" t="s">
        <v>574</v>
      </c>
      <c r="C34" s="372">
        <v>1204.722217</v>
      </c>
      <c r="D34" s="372">
        <v>1204.35572561</v>
      </c>
      <c r="E34" s="372">
        <v>1083.4792187999999</v>
      </c>
      <c r="F34" s="372">
        <v>838</v>
      </c>
      <c r="G34" s="372">
        <v>245.47921879999996</v>
      </c>
      <c r="H34" s="372">
        <v>0</v>
      </c>
      <c r="I34" s="372">
        <v>-120.87650681000014</v>
      </c>
    </row>
    <row r="35" spans="1:9" ht="15.75" hidden="1" customHeight="1">
      <c r="A35" s="377"/>
      <c r="B35" s="384"/>
      <c r="C35" s="372"/>
      <c r="D35" s="372"/>
      <c r="E35" s="372"/>
      <c r="F35" s="372"/>
      <c r="G35" s="372"/>
      <c r="H35" s="372"/>
      <c r="I35" s="372"/>
    </row>
    <row r="36" spans="1:9" ht="15.75" customHeight="1">
      <c r="A36" s="377" t="s">
        <v>575</v>
      </c>
      <c r="B36" s="384" t="s">
        <v>576</v>
      </c>
      <c r="C36" s="372">
        <v>-6</v>
      </c>
      <c r="D36" s="372">
        <v>0.63406389000000063</v>
      </c>
      <c r="E36" s="372">
        <v>-10.781120450000003</v>
      </c>
      <c r="F36" s="372">
        <v>0</v>
      </c>
      <c r="G36" s="372">
        <v>-10.781120450000003</v>
      </c>
      <c r="H36" s="372">
        <v>0</v>
      </c>
      <c r="I36" s="372">
        <v>-11.415184340000003</v>
      </c>
    </row>
    <row r="37" spans="1:9" ht="15.75" customHeight="1">
      <c r="A37" s="377" t="s">
        <v>577</v>
      </c>
      <c r="B37" s="384" t="s">
        <v>578</v>
      </c>
      <c r="C37" s="372">
        <v>0</v>
      </c>
      <c r="D37" s="372">
        <v>6.7785479999999998</v>
      </c>
      <c r="E37" s="372">
        <v>9.7210610000000006</v>
      </c>
      <c r="F37" s="372">
        <v>-5.5512542399999933</v>
      </c>
      <c r="G37" s="372">
        <v>15.272315239999994</v>
      </c>
      <c r="H37" s="372">
        <v>0</v>
      </c>
      <c r="I37" s="372">
        <v>2.9425130000000008</v>
      </c>
    </row>
    <row r="38" spans="1:9" ht="24.75" customHeight="1">
      <c r="A38" s="377" t="s">
        <v>579</v>
      </c>
      <c r="B38" s="385" t="s">
        <v>580</v>
      </c>
      <c r="C38" s="372">
        <v>0</v>
      </c>
      <c r="D38" s="372">
        <v>-46.981636810000005</v>
      </c>
      <c r="E38" s="372">
        <v>-48.288136360000003</v>
      </c>
      <c r="F38" s="372">
        <v>0</v>
      </c>
      <c r="G38" s="372">
        <v>-48.288136360000003</v>
      </c>
      <c r="H38" s="372">
        <v>0</v>
      </c>
      <c r="I38" s="372">
        <v>-1.3064995499999981</v>
      </c>
    </row>
    <row r="39" spans="1:9" ht="15.75" customHeight="1">
      <c r="A39" s="377" t="s">
        <v>581</v>
      </c>
      <c r="B39" s="384" t="s">
        <v>582</v>
      </c>
      <c r="C39" s="372">
        <v>0</v>
      </c>
      <c r="D39" s="372">
        <v>80.474761999999998</v>
      </c>
      <c r="E39" s="372">
        <v>291.14895899999999</v>
      </c>
      <c r="F39" s="372">
        <v>-100.30055342000003</v>
      </c>
      <c r="G39" s="372">
        <v>391.44951242000002</v>
      </c>
      <c r="H39" s="372">
        <v>300</v>
      </c>
      <c r="I39" s="372">
        <v>-89.325803000000008</v>
      </c>
    </row>
    <row r="40" spans="1:9" ht="16.5" customHeight="1">
      <c r="A40" s="386"/>
      <c r="B40" s="387" t="s">
        <v>583</v>
      </c>
      <c r="C40" s="388">
        <v>970.79216699999995</v>
      </c>
      <c r="D40" s="388">
        <v>868.96553100000006</v>
      </c>
      <c r="E40" s="388">
        <v>872.75824899999998</v>
      </c>
      <c r="F40" s="389">
        <v>-22.828874000000042</v>
      </c>
      <c r="G40" s="388">
        <v>895.58712300000002</v>
      </c>
      <c r="H40" s="388">
        <v>0</v>
      </c>
      <c r="I40" s="389">
        <v>3.7927179999999225</v>
      </c>
    </row>
    <row r="41" spans="1:9">
      <c r="A41" s="359" t="s">
        <v>584</v>
      </c>
      <c r="B41" s="373"/>
      <c r="C41" s="373"/>
      <c r="D41" s="373"/>
      <c r="E41" s="373"/>
      <c r="F41" s="373"/>
      <c r="G41" s="373"/>
      <c r="H41" s="373"/>
      <c r="I41" s="373"/>
    </row>
    <row r="42" spans="1:9">
      <c r="A42" s="359" t="s">
        <v>585</v>
      </c>
    </row>
  </sheetData>
  <mergeCells count="11">
    <mergeCell ref="A7:B7"/>
    <mergeCell ref="A9:B9"/>
    <mergeCell ref="A2:I2"/>
    <mergeCell ref="A4:B5"/>
    <mergeCell ref="C4:C5"/>
    <mergeCell ref="D4:D5"/>
    <mergeCell ref="E4:E5"/>
    <mergeCell ref="F4:F5"/>
    <mergeCell ref="G4:G5"/>
    <mergeCell ref="H4:H5"/>
    <mergeCell ref="I4:I5"/>
  </mergeCells>
  <pageMargins left="0.51181102362204722" right="0.51181102362204722" top="0.78740157480314965" bottom="0.78740157480314965" header="0.31496062992125984" footer="0.31496062992125984"/>
  <pageSetup paperSize="9" scale="70"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1:F45"/>
  <sheetViews>
    <sheetView showGridLines="0" zoomScale="85" zoomScaleNormal="85" workbookViewId="0">
      <selection activeCell="F33" sqref="F33:F39"/>
    </sheetView>
  </sheetViews>
  <sheetFormatPr baseColWidth="10" defaultColWidth="9.1640625" defaultRowHeight="18.75" customHeight="1"/>
  <cols>
    <col min="1" max="1" width="53.83203125" style="12" customWidth="1"/>
    <col min="2" max="5" width="15.5" style="12" customWidth="1"/>
    <col min="6" max="6" width="117.1640625" style="391" customWidth="1"/>
    <col min="7" max="16384" width="9.1640625" style="12"/>
  </cols>
  <sheetData>
    <row r="1" spans="1:6" ht="18.75" customHeight="1" thickBot="1">
      <c r="A1" s="9"/>
      <c r="B1" s="10"/>
      <c r="C1" s="10"/>
      <c r="D1" s="10"/>
      <c r="E1" s="11" t="s">
        <v>18</v>
      </c>
    </row>
    <row r="2" spans="1:6" s="7" customFormat="1" ht="74.25" customHeight="1" thickTop="1" thickBot="1">
      <c r="A2" s="169" t="s">
        <v>19</v>
      </c>
      <c r="B2" s="170" t="s">
        <v>20</v>
      </c>
      <c r="C2" s="174" t="s">
        <v>2</v>
      </c>
      <c r="D2" s="174" t="s">
        <v>3</v>
      </c>
      <c r="E2" s="175" t="s">
        <v>5</v>
      </c>
      <c r="F2" s="393" t="s">
        <v>586</v>
      </c>
    </row>
    <row r="3" spans="1:6" ht="9" customHeight="1" thickTop="1">
      <c r="A3" s="121"/>
      <c r="B3" s="13"/>
      <c r="C3" s="13"/>
      <c r="D3" s="13"/>
      <c r="E3" s="13"/>
    </row>
    <row r="4" spans="1:6" ht="18.75" customHeight="1">
      <c r="A4" s="176" t="s">
        <v>40</v>
      </c>
      <c r="B4" s="177">
        <v>2719904.8674771115</v>
      </c>
      <c r="C4" s="177">
        <v>2700105.8640804989</v>
      </c>
      <c r="D4" s="177">
        <v>2697997.8813799494</v>
      </c>
      <c r="E4" s="177">
        <v>-2107.9827005495317</v>
      </c>
    </row>
    <row r="5" spans="1:6" ht="9" customHeight="1">
      <c r="A5" s="121"/>
      <c r="B5" s="220"/>
      <c r="C5" s="220"/>
      <c r="D5" s="220"/>
      <c r="E5" s="220"/>
    </row>
    <row r="6" spans="1:6" s="47" customFormat="1" ht="21.75" customHeight="1">
      <c r="A6" s="46" t="s">
        <v>41</v>
      </c>
      <c r="B6" s="224">
        <v>1753143.4649954517</v>
      </c>
      <c r="C6" s="224">
        <v>1691535.1342694773</v>
      </c>
      <c r="D6" s="224">
        <v>1696981.0867541106</v>
      </c>
      <c r="E6" s="224">
        <v>5445.9524846333079</v>
      </c>
    </row>
    <row r="7" spans="1:6" ht="34">
      <c r="A7" s="394" t="s">
        <v>42</v>
      </c>
      <c r="B7" s="221">
        <v>67653.010370999997</v>
      </c>
      <c r="C7" s="221">
        <v>73741.982731409764</v>
      </c>
      <c r="D7" s="221">
        <v>76181.655063712416</v>
      </c>
      <c r="E7" s="221">
        <v>2439.6723323026526</v>
      </c>
      <c r="F7" s="392" t="s">
        <v>588</v>
      </c>
    </row>
    <row r="8" spans="1:6" ht="68">
      <c r="A8" s="394" t="s">
        <v>43</v>
      </c>
      <c r="B8" s="221">
        <v>67943.822737999988</v>
      </c>
      <c r="C8" s="221">
        <v>81199.563317772874</v>
      </c>
      <c r="D8" s="221">
        <v>83948.456808538496</v>
      </c>
      <c r="E8" s="221">
        <v>2748.8934907656221</v>
      </c>
      <c r="F8" s="392" t="s">
        <v>587</v>
      </c>
    </row>
    <row r="9" spans="1:6" ht="51">
      <c r="A9" s="395" t="s">
        <v>44</v>
      </c>
      <c r="B9" s="221">
        <v>817683.18893582688</v>
      </c>
      <c r="C9" s="221">
        <v>786775.26770005748</v>
      </c>
      <c r="D9" s="221">
        <v>787270.3559943696</v>
      </c>
      <c r="E9" s="221">
        <v>495.08829431212507</v>
      </c>
      <c r="F9" s="391" t="s">
        <v>590</v>
      </c>
    </row>
    <row r="10" spans="1:6" ht="18.75" customHeight="1">
      <c r="A10" s="394" t="s">
        <v>45</v>
      </c>
      <c r="B10" s="221">
        <v>65978.768873670153</v>
      </c>
      <c r="C10" s="221">
        <v>67338.330306312171</v>
      </c>
      <c r="D10" s="221">
        <v>67174.931035771951</v>
      </c>
      <c r="E10" s="221">
        <v>-163.39927054021973</v>
      </c>
      <c r="F10" s="391" t="s">
        <v>591</v>
      </c>
    </row>
    <row r="11" spans="1:6" ht="17">
      <c r="A11" s="394" t="s">
        <v>46</v>
      </c>
      <c r="B11" s="221">
        <v>367558.58331442584</v>
      </c>
      <c r="C11" s="221">
        <v>360199.12300703145</v>
      </c>
      <c r="D11" s="221">
        <v>366433.77566605026</v>
      </c>
      <c r="E11" s="221">
        <v>6234.652659018815</v>
      </c>
      <c r="F11" s="391" t="s">
        <v>589</v>
      </c>
    </row>
    <row r="12" spans="1:6" ht="17">
      <c r="A12" s="394" t="s">
        <v>47</v>
      </c>
      <c r="B12" s="221">
        <v>98445.45063053949</v>
      </c>
      <c r="C12" s="221">
        <v>104475.00495768925</v>
      </c>
      <c r="D12" s="221">
        <v>104896.22624519895</v>
      </c>
      <c r="E12" s="221">
        <v>421.22128750970296</v>
      </c>
      <c r="F12" s="391" t="s">
        <v>589</v>
      </c>
    </row>
    <row r="13" spans="1:6" ht="17">
      <c r="A13" s="394" t="s">
        <v>48</v>
      </c>
      <c r="B13" s="221">
        <v>178473.99040898928</v>
      </c>
      <c r="C13" s="221">
        <v>168696.90858403771</v>
      </c>
      <c r="D13" s="221">
        <v>168324.84105523498</v>
      </c>
      <c r="E13" s="221">
        <v>-372.06752880272688</v>
      </c>
      <c r="F13" s="391" t="s">
        <v>591</v>
      </c>
    </row>
    <row r="14" spans="1:6" ht="16" hidden="1">
      <c r="A14" s="394" t="s">
        <v>49</v>
      </c>
      <c r="B14" s="221">
        <v>0</v>
      </c>
      <c r="C14" s="221">
        <v>0</v>
      </c>
      <c r="D14" s="221">
        <v>0</v>
      </c>
      <c r="E14" s="221">
        <v>0</v>
      </c>
    </row>
    <row r="15" spans="1:6" ht="18.75" customHeight="1">
      <c r="A15" s="394" t="s">
        <v>50</v>
      </c>
      <c r="B15" s="221">
        <v>2817.8255249999997</v>
      </c>
      <c r="C15" s="221">
        <v>3375.109889914997</v>
      </c>
      <c r="D15" s="221">
        <v>3363.6122576797807</v>
      </c>
      <c r="E15" s="221">
        <v>-11.497632235216315</v>
      </c>
      <c r="F15" s="391" t="s">
        <v>591</v>
      </c>
    </row>
    <row r="16" spans="1:6" ht="51">
      <c r="A16" s="395" t="s">
        <v>51</v>
      </c>
      <c r="B16" s="221">
        <v>86588.824198000002</v>
      </c>
      <c r="C16" s="221">
        <v>45733.84377525172</v>
      </c>
      <c r="D16" s="221">
        <v>39387.232627554586</v>
      </c>
      <c r="E16" s="221">
        <v>-6346.6111476971346</v>
      </c>
      <c r="F16" s="391" t="s">
        <v>592</v>
      </c>
    </row>
    <row r="17" spans="1:6" ht="18.75" customHeight="1">
      <c r="A17" s="396" t="s">
        <v>23</v>
      </c>
      <c r="B17" s="225">
        <v>637484.59471800004</v>
      </c>
      <c r="C17" s="225">
        <v>648208.2786190171</v>
      </c>
      <c r="D17" s="225">
        <v>642780.52847144252</v>
      </c>
      <c r="E17" s="225">
        <v>-5427.7501475745812</v>
      </c>
      <c r="F17" s="391" t="s">
        <v>593</v>
      </c>
    </row>
    <row r="18" spans="1:6" ht="18.75" customHeight="1">
      <c r="A18" s="396" t="s">
        <v>52</v>
      </c>
      <c r="B18" s="225">
        <v>329276.80776365998</v>
      </c>
      <c r="C18" s="225">
        <v>360362.45119200472</v>
      </c>
      <c r="D18" s="225">
        <v>358236.26615439635</v>
      </c>
      <c r="E18" s="225">
        <v>-2126.1850376083748</v>
      </c>
    </row>
    <row r="19" spans="1:6" ht="18.75" customHeight="1">
      <c r="A19" s="397" t="s">
        <v>53</v>
      </c>
      <c r="B19" s="221">
        <v>44369.158662000002</v>
      </c>
      <c r="C19" s="221">
        <v>20741.746577490601</v>
      </c>
      <c r="D19" s="221">
        <v>18545.022731837777</v>
      </c>
      <c r="E19" s="221">
        <v>-2196.7238456528248</v>
      </c>
      <c r="F19" s="391" t="s">
        <v>594</v>
      </c>
    </row>
    <row r="20" spans="1:6" ht="102">
      <c r="A20" s="397" t="s">
        <v>54</v>
      </c>
      <c r="B20" s="221">
        <v>52.423170659999997</v>
      </c>
      <c r="C20" s="221">
        <v>91.149306999999993</v>
      </c>
      <c r="D20" s="221">
        <v>102.650955</v>
      </c>
      <c r="E20" s="221">
        <v>11.501648000000003</v>
      </c>
      <c r="F20" s="391" t="s">
        <v>595</v>
      </c>
    </row>
    <row r="21" spans="1:6" ht="85">
      <c r="A21" s="397" t="s">
        <v>55</v>
      </c>
      <c r="B21" s="221">
        <v>18130.785118</v>
      </c>
      <c r="C21" s="221">
        <v>18478.581174999999</v>
      </c>
      <c r="D21" s="221">
        <v>18537.675463</v>
      </c>
      <c r="E21" s="221">
        <v>59.094288000000233</v>
      </c>
      <c r="F21" s="391" t="s">
        <v>596</v>
      </c>
    </row>
    <row r="22" spans="1:6" ht="68">
      <c r="A22" s="398" t="s">
        <v>56</v>
      </c>
      <c r="B22" s="221">
        <v>31704.757468</v>
      </c>
      <c r="C22" s="221">
        <v>33236.499522999999</v>
      </c>
      <c r="D22" s="221">
        <v>33095.538703999999</v>
      </c>
      <c r="E22" s="221">
        <v>-140.9608189999999</v>
      </c>
      <c r="F22" s="391" t="s">
        <v>597</v>
      </c>
    </row>
    <row r="23" spans="1:6" ht="17">
      <c r="A23" s="398" t="s">
        <v>57</v>
      </c>
      <c r="B23" s="221">
        <v>124547.845182</v>
      </c>
      <c r="C23" s="221">
        <v>123168.60791400002</v>
      </c>
      <c r="D23" s="221">
        <v>123419.171707</v>
      </c>
      <c r="E23" s="221">
        <v>250.56379299997934</v>
      </c>
      <c r="F23" s="391" t="s">
        <v>599</v>
      </c>
    </row>
    <row r="24" spans="1:6" ht="34">
      <c r="A24" s="397" t="s">
        <v>58</v>
      </c>
      <c r="B24" s="221">
        <v>41418.218424999999</v>
      </c>
      <c r="C24" s="221">
        <v>68460.711583514101</v>
      </c>
      <c r="D24" s="221">
        <v>72966.262349558529</v>
      </c>
      <c r="E24" s="221">
        <v>4505.5507660444273</v>
      </c>
      <c r="F24" s="391" t="s">
        <v>598</v>
      </c>
    </row>
    <row r="25" spans="1:6" ht="16">
      <c r="A25" s="397" t="s">
        <v>59</v>
      </c>
      <c r="B25" s="221">
        <v>0</v>
      </c>
      <c r="C25" s="221">
        <v>0</v>
      </c>
      <c r="D25" s="221">
        <v>0</v>
      </c>
      <c r="E25" s="221">
        <v>0</v>
      </c>
    </row>
    <row r="26" spans="1:6" ht="119">
      <c r="A26" s="397" t="s">
        <v>60</v>
      </c>
      <c r="B26" s="221">
        <v>18303.162013000001</v>
      </c>
      <c r="C26" s="221">
        <v>22768.456509</v>
      </c>
      <c r="D26" s="221">
        <v>22924.770596000002</v>
      </c>
      <c r="E26" s="221">
        <v>156.31408700000247</v>
      </c>
      <c r="F26" s="391" t="s">
        <v>600</v>
      </c>
    </row>
    <row r="27" spans="1:6" ht="16">
      <c r="A27" s="399"/>
      <c r="B27" s="221" t="e">
        <v>#REF!</v>
      </c>
      <c r="C27" s="221" t="e">
        <v>#REF!</v>
      </c>
      <c r="D27" s="221" t="e">
        <v>#REF!</v>
      </c>
      <c r="E27" s="221" t="e">
        <v>#REF!</v>
      </c>
    </row>
    <row r="28" spans="1:6" ht="16">
      <c r="A28" s="399"/>
      <c r="B28" s="221" t="e">
        <v>#REF!</v>
      </c>
      <c r="C28" s="221" t="e">
        <v>#REF!</v>
      </c>
      <c r="D28" s="221" t="e">
        <v>#REF!</v>
      </c>
      <c r="E28" s="221" t="e">
        <v>#REF!</v>
      </c>
    </row>
    <row r="29" spans="1:6" ht="238">
      <c r="A29" s="397" t="s">
        <v>61</v>
      </c>
      <c r="B29" s="221">
        <v>50750.457724999993</v>
      </c>
      <c r="C29" s="221">
        <v>73416.698602999997</v>
      </c>
      <c r="D29" s="221">
        <v>68645.173647999996</v>
      </c>
      <c r="E29" s="221">
        <v>-4771.5249550000008</v>
      </c>
      <c r="F29" s="391" t="s">
        <v>601</v>
      </c>
    </row>
    <row r="30" spans="1:6" ht="9" customHeight="1">
      <c r="A30" s="121"/>
      <c r="B30" s="220"/>
      <c r="C30" s="220"/>
      <c r="D30" s="220"/>
      <c r="E30" s="220"/>
    </row>
    <row r="31" spans="1:6" ht="34">
      <c r="A31" s="176" t="s">
        <v>62</v>
      </c>
      <c r="B31" s="177">
        <v>527909.91147486388</v>
      </c>
      <c r="C31" s="177">
        <v>527485.38139161852</v>
      </c>
      <c r="D31" s="177">
        <v>529126.91979594692</v>
      </c>
      <c r="E31" s="177">
        <v>1641.5384043283993</v>
      </c>
      <c r="F31" s="391" t="s">
        <v>602</v>
      </c>
    </row>
    <row r="32" spans="1:6" ht="16">
      <c r="A32" s="132" t="s">
        <v>63</v>
      </c>
      <c r="B32" s="222">
        <v>825.69872177105628</v>
      </c>
      <c r="C32" s="222">
        <v>981.50958393647261</v>
      </c>
      <c r="D32" s="222">
        <v>979.2051541650635</v>
      </c>
      <c r="E32" s="222">
        <v>-2.3044297714091044</v>
      </c>
    </row>
    <row r="33" spans="1:5" ht="16">
      <c r="A33" s="133" t="s">
        <v>64</v>
      </c>
      <c r="B33" s="222">
        <v>74501.456088680861</v>
      </c>
      <c r="C33" s="222">
        <v>77185.500391490859</v>
      </c>
      <c r="D33" s="222">
        <v>77240.18522049085</v>
      </c>
      <c r="E33" s="222">
        <v>54.684828999990714</v>
      </c>
    </row>
    <row r="34" spans="1:5" ht="16">
      <c r="A34" s="133" t="s">
        <v>65</v>
      </c>
      <c r="B34" s="222">
        <v>19022.854481999999</v>
      </c>
      <c r="C34" s="222">
        <v>19952.823649760001</v>
      </c>
      <c r="D34" s="222">
        <v>19868.247158359998</v>
      </c>
      <c r="E34" s="222">
        <v>-84.576491400002851</v>
      </c>
    </row>
    <row r="35" spans="1:5" ht="16">
      <c r="A35" s="16" t="s">
        <v>66</v>
      </c>
      <c r="B35" s="222">
        <v>416844.99142693763</v>
      </c>
      <c r="C35" s="222">
        <v>412330.94666724687</v>
      </c>
      <c r="D35" s="222">
        <v>413785.88581262092</v>
      </c>
      <c r="E35" s="222">
        <v>1454.9391453740536</v>
      </c>
    </row>
    <row r="36" spans="1:5" ht="16">
      <c r="A36" s="133" t="s">
        <v>67</v>
      </c>
      <c r="B36" s="222">
        <v>13187.333983074399</v>
      </c>
      <c r="C36" s="222">
        <v>13016.146836634323</v>
      </c>
      <c r="D36" s="222">
        <v>13175.351732160001</v>
      </c>
      <c r="E36" s="222">
        <v>159.20489552567778</v>
      </c>
    </row>
    <row r="37" spans="1:5" ht="16">
      <c r="A37" s="133" t="s">
        <v>68</v>
      </c>
      <c r="B37" s="222">
        <v>26568.81035</v>
      </c>
      <c r="C37" s="222">
        <v>26039.244930000001</v>
      </c>
      <c r="D37" s="222">
        <v>26136.564384000001</v>
      </c>
      <c r="E37" s="222">
        <v>97.319454000000405</v>
      </c>
    </row>
    <row r="38" spans="1:5" ht="16">
      <c r="A38" s="133" t="s">
        <v>69</v>
      </c>
      <c r="B38" s="222">
        <v>-13381.476366925601</v>
      </c>
      <c r="C38" s="222">
        <v>-13023.098093365677</v>
      </c>
      <c r="D38" s="222">
        <v>-12961.21265184</v>
      </c>
      <c r="E38" s="222">
        <v>61.885441525677379</v>
      </c>
    </row>
    <row r="39" spans="1:5" ht="16">
      <c r="A39" s="133" t="s">
        <v>70</v>
      </c>
      <c r="B39" s="222">
        <v>3527.5767723999998</v>
      </c>
      <c r="C39" s="222">
        <v>4018.4542625500003</v>
      </c>
      <c r="D39" s="222">
        <v>4078.0447181500008</v>
      </c>
      <c r="E39" s="222">
        <v>59.590455600000496</v>
      </c>
    </row>
    <row r="40" spans="1:5" ht="3" hidden="1" customHeight="1">
      <c r="A40" s="21"/>
      <c r="B40" s="223"/>
      <c r="C40" s="223"/>
      <c r="D40" s="223"/>
      <c r="E40" s="223">
        <v>0</v>
      </c>
    </row>
    <row r="41" spans="1:5" ht="9" customHeight="1">
      <c r="A41" s="121"/>
      <c r="B41" s="220"/>
      <c r="C41" s="220"/>
      <c r="D41" s="220"/>
      <c r="E41" s="220"/>
    </row>
    <row r="42" spans="1:5" ht="18.75" customHeight="1">
      <c r="A42" s="176" t="s">
        <v>71</v>
      </c>
      <c r="B42" s="177">
        <v>2191994.9560022475</v>
      </c>
      <c r="C42" s="177">
        <v>2172620.4826888805</v>
      </c>
      <c r="D42" s="177">
        <v>2168870.9615840027</v>
      </c>
      <c r="E42" s="177">
        <v>-3749.5211048778147</v>
      </c>
    </row>
    <row r="43" spans="1:5" ht="9" customHeight="1">
      <c r="A43" s="172"/>
      <c r="B43" s="173"/>
      <c r="C43" s="173"/>
      <c r="D43" s="173"/>
      <c r="E43" s="173"/>
    </row>
    <row r="44" spans="1:5" ht="18.75" customHeight="1">
      <c r="A44" s="12" t="s">
        <v>364</v>
      </c>
    </row>
    <row r="45" spans="1:5" ht="18.75" customHeight="1">
      <c r="A45" s="12" t="s">
        <v>17</v>
      </c>
    </row>
  </sheetData>
  <phoneticPr fontId="0" type="noConversion"/>
  <printOptions horizontalCentered="1" verticalCentered="1"/>
  <pageMargins left="0.23622047244094491" right="0.23622047244094491" top="0.39370078740157483" bottom="0.35433070866141736" header="0.23622047244094491" footer="0.19685039370078741"/>
  <pageSetup paperSize="9" scale="73" orientation="portrait" horizontalDpi="300" verticalDpi="300" r:id="rId1"/>
  <headerFooter alignWithMargins="0">
    <oddHeader>&amp;C&amp;"Arial,Negrito"&amp;12CENÁRIO PARÂMETROS SPE&amp;R&amp;D
&amp;T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AEB19-C55E-478F-B91C-863942E1D500}">
  <dimension ref="A1"/>
  <sheetViews>
    <sheetView showGridLines="0" workbookViewId="0"/>
  </sheetViews>
  <sheetFormatPr baseColWidth="10" defaultColWidth="8.83203125" defaultRowHeight="13"/>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329A0-4AA1-4A68-A581-43DAEA2DA02A}">
  <dimension ref="A1:E20"/>
  <sheetViews>
    <sheetView showGridLines="0" zoomScaleNormal="100" workbookViewId="0">
      <selection activeCell="A43" sqref="A43:XFD1048576"/>
    </sheetView>
  </sheetViews>
  <sheetFormatPr baseColWidth="10" defaultColWidth="8.83203125" defaultRowHeight="13"/>
  <cols>
    <col min="1" max="1" width="47.33203125" bestFit="1" customWidth="1"/>
    <col min="2" max="2" width="11.6640625" bestFit="1" customWidth="1"/>
    <col min="3" max="4" width="12.6640625" customWidth="1"/>
    <col min="5" max="5" width="13" customWidth="1"/>
  </cols>
  <sheetData>
    <row r="1" spans="1:5" ht="16" thickBot="1">
      <c r="A1" s="24"/>
      <c r="B1" s="24"/>
      <c r="E1" s="260" t="s">
        <v>18</v>
      </c>
    </row>
    <row r="2" spans="1:5" ht="41.25" customHeight="1" thickTop="1" thickBot="1">
      <c r="A2" s="26" t="s">
        <v>19</v>
      </c>
      <c r="B2" s="26" t="s">
        <v>383</v>
      </c>
      <c r="C2" s="26" t="s">
        <v>397</v>
      </c>
      <c r="D2" s="26" t="s">
        <v>396</v>
      </c>
      <c r="E2" s="130" t="s">
        <v>384</v>
      </c>
    </row>
    <row r="3" spans="1:5" ht="17" thickTop="1">
      <c r="A3" s="18" t="s">
        <v>72</v>
      </c>
      <c r="B3" s="14">
        <v>329276.80776365998</v>
      </c>
      <c r="C3" s="14">
        <v>360362.45119200472</v>
      </c>
      <c r="D3" s="14">
        <v>358236.26615439635</v>
      </c>
      <c r="E3" s="14">
        <v>-2126.1850376083748</v>
      </c>
    </row>
    <row r="4" spans="1:5" ht="16">
      <c r="A4" s="19" t="s">
        <v>73</v>
      </c>
      <c r="B4" s="8">
        <v>44369.158662000002</v>
      </c>
      <c r="C4" s="8">
        <v>20741.746577490601</v>
      </c>
      <c r="D4" s="8">
        <v>18545.022731837777</v>
      </c>
      <c r="E4" s="8">
        <v>-2196.7238456528248</v>
      </c>
    </row>
    <row r="5" spans="1:5" ht="16">
      <c r="A5" s="19" t="s">
        <v>74</v>
      </c>
      <c r="B5" s="8">
        <v>52.423170659999997</v>
      </c>
      <c r="C5" s="8">
        <v>91.149306999999993</v>
      </c>
      <c r="D5" s="8">
        <v>102.650955</v>
      </c>
      <c r="E5" s="8">
        <v>11.501648000000003</v>
      </c>
    </row>
    <row r="6" spans="1:5" ht="16">
      <c r="A6" s="19" t="s">
        <v>75</v>
      </c>
      <c r="B6" s="8">
        <v>18130.785118</v>
      </c>
      <c r="C6" s="8">
        <v>18478.581174999999</v>
      </c>
      <c r="D6" s="8">
        <v>18537.675463</v>
      </c>
      <c r="E6" s="8">
        <v>59.094288000000233</v>
      </c>
    </row>
    <row r="7" spans="1:5" ht="16">
      <c r="A7" s="20" t="s">
        <v>76</v>
      </c>
      <c r="B7" s="8">
        <v>31704.757468</v>
      </c>
      <c r="C7" s="8">
        <v>33236.499522999999</v>
      </c>
      <c r="D7" s="8">
        <v>33095.538703999999</v>
      </c>
      <c r="E7" s="8">
        <v>-140.9608189999999</v>
      </c>
    </row>
    <row r="8" spans="1:5" ht="16">
      <c r="A8" s="20" t="s">
        <v>77</v>
      </c>
      <c r="B8" s="8">
        <v>124547.845182</v>
      </c>
      <c r="C8" s="8">
        <v>123168.60791400002</v>
      </c>
      <c r="D8" s="8">
        <v>123419.171707</v>
      </c>
      <c r="E8" s="8">
        <v>250.56379299997934</v>
      </c>
    </row>
    <row r="9" spans="1:5" ht="15">
      <c r="A9" s="255" t="s">
        <v>78</v>
      </c>
      <c r="B9" s="254">
        <v>2277.5297909999999</v>
      </c>
      <c r="C9" s="254">
        <v>2422.1482540000002</v>
      </c>
      <c r="D9" s="254">
        <v>2435.1617809999998</v>
      </c>
      <c r="E9" s="254">
        <v>13.013526999999613</v>
      </c>
    </row>
    <row r="10" spans="1:5" ht="15">
      <c r="A10" s="256" t="s">
        <v>79</v>
      </c>
      <c r="B10" s="254">
        <v>6788.9725850000004</v>
      </c>
      <c r="C10" s="254">
        <v>7379.9283070000001</v>
      </c>
      <c r="D10" s="254">
        <v>7473.1093689999998</v>
      </c>
      <c r="E10" s="254">
        <v>93.181061999999656</v>
      </c>
    </row>
    <row r="11" spans="1:5" ht="15">
      <c r="A11" s="255" t="s">
        <v>80</v>
      </c>
      <c r="B11" s="254">
        <v>1235.3390280000001</v>
      </c>
      <c r="C11" s="254">
        <v>1389.586597</v>
      </c>
      <c r="D11" s="254">
        <v>1407.943687</v>
      </c>
      <c r="E11" s="254">
        <v>18.357089999999971</v>
      </c>
    </row>
    <row r="12" spans="1:5" ht="15">
      <c r="A12" s="255" t="s">
        <v>81</v>
      </c>
      <c r="B12" s="254">
        <v>114246.003778</v>
      </c>
      <c r="C12" s="254">
        <v>111976.94475600004</v>
      </c>
      <c r="D12" s="254">
        <v>112102.95686999999</v>
      </c>
      <c r="E12" s="254">
        <v>126.01211399995373</v>
      </c>
    </row>
    <row r="13" spans="1:5" ht="15">
      <c r="A13" s="257" t="s">
        <v>82</v>
      </c>
      <c r="B13" s="258">
        <v>104569.57752599999</v>
      </c>
      <c r="C13" s="258">
        <v>101702.46491700003</v>
      </c>
      <c r="D13" s="258">
        <v>101840.17545899999</v>
      </c>
      <c r="E13" s="258">
        <v>137.71054199995706</v>
      </c>
    </row>
    <row r="14" spans="1:5" ht="15">
      <c r="A14" s="257" t="s">
        <v>83</v>
      </c>
      <c r="B14" s="258">
        <v>9676.4262519999993</v>
      </c>
      <c r="C14" s="258">
        <v>10274.479839</v>
      </c>
      <c r="D14" s="258">
        <v>10262.781411</v>
      </c>
      <c r="E14" s="258">
        <v>-11.698427999999694</v>
      </c>
    </row>
    <row r="15" spans="1:5" ht="16" hidden="1">
      <c r="A15" s="259" t="s">
        <v>84</v>
      </c>
      <c r="B15" s="8"/>
      <c r="C15" s="8">
        <v>0</v>
      </c>
      <c r="D15" s="8">
        <v>0</v>
      </c>
      <c r="E15" s="8">
        <v>0</v>
      </c>
    </row>
    <row r="16" spans="1:5" ht="16">
      <c r="A16" s="131" t="s">
        <v>85</v>
      </c>
      <c r="B16" s="8">
        <v>41418.218424999999</v>
      </c>
      <c r="C16" s="8">
        <v>68460.711583514101</v>
      </c>
      <c r="D16" s="8">
        <v>72966.262349558529</v>
      </c>
      <c r="E16" s="8">
        <v>4505.5507660444273</v>
      </c>
    </row>
    <row r="17" spans="1:5" ht="16">
      <c r="A17" s="19" t="s">
        <v>86</v>
      </c>
      <c r="B17" s="8">
        <v>18303.162013000001</v>
      </c>
      <c r="C17" s="8">
        <v>22768.456509</v>
      </c>
      <c r="D17" s="8">
        <v>22924.770596000002</v>
      </c>
      <c r="E17" s="8">
        <v>156.31408700000247</v>
      </c>
    </row>
    <row r="18" spans="1:5" ht="16">
      <c r="A18" s="125" t="s">
        <v>87</v>
      </c>
      <c r="B18" s="142">
        <v>50750.457724999993</v>
      </c>
      <c r="C18" s="142">
        <v>73416.698602999997</v>
      </c>
      <c r="D18" s="142">
        <v>68645.173647999996</v>
      </c>
      <c r="E18" s="142">
        <v>-4771.5249550000008</v>
      </c>
    </row>
    <row r="19" spans="1:5" ht="14">
      <c r="A19" s="24" t="s">
        <v>364</v>
      </c>
    </row>
    <row r="20" spans="1:5" ht="14">
      <c r="A20" s="24" t="s">
        <v>17</v>
      </c>
    </row>
  </sheetData>
  <pageMargins left="0.511811024" right="0.511811024" top="0.78740157499999996" bottom="0.78740157499999996" header="0.31496062000000002" footer="0.31496062000000002"/>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
  <sheetViews>
    <sheetView showGridLines="0" workbookViewId="0">
      <selection activeCell="A43" sqref="A43:XFD1048576"/>
    </sheetView>
  </sheetViews>
  <sheetFormatPr baseColWidth="10" defaultColWidth="9.1640625" defaultRowHeight="15"/>
  <cols>
    <col min="1" max="1" width="47.1640625" style="126" customWidth="1"/>
    <col min="2" max="2" width="13.6640625" style="126" bestFit="1" customWidth="1"/>
    <col min="3" max="3" width="14.33203125" style="126" bestFit="1" customWidth="1"/>
    <col min="4" max="4" width="15.5" style="126" bestFit="1" customWidth="1"/>
    <col min="5" max="5" width="13.6640625" style="126" bestFit="1" customWidth="1"/>
    <col min="6" max="16384" width="9.1640625" style="126"/>
  </cols>
  <sheetData>
    <row r="1" spans="1:5" ht="16" thickBot="1">
      <c r="B1" s="261"/>
      <c r="E1" s="261" t="s">
        <v>18</v>
      </c>
    </row>
    <row r="2" spans="1:5" ht="36" thickTop="1" thickBot="1">
      <c r="A2" s="26" t="s">
        <v>19</v>
      </c>
      <c r="B2" s="26" t="s">
        <v>93</v>
      </c>
      <c r="C2" s="26" t="s">
        <v>90</v>
      </c>
      <c r="D2" s="26" t="s">
        <v>91</v>
      </c>
      <c r="E2" s="26" t="s">
        <v>94</v>
      </c>
    </row>
    <row r="3" spans="1:5" ht="17" thickTop="1">
      <c r="A3" s="144" t="s">
        <v>24</v>
      </c>
      <c r="B3" s="15">
        <v>360362.45119200472</v>
      </c>
      <c r="C3" s="15">
        <v>-13466.192313048301</v>
      </c>
      <c r="D3" s="14">
        <v>11340.007275439886</v>
      </c>
      <c r="E3" s="15">
        <v>358236.26615439635</v>
      </c>
    </row>
    <row r="4" spans="1:5" ht="16">
      <c r="A4" s="19" t="s">
        <v>73</v>
      </c>
      <c r="B4" s="17">
        <v>20741.746577490601</v>
      </c>
      <c r="C4" s="8">
        <v>0</v>
      </c>
      <c r="D4" s="8">
        <v>-2196.7238456528248</v>
      </c>
      <c r="E4" s="17">
        <v>18545.022731837777</v>
      </c>
    </row>
    <row r="5" spans="1:5" ht="16">
      <c r="A5" s="19" t="s">
        <v>95</v>
      </c>
      <c r="B5" s="17">
        <v>91.149306999999993</v>
      </c>
      <c r="C5" s="8">
        <v>-5.5711969999999997</v>
      </c>
      <c r="D5" s="8">
        <v>17.072845000000001</v>
      </c>
      <c r="E5" s="17">
        <v>102.650955</v>
      </c>
    </row>
    <row r="6" spans="1:5" ht="16">
      <c r="A6" s="19" t="s">
        <v>75</v>
      </c>
      <c r="B6" s="17">
        <v>18478.581174999999</v>
      </c>
      <c r="C6" s="274">
        <v>73.340278999999995</v>
      </c>
      <c r="D6" s="8">
        <v>-14.245990999999762</v>
      </c>
      <c r="E6" s="17">
        <v>18537.675463</v>
      </c>
    </row>
    <row r="7" spans="1:5" ht="16">
      <c r="A7" s="20" t="s">
        <v>76</v>
      </c>
      <c r="B7" s="17">
        <v>33236.499522999999</v>
      </c>
      <c r="C7" s="274">
        <v>-283.48222999999979</v>
      </c>
      <c r="D7" s="8">
        <v>142.52141099999989</v>
      </c>
      <c r="E7" s="17">
        <v>33095.538703999999</v>
      </c>
    </row>
    <row r="8" spans="1:5" ht="16">
      <c r="A8" s="20" t="s">
        <v>77</v>
      </c>
      <c r="B8" s="17">
        <v>123168.60791400002</v>
      </c>
      <c r="C8" s="274">
        <v>-3187.8261379900009</v>
      </c>
      <c r="D8" s="8">
        <v>3438.3899309899803</v>
      </c>
      <c r="E8" s="17">
        <v>123419.171707</v>
      </c>
    </row>
    <row r="9" spans="1:5" ht="15" customHeight="1">
      <c r="A9" s="19" t="s">
        <v>96</v>
      </c>
      <c r="B9" s="17">
        <v>68460.711583514101</v>
      </c>
      <c r="C9" s="8">
        <v>-12.764602028301852</v>
      </c>
      <c r="D9" s="8">
        <v>4518.3153680727291</v>
      </c>
      <c r="E9" s="17">
        <v>72966.262349558529</v>
      </c>
    </row>
    <row r="10" spans="1:5" ht="16" hidden="1">
      <c r="A10" s="19" t="s">
        <v>97</v>
      </c>
      <c r="B10" s="17">
        <v>0</v>
      </c>
      <c r="C10" s="8"/>
      <c r="D10" s="8">
        <v>0</v>
      </c>
      <c r="E10" s="17">
        <v>0</v>
      </c>
    </row>
    <row r="11" spans="1:5" ht="16">
      <c r="A11" s="19" t="s">
        <v>98</v>
      </c>
      <c r="B11" s="17">
        <v>22768.456509</v>
      </c>
      <c r="C11" s="274">
        <v>172.59276399999999</v>
      </c>
      <c r="D11" s="8">
        <v>-16.278676999997515</v>
      </c>
      <c r="E11" s="17">
        <v>22924.770596000002</v>
      </c>
    </row>
    <row r="12" spans="1:5" ht="16">
      <c r="A12" s="125" t="s">
        <v>87</v>
      </c>
      <c r="B12" s="129">
        <v>73416.698602999997</v>
      </c>
      <c r="C12" s="275">
        <v>-10222.481189029999</v>
      </c>
      <c r="D12" s="162">
        <v>5450.9562340299981</v>
      </c>
      <c r="E12" s="129">
        <v>68645.173647999996</v>
      </c>
    </row>
    <row r="13" spans="1:5">
      <c r="A13" s="127" t="s">
        <v>99</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pageSetUpPr fitToPage="1"/>
  </sheetPr>
  <dimension ref="A1:G41"/>
  <sheetViews>
    <sheetView showGridLines="0" tabSelected="1" topLeftCell="A23" zoomScaleNormal="100" workbookViewId="0">
      <selection activeCell="H43" sqref="H43"/>
    </sheetView>
  </sheetViews>
  <sheetFormatPr baseColWidth="10" defaultColWidth="9.1640625" defaultRowHeight="15" customHeight="1"/>
  <cols>
    <col min="1" max="1" width="66.6640625" style="408" bestFit="1" customWidth="1"/>
    <col min="2" max="3" width="13.5" style="12" bestFit="1" customWidth="1"/>
    <col min="4" max="4" width="13.5" style="12" customWidth="1"/>
    <col min="5" max="5" width="13.5" style="12" bestFit="1" customWidth="1"/>
    <col min="6" max="6" width="80" style="391" customWidth="1"/>
    <col min="7" max="16384" width="9.1640625" style="12"/>
  </cols>
  <sheetData>
    <row r="1" spans="1:7" ht="15" customHeight="1">
      <c r="A1" s="404"/>
      <c r="B1" s="39"/>
      <c r="C1" s="39"/>
      <c r="D1" s="39"/>
      <c r="E1" s="39"/>
    </row>
    <row r="2" spans="1:7" ht="15" customHeight="1" thickBot="1">
      <c r="A2" s="405"/>
      <c r="B2" s="27"/>
      <c r="C2" s="27"/>
      <c r="D2" s="27"/>
      <c r="E2" s="6" t="s">
        <v>18</v>
      </c>
    </row>
    <row r="3" spans="1:7" ht="87" customHeight="1" thickTop="1" thickBot="1">
      <c r="A3" s="400" t="s">
        <v>100</v>
      </c>
      <c r="B3" s="170" t="s">
        <v>20</v>
      </c>
      <c r="C3" s="174" t="s">
        <v>2</v>
      </c>
      <c r="D3" s="174" t="s">
        <v>3</v>
      </c>
      <c r="E3" s="175" t="s">
        <v>5</v>
      </c>
      <c r="F3" s="391" t="s">
        <v>586</v>
      </c>
      <c r="G3" s="12" t="s">
        <v>620</v>
      </c>
    </row>
    <row r="4" spans="1:7" ht="290" thickTop="1">
      <c r="A4" s="401" t="s">
        <v>101</v>
      </c>
      <c r="B4" s="8">
        <v>908669.62300000014</v>
      </c>
      <c r="C4" s="8">
        <v>931442.04430175002</v>
      </c>
      <c r="D4" s="8">
        <v>939636.75857563992</v>
      </c>
      <c r="E4" s="8">
        <v>8194.7142738898983</v>
      </c>
      <c r="F4" s="391" t="s">
        <v>603</v>
      </c>
      <c r="G4" s="12" t="s">
        <v>621</v>
      </c>
    </row>
    <row r="5" spans="1:7" ht="409.6">
      <c r="A5" s="402" t="s">
        <v>103</v>
      </c>
      <c r="B5" s="8">
        <v>379214.02921185596</v>
      </c>
      <c r="C5" s="8">
        <v>373239.69377094327</v>
      </c>
      <c r="D5" s="8">
        <v>371304.99635894329</v>
      </c>
      <c r="E5" s="8">
        <v>-1934.6974119999795</v>
      </c>
      <c r="F5" s="391" t="s">
        <v>604</v>
      </c>
      <c r="G5" s="12" t="s">
        <v>621</v>
      </c>
    </row>
    <row r="6" spans="1:7" ht="153">
      <c r="A6" s="401" t="s">
        <v>105</v>
      </c>
      <c r="B6" s="8">
        <v>77964.857340335919</v>
      </c>
      <c r="C6" s="8">
        <v>81836.321539000011</v>
      </c>
      <c r="D6" s="8">
        <v>81569.444751000003</v>
      </c>
      <c r="E6" s="8">
        <v>-266.87678800000867</v>
      </c>
      <c r="F6" s="391" t="s">
        <v>605</v>
      </c>
      <c r="G6" s="12" t="s">
        <v>621</v>
      </c>
    </row>
    <row r="7" spans="1:7" ht="34">
      <c r="A7" s="402" t="s">
        <v>107</v>
      </c>
      <c r="B7" s="29">
        <v>170.63998900000001</v>
      </c>
      <c r="C7" s="29">
        <v>194.05511874124991</v>
      </c>
      <c r="D7" s="29">
        <v>198.07475700000001</v>
      </c>
      <c r="E7" s="8">
        <v>4.0196382587500921</v>
      </c>
      <c r="F7" s="391" t="s">
        <v>606</v>
      </c>
      <c r="G7" s="12" t="s">
        <v>621</v>
      </c>
    </row>
    <row r="8" spans="1:7" ht="187">
      <c r="A8" s="401" t="s">
        <v>109</v>
      </c>
      <c r="B8" s="29">
        <v>11715.5</v>
      </c>
      <c r="C8" s="29">
        <v>2699.8546014200001</v>
      </c>
      <c r="D8" s="29">
        <v>1723.6927865399998</v>
      </c>
      <c r="E8" s="8">
        <v>-976.16181488000029</v>
      </c>
      <c r="F8" s="391" t="s">
        <v>607</v>
      </c>
      <c r="G8" s="12" t="s">
        <v>621</v>
      </c>
    </row>
    <row r="9" spans="1:7" ht="18.5" hidden="1" customHeight="1">
      <c r="A9" s="402" t="s">
        <v>110</v>
      </c>
      <c r="B9" s="29">
        <v>0</v>
      </c>
      <c r="C9" s="29">
        <v>0</v>
      </c>
      <c r="D9" s="29">
        <v>0</v>
      </c>
      <c r="E9" s="8">
        <v>0</v>
      </c>
      <c r="G9" s="12" t="s">
        <v>621</v>
      </c>
    </row>
    <row r="10" spans="1:7" ht="85">
      <c r="A10" s="402" t="s">
        <v>111</v>
      </c>
      <c r="B10" s="29">
        <v>946.88442311999995</v>
      </c>
      <c r="C10" s="29">
        <v>1095.2308817095832</v>
      </c>
      <c r="D10" s="29">
        <v>1091.2112439999999</v>
      </c>
      <c r="E10" s="8">
        <v>-4.0196377095833213</v>
      </c>
      <c r="F10" s="391" t="s">
        <v>608</v>
      </c>
      <c r="G10" s="12" t="s">
        <v>621</v>
      </c>
    </row>
    <row r="11" spans="1:7" ht="102">
      <c r="A11" s="402" t="s">
        <v>112</v>
      </c>
      <c r="B11" s="29">
        <v>103485.11640310859</v>
      </c>
      <c r="C11" s="29">
        <v>111805.733615</v>
      </c>
      <c r="D11" s="29">
        <v>112417.811092</v>
      </c>
      <c r="E11" s="8">
        <v>612.07747699999891</v>
      </c>
      <c r="F11" s="391" t="s">
        <v>609</v>
      </c>
      <c r="G11" s="12" t="s">
        <v>621</v>
      </c>
    </row>
    <row r="12" spans="1:7" ht="34">
      <c r="A12" s="402" t="s">
        <v>113</v>
      </c>
      <c r="B12" s="29">
        <v>52.423170659999997</v>
      </c>
      <c r="C12" s="29">
        <v>91.149306999999993</v>
      </c>
      <c r="D12" s="29">
        <v>102.650955</v>
      </c>
      <c r="E12" s="8">
        <v>11.501648000000003</v>
      </c>
      <c r="F12" s="391" t="s">
        <v>610</v>
      </c>
      <c r="G12" s="12" t="s">
        <v>621</v>
      </c>
    </row>
    <row r="13" spans="1:7" ht="85">
      <c r="A13" s="402" t="s">
        <v>114</v>
      </c>
      <c r="B13" s="29">
        <v>0</v>
      </c>
      <c r="C13" s="29">
        <v>31531.450394379997</v>
      </c>
      <c r="D13" s="29">
        <v>27496.61968208</v>
      </c>
      <c r="E13" s="8">
        <v>-4034.8307122999977</v>
      </c>
      <c r="F13" s="391" t="s">
        <v>611</v>
      </c>
      <c r="G13" s="12" t="s">
        <v>621</v>
      </c>
    </row>
    <row r="14" spans="1:7" ht="18.5" hidden="1" customHeight="1">
      <c r="A14" s="401" t="s">
        <v>115</v>
      </c>
      <c r="B14" s="29">
        <v>0</v>
      </c>
      <c r="C14" s="29">
        <v>0</v>
      </c>
      <c r="D14" s="29">
        <v>0</v>
      </c>
      <c r="E14" s="8">
        <v>0</v>
      </c>
      <c r="G14" s="12" t="s">
        <v>621</v>
      </c>
    </row>
    <row r="15" spans="1:7" ht="16">
      <c r="A15" s="402" t="s">
        <v>116</v>
      </c>
      <c r="B15" s="29">
        <v>0</v>
      </c>
      <c r="C15" s="29">
        <v>0</v>
      </c>
      <c r="D15" s="29">
        <v>0</v>
      </c>
      <c r="E15" s="8">
        <v>0</v>
      </c>
      <c r="G15" s="12" t="s">
        <v>621</v>
      </c>
    </row>
    <row r="16" spans="1:7" ht="18.5" customHeight="1">
      <c r="A16" s="402" t="s">
        <v>117</v>
      </c>
      <c r="B16" s="29">
        <v>1269.0292139999999</v>
      </c>
      <c r="C16" s="29">
        <v>1269.0292139999999</v>
      </c>
      <c r="D16" s="29">
        <v>1269.0292139999999</v>
      </c>
      <c r="E16" s="8">
        <v>0</v>
      </c>
      <c r="F16" s="391" t="s">
        <v>591</v>
      </c>
      <c r="G16" s="12" t="s">
        <v>621</v>
      </c>
    </row>
    <row r="17" spans="1:7" ht="119">
      <c r="A17" s="401" t="s">
        <v>129</v>
      </c>
      <c r="B17" s="29">
        <v>46987.765108</v>
      </c>
      <c r="C17" s="29">
        <v>48690.405330610003</v>
      </c>
      <c r="D17" s="29">
        <v>49383.254551680002</v>
      </c>
      <c r="E17" s="8">
        <v>692.84922106999875</v>
      </c>
      <c r="F17" s="391" t="s">
        <v>612</v>
      </c>
      <c r="G17" s="12" t="s">
        <v>621</v>
      </c>
    </row>
    <row r="18" spans="1:7" ht="102">
      <c r="A18" s="402" t="s">
        <v>118</v>
      </c>
      <c r="B18" s="29">
        <v>3845.4933369815099</v>
      </c>
      <c r="C18" s="29">
        <v>4544.1595589999997</v>
      </c>
      <c r="D18" s="29">
        <v>4532.043017</v>
      </c>
      <c r="E18" s="8">
        <v>-12.116541999999754</v>
      </c>
      <c r="F18" s="391" t="s">
        <v>613</v>
      </c>
      <c r="G18" s="12" t="s">
        <v>621</v>
      </c>
    </row>
    <row r="19" spans="1:7" ht="18.5" hidden="1" customHeight="1">
      <c r="A19" s="402" t="s">
        <v>119</v>
      </c>
      <c r="B19" s="29">
        <v>0</v>
      </c>
      <c r="C19" s="29">
        <v>0</v>
      </c>
      <c r="D19" s="29">
        <v>0</v>
      </c>
      <c r="E19" s="8">
        <v>0</v>
      </c>
      <c r="G19" s="12" t="s">
        <v>621</v>
      </c>
    </row>
    <row r="20" spans="1:7" ht="153">
      <c r="A20" s="109" t="s">
        <v>120</v>
      </c>
      <c r="B20" s="110">
        <v>21240.010870144029</v>
      </c>
      <c r="C20" s="110">
        <v>20687.416279999998</v>
      </c>
      <c r="D20" s="110">
        <v>20681.916279999998</v>
      </c>
      <c r="E20" s="8">
        <v>-5.5</v>
      </c>
      <c r="F20" s="391" t="s">
        <v>614</v>
      </c>
      <c r="G20" s="12" t="s">
        <v>621</v>
      </c>
    </row>
    <row r="21" spans="1:7" ht="18.5" customHeight="1">
      <c r="A21" s="402" t="s">
        <v>130</v>
      </c>
      <c r="B21" s="29">
        <v>4000</v>
      </c>
      <c r="C21" s="29">
        <v>4000</v>
      </c>
      <c r="D21" s="29">
        <v>4000</v>
      </c>
      <c r="E21" s="8">
        <v>0</v>
      </c>
      <c r="F21" s="391" t="s">
        <v>591</v>
      </c>
      <c r="G21" s="12" t="s">
        <v>621</v>
      </c>
    </row>
    <row r="22" spans="1:7" ht="18.5" hidden="1" customHeight="1">
      <c r="A22" s="402" t="s">
        <v>131</v>
      </c>
      <c r="B22" s="29">
        <v>0</v>
      </c>
      <c r="C22" s="29">
        <v>0</v>
      </c>
      <c r="D22" s="29">
        <v>0</v>
      </c>
      <c r="E22" s="8">
        <v>0</v>
      </c>
      <c r="G22" s="12" t="s">
        <v>621</v>
      </c>
    </row>
    <row r="23" spans="1:7" ht="187">
      <c r="A23" s="402" t="s">
        <v>121</v>
      </c>
      <c r="B23" s="29">
        <v>27453.390513401439</v>
      </c>
      <c r="C23" s="29">
        <v>34990.813558000002</v>
      </c>
      <c r="D23" s="29">
        <v>34960.778064999999</v>
      </c>
      <c r="E23" s="8">
        <v>-30.035493000003044</v>
      </c>
      <c r="F23" s="391" t="s">
        <v>615</v>
      </c>
      <c r="G23" s="12" t="s">
        <v>621</v>
      </c>
    </row>
    <row r="24" spans="1:7" ht="119">
      <c r="A24" s="402" t="s">
        <v>122</v>
      </c>
      <c r="B24" s="29">
        <v>22194.238506933842</v>
      </c>
      <c r="C24" s="29">
        <v>26187.433990019999</v>
      </c>
      <c r="D24" s="29">
        <v>23635.47547446</v>
      </c>
      <c r="E24" s="8">
        <v>-2551.9585155599998</v>
      </c>
      <c r="F24" s="391" t="s">
        <v>616</v>
      </c>
      <c r="G24" s="12" t="s">
        <v>621</v>
      </c>
    </row>
    <row r="25" spans="1:7" ht="18.5" customHeight="1">
      <c r="A25" s="401" t="s">
        <v>123</v>
      </c>
      <c r="B25" s="8">
        <v>151.36084099999999</v>
      </c>
      <c r="C25" s="8">
        <v>129.57184100000001</v>
      </c>
      <c r="D25" s="8">
        <v>129.52332200000001</v>
      </c>
      <c r="E25" s="8">
        <v>-4.8518999999998869E-2</v>
      </c>
      <c r="F25" s="391" t="s">
        <v>591</v>
      </c>
      <c r="G25" s="12" t="s">
        <v>621</v>
      </c>
    </row>
    <row r="26" spans="1:7" ht="18.5" customHeight="1">
      <c r="A26" s="401" t="s">
        <v>124</v>
      </c>
      <c r="B26" s="8">
        <v>2398.2575379999998</v>
      </c>
      <c r="C26" s="8">
        <v>2429.9968319999998</v>
      </c>
      <c r="D26" s="8">
        <v>2364.9611450000002</v>
      </c>
      <c r="E26" s="8">
        <v>-65.035686999999598</v>
      </c>
      <c r="F26" s="391" t="s">
        <v>617</v>
      </c>
      <c r="G26" s="12" t="s">
        <v>621</v>
      </c>
    </row>
    <row r="27" spans="1:7" ht="153">
      <c r="A27" s="401" t="s">
        <v>125</v>
      </c>
      <c r="B27" s="8">
        <v>-1598.67965797498</v>
      </c>
      <c r="C27" s="8">
        <v>1765.098407</v>
      </c>
      <c r="D27" s="8">
        <v>1559.21020935</v>
      </c>
      <c r="E27" s="8">
        <v>-205.88819764999994</v>
      </c>
      <c r="F27" s="391" t="s">
        <v>618</v>
      </c>
      <c r="G27" s="12" t="s">
        <v>621</v>
      </c>
    </row>
    <row r="28" spans="1:7" ht="18.5" customHeight="1">
      <c r="A28" s="401" t="s">
        <v>126</v>
      </c>
      <c r="B28" s="8">
        <v>4961.5197770000004</v>
      </c>
      <c r="C28" s="8">
        <v>4961.5197770000004</v>
      </c>
      <c r="D28" s="8">
        <v>4961.5197770000004</v>
      </c>
      <c r="E28" s="8">
        <v>0</v>
      </c>
      <c r="F28" s="391" t="s">
        <v>591</v>
      </c>
      <c r="G28" s="12" t="s">
        <v>621</v>
      </c>
    </row>
    <row r="29" spans="1:7" ht="18.5" customHeight="1">
      <c r="A29" s="401" t="s">
        <v>132</v>
      </c>
      <c r="B29" s="8">
        <v>567810.87403299997</v>
      </c>
      <c r="C29" s="8">
        <v>557863.98719226616</v>
      </c>
      <c r="D29" s="8">
        <v>551155.31100392679</v>
      </c>
      <c r="E29" s="8">
        <v>-6708.6761883393629</v>
      </c>
      <c r="G29" s="12" t="s">
        <v>621</v>
      </c>
    </row>
    <row r="30" spans="1:7" ht="17" customHeight="1">
      <c r="A30" s="406" t="s">
        <v>127</v>
      </c>
      <c r="B30" s="134">
        <v>358936.75206099998</v>
      </c>
      <c r="C30" s="134">
        <v>359509.79586799996</v>
      </c>
      <c r="D30" s="134">
        <v>360017.92568799999</v>
      </c>
      <c r="E30" s="8">
        <v>508.12982000003103</v>
      </c>
    </row>
    <row r="31" spans="1:7" ht="17" customHeight="1">
      <c r="A31" s="444" t="s">
        <v>196</v>
      </c>
      <c r="B31" s="445">
        <v>168595.506249</v>
      </c>
      <c r="C31" s="445">
        <v>168595.506249</v>
      </c>
      <c r="D31" s="445">
        <v>168595.506249</v>
      </c>
      <c r="E31" s="445">
        <v>0</v>
      </c>
      <c r="F31" s="391" t="s">
        <v>591</v>
      </c>
      <c r="G31" s="12" t="str">
        <f>G32</f>
        <v>discricionárias e obrigatórias com controle de fluxo</v>
      </c>
    </row>
    <row r="32" spans="1:7" ht="17" customHeight="1">
      <c r="A32" s="442" t="s">
        <v>136</v>
      </c>
      <c r="B32" s="446">
        <v>72899.921650000004</v>
      </c>
      <c r="C32" s="446">
        <v>73899.921650000004</v>
      </c>
      <c r="D32" s="446">
        <v>73899.921650000004</v>
      </c>
      <c r="E32" s="447">
        <v>0</v>
      </c>
      <c r="F32" s="391" t="s">
        <v>591</v>
      </c>
      <c r="G32" s="12" t="str">
        <f>G33</f>
        <v>discricionárias e obrigatórias com controle de fluxo</v>
      </c>
    </row>
    <row r="33" spans="1:7" ht="17" customHeight="1">
      <c r="A33" s="442" t="s">
        <v>139</v>
      </c>
      <c r="B33" s="446">
        <v>25198.9</v>
      </c>
      <c r="C33" s="446">
        <v>25198.9</v>
      </c>
      <c r="D33" s="446">
        <v>25198.9</v>
      </c>
      <c r="E33" s="447">
        <v>0</v>
      </c>
      <c r="F33" s="391" t="s">
        <v>591</v>
      </c>
      <c r="G33" s="12" t="str">
        <f>G35</f>
        <v>discricionárias e obrigatórias com controle de fluxo</v>
      </c>
    </row>
    <row r="34" spans="1:7" ht="17" customHeight="1">
      <c r="A34" s="442" t="s">
        <v>140</v>
      </c>
      <c r="B34" s="446">
        <v>18252.357234999999</v>
      </c>
      <c r="C34" s="446">
        <v>18595.820520999998</v>
      </c>
      <c r="D34" s="446">
        <v>19027.882784000001</v>
      </c>
      <c r="E34" s="447">
        <v>432.06226300000344</v>
      </c>
      <c r="F34" s="391" t="s">
        <v>591</v>
      </c>
      <c r="G34" s="12" t="str">
        <f>G33</f>
        <v>discricionárias e obrigatórias com controle de fluxo</v>
      </c>
    </row>
    <row r="35" spans="1:7" ht="17" customHeight="1">
      <c r="A35" s="406" t="s">
        <v>619</v>
      </c>
      <c r="B35" s="134">
        <f>B30-B31-B32-B33-B34</f>
        <v>73990.066926999978</v>
      </c>
      <c r="C35" s="134">
        <f t="shared" ref="C35:E35" si="0">C30-C31-C32-C33-C34</f>
        <v>73219.64744799996</v>
      </c>
      <c r="D35" s="134">
        <f t="shared" si="0"/>
        <v>73295.715004999991</v>
      </c>
      <c r="E35" s="134">
        <f t="shared" si="0"/>
        <v>76.067557000027591</v>
      </c>
      <c r="F35" s="391" t="s">
        <v>591</v>
      </c>
      <c r="G35" s="12" t="s">
        <v>622</v>
      </c>
    </row>
    <row r="36" spans="1:7" ht="17" customHeight="1">
      <c r="A36" s="403" t="s">
        <v>133</v>
      </c>
      <c r="B36" s="135">
        <v>208874.12197199999</v>
      </c>
      <c r="C36" s="135">
        <v>198354.19132426614</v>
      </c>
      <c r="D36" s="135">
        <v>191137.38531592677</v>
      </c>
      <c r="E36" s="8">
        <v>-7216.8060083393648</v>
      </c>
      <c r="F36" s="391" t="s">
        <v>591</v>
      </c>
      <c r="G36" s="12" t="str">
        <f>G35</f>
        <v>discricionárias e obrigatórias com controle de fluxo</v>
      </c>
    </row>
    <row r="37" spans="1:7" ht="24" customHeight="1">
      <c r="A37" s="45" t="s">
        <v>128</v>
      </c>
      <c r="B37" s="28">
        <v>2182932.3336185664</v>
      </c>
      <c r="C37" s="28">
        <v>2241454.9655108405</v>
      </c>
      <c r="D37" s="28">
        <v>2234174.2822616203</v>
      </c>
      <c r="E37" s="28">
        <v>-7280.683249220252</v>
      </c>
    </row>
    <row r="38" spans="1:7" ht="5.25" customHeight="1">
      <c r="A38" s="41"/>
      <c r="B38" s="42"/>
      <c r="C38" s="42"/>
      <c r="D38" s="42"/>
      <c r="E38" s="42"/>
    </row>
    <row r="39" spans="1:7" ht="5.25" customHeight="1">
      <c r="A39" s="410"/>
      <c r="B39" s="410"/>
      <c r="C39" s="410"/>
      <c r="D39" s="410"/>
      <c r="E39" s="410"/>
    </row>
    <row r="40" spans="1:7" ht="15" customHeight="1">
      <c r="A40" s="407" t="s">
        <v>88</v>
      </c>
    </row>
    <row r="41" spans="1:7" ht="16">
      <c r="A41" s="407" t="s">
        <v>17</v>
      </c>
    </row>
  </sheetData>
  <mergeCells count="1">
    <mergeCell ref="A39:E39"/>
  </mergeCells>
  <phoneticPr fontId="0" type="noConversion"/>
  <printOptions horizontalCentered="1" verticalCentered="1"/>
  <pageMargins left="0.23622047244094491" right="0.23622047244094491" top="0.39370078740157483" bottom="0.35433070866141736" header="0.23622047244094491" footer="0.19685039370078741"/>
  <pageSetup paperSize="9" scale="57" orientation="portrait" horizontalDpi="300" verticalDpi="300" r:id="rId1"/>
  <headerFooter alignWithMargins="0">
    <oddHeader>&amp;C&amp;"Arial,Negrito"&amp;12CENÁRIO PARÂMETROS SPE&amp;R&amp;D
&amp;T</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3"/>
  <sheetViews>
    <sheetView showGridLines="0" workbookViewId="0">
      <selection activeCell="E19" sqref="E19"/>
    </sheetView>
  </sheetViews>
  <sheetFormatPr baseColWidth="10" defaultColWidth="8.83203125" defaultRowHeight="13"/>
  <cols>
    <col min="1" max="1" width="22.6640625" customWidth="1"/>
    <col min="2" max="2" width="13.1640625" customWidth="1"/>
    <col min="3" max="4" width="13.6640625" customWidth="1"/>
    <col min="5" max="5" width="13.6640625" bestFit="1" customWidth="1"/>
  </cols>
  <sheetData>
    <row r="1" spans="1:5" ht="15" thickBot="1">
      <c r="B1" s="34"/>
      <c r="C1" s="34"/>
      <c r="D1" s="34"/>
      <c r="E1" s="34" t="s">
        <v>18</v>
      </c>
    </row>
    <row r="2" spans="1:5" ht="55" thickTop="1">
      <c r="A2" s="178" t="s">
        <v>19</v>
      </c>
      <c r="B2" s="179" t="s">
        <v>20</v>
      </c>
      <c r="C2" s="179" t="s">
        <v>221</v>
      </c>
      <c r="D2" s="179" t="s">
        <v>222</v>
      </c>
      <c r="E2" s="179" t="s">
        <v>5</v>
      </c>
    </row>
    <row r="3" spans="1:5" ht="15">
      <c r="A3" s="180" t="s">
        <v>223</v>
      </c>
      <c r="B3" s="181">
        <v>908669.62300000002</v>
      </c>
      <c r="C3" s="181">
        <v>931442.04430175002</v>
      </c>
      <c r="D3" s="181">
        <v>939636.75857563992</v>
      </c>
      <c r="E3" s="181">
        <v>8194.7142738898983</v>
      </c>
    </row>
    <row r="4" spans="1:5" ht="15">
      <c r="A4" s="182" t="s">
        <v>218</v>
      </c>
      <c r="B4" s="183">
        <v>874995.29858022137</v>
      </c>
      <c r="C4" s="183">
        <v>896127.17496474995</v>
      </c>
      <c r="D4" s="183">
        <v>904160.32351699995</v>
      </c>
      <c r="E4" s="183">
        <v>8033.1485522500006</v>
      </c>
    </row>
    <row r="5" spans="1:5" ht="15">
      <c r="A5" s="182" t="s">
        <v>224</v>
      </c>
      <c r="B5" s="183">
        <v>27722.927301398769</v>
      </c>
      <c r="C5" s="183">
        <v>27008.352147000001</v>
      </c>
      <c r="D5" s="183">
        <v>27344.818265000002</v>
      </c>
      <c r="E5" s="183">
        <v>336.46611800000028</v>
      </c>
    </row>
    <row r="6" spans="1:5" ht="15">
      <c r="A6" s="182" t="s">
        <v>225</v>
      </c>
      <c r="B6" s="183">
        <v>5951.3971183800004</v>
      </c>
      <c r="C6" s="183">
        <v>8306.5171900000005</v>
      </c>
      <c r="D6" s="183">
        <v>8131.6167936399997</v>
      </c>
      <c r="E6" s="183">
        <v>-174.90039636000074</v>
      </c>
    </row>
    <row r="7" spans="1:5" ht="15">
      <c r="A7" s="180" t="s">
        <v>226</v>
      </c>
      <c r="B7" s="181">
        <v>913698.65949024889</v>
      </c>
      <c r="C7" s="181">
        <v>935198.25483200001</v>
      </c>
      <c r="D7" s="181">
        <v>942868.04271732003</v>
      </c>
      <c r="E7" s="181">
        <v>7669.7878853200236</v>
      </c>
    </row>
    <row r="8" spans="1:5" ht="15">
      <c r="A8" s="182" t="s">
        <v>218</v>
      </c>
      <c r="B8" s="183">
        <v>879922.40400800004</v>
      </c>
      <c r="C8" s="183">
        <v>900229.52333500003</v>
      </c>
      <c r="D8" s="183">
        <v>907461.19697385002</v>
      </c>
      <c r="E8" s="183">
        <v>7231.6736388499849</v>
      </c>
    </row>
    <row r="9" spans="1:5" ht="15">
      <c r="A9" s="182" t="s">
        <v>224</v>
      </c>
      <c r="B9" s="183">
        <v>27722.927301398769</v>
      </c>
      <c r="C9" s="183">
        <v>27008.352147000001</v>
      </c>
      <c r="D9" s="183">
        <v>27344.818265000002</v>
      </c>
      <c r="E9" s="183">
        <v>336.46611800000028</v>
      </c>
    </row>
    <row r="10" spans="1:5" ht="15">
      <c r="A10" s="182" t="s">
        <v>225</v>
      </c>
      <c r="B10" s="183">
        <v>6053.3281808499996</v>
      </c>
      <c r="C10" s="183">
        <v>7960.3793500000002</v>
      </c>
      <c r="D10" s="183">
        <v>8062.0274784699996</v>
      </c>
      <c r="E10" s="183">
        <v>101.64812846999939</v>
      </c>
    </row>
    <row r="11" spans="1:5" ht="15">
      <c r="A11" s="184" t="s">
        <v>227</v>
      </c>
      <c r="B11" s="181">
        <v>5029.0364902488654</v>
      </c>
      <c r="C11" s="181">
        <v>3756.210530249984</v>
      </c>
      <c r="D11" s="181">
        <v>3231.2841416801093</v>
      </c>
      <c r="E11" s="181">
        <v>-524.92638856987469</v>
      </c>
    </row>
    <row r="12" spans="1:5" ht="14.5" customHeight="1">
      <c r="A12" s="411" t="s">
        <v>39</v>
      </c>
      <c r="B12" s="411"/>
      <c r="C12" s="411"/>
      <c r="D12" s="185"/>
      <c r="E12" s="185"/>
    </row>
    <row r="13" spans="1:5">
      <c r="A13" s="412"/>
      <c r="B13" s="412"/>
      <c r="C13" s="412"/>
    </row>
  </sheetData>
  <mergeCells count="1">
    <mergeCell ref="A12:C13"/>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1:F52"/>
  <sheetViews>
    <sheetView showGridLines="0" topLeftCell="A17" zoomScaleNormal="100" workbookViewId="0">
      <selection activeCell="B7" sqref="B7:F7"/>
    </sheetView>
  </sheetViews>
  <sheetFormatPr baseColWidth="10" defaultColWidth="9.1640625" defaultRowHeight="15"/>
  <cols>
    <col min="1" max="1" width="8.5" style="151" customWidth="1"/>
    <col min="2" max="2" width="78.1640625" style="112" customWidth="1"/>
    <col min="3" max="3" width="13.5" style="111" customWidth="1"/>
    <col min="4" max="4" width="14.83203125" style="111" customWidth="1"/>
    <col min="5" max="5" width="12.33203125" style="111" customWidth="1"/>
    <col min="6" max="6" width="13.1640625" style="111" bestFit="1" customWidth="1"/>
    <col min="7" max="16384" width="9.1640625" style="111"/>
  </cols>
  <sheetData>
    <row r="1" spans="1:6" ht="16" thickBot="1">
      <c r="C1" s="117"/>
      <c r="D1" s="113"/>
      <c r="E1" s="117"/>
      <c r="F1" s="117" t="s">
        <v>18</v>
      </c>
    </row>
    <row r="2" spans="1:6" s="114" customFormat="1" ht="55.5" customHeight="1" thickTop="1" thickBot="1">
      <c r="A2" s="196" t="s">
        <v>134</v>
      </c>
      <c r="B2" s="197" t="s">
        <v>135</v>
      </c>
      <c r="C2" s="196" t="s">
        <v>20</v>
      </c>
      <c r="D2" s="196" t="s">
        <v>362</v>
      </c>
      <c r="E2" s="196" t="s">
        <v>4</v>
      </c>
      <c r="F2" s="198" t="s">
        <v>5</v>
      </c>
    </row>
    <row r="3" spans="1:6" customFormat="1" ht="7.5" customHeight="1" thickTop="1">
      <c r="A3" s="152"/>
    </row>
    <row r="4" spans="1:6" s="114" customFormat="1" ht="16">
      <c r="A4" s="186">
        <v>8585</v>
      </c>
      <c r="B4" s="444" t="s">
        <v>136</v>
      </c>
      <c r="C4" s="445">
        <v>72899.921650000004</v>
      </c>
      <c r="D4" s="445">
        <v>73899.921650000004</v>
      </c>
      <c r="E4" s="445">
        <v>73899.921650000004</v>
      </c>
      <c r="F4" s="445">
        <v>0</v>
      </c>
    </row>
    <row r="5" spans="1:6" s="114" customFormat="1" ht="16">
      <c r="A5" s="186">
        <v>4295</v>
      </c>
      <c r="B5" s="187" t="s">
        <v>137</v>
      </c>
      <c r="C5" s="188">
        <v>1700</v>
      </c>
      <c r="D5" s="188">
        <v>1700</v>
      </c>
      <c r="E5" s="188">
        <v>1700</v>
      </c>
      <c r="F5" s="188">
        <v>0</v>
      </c>
    </row>
    <row r="6" spans="1:6" s="115" customFormat="1" ht="16">
      <c r="A6" s="186" t="s">
        <v>138</v>
      </c>
      <c r="B6" s="444" t="s">
        <v>139</v>
      </c>
      <c r="C6" s="445">
        <v>25198.9</v>
      </c>
      <c r="D6" s="445">
        <v>25198.9</v>
      </c>
      <c r="E6" s="445">
        <v>25198.9</v>
      </c>
      <c r="F6" s="445">
        <v>0</v>
      </c>
    </row>
    <row r="7" spans="1:6" s="115" customFormat="1" ht="16">
      <c r="A7" s="189"/>
      <c r="B7" s="448" t="s">
        <v>140</v>
      </c>
      <c r="C7" s="449">
        <v>18252.357234999999</v>
      </c>
      <c r="D7" s="449">
        <v>18595.820520999998</v>
      </c>
      <c r="E7" s="449">
        <v>19027.882784000001</v>
      </c>
      <c r="F7" s="445">
        <v>432.06226300000344</v>
      </c>
    </row>
    <row r="8" spans="1:6" s="115" customFormat="1" ht="16">
      <c r="A8" s="186" t="s">
        <v>141</v>
      </c>
      <c r="B8" s="191" t="s">
        <v>142</v>
      </c>
      <c r="C8" s="188">
        <v>11414.052319</v>
      </c>
      <c r="D8" s="188">
        <v>11850.917804999999</v>
      </c>
      <c r="E8" s="188">
        <v>11795.931148</v>
      </c>
      <c r="F8" s="188">
        <v>-54.986656999999468</v>
      </c>
    </row>
    <row r="9" spans="1:6" s="115" customFormat="1" ht="16">
      <c r="A9" s="186">
        <v>2004</v>
      </c>
      <c r="B9" s="191" t="s">
        <v>143</v>
      </c>
      <c r="C9" s="188">
        <v>6838.304916</v>
      </c>
      <c r="D9" s="188">
        <v>6744.9027159999996</v>
      </c>
      <c r="E9" s="188">
        <v>7231.9516359999998</v>
      </c>
      <c r="F9" s="188">
        <v>487.04892000000018</v>
      </c>
    </row>
    <row r="10" spans="1:6" s="115" customFormat="1" ht="32">
      <c r="A10" s="186">
        <v>4705</v>
      </c>
      <c r="B10" s="187" t="s">
        <v>144</v>
      </c>
      <c r="C10" s="188">
        <v>14366</v>
      </c>
      <c r="D10" s="188">
        <v>12865.978883</v>
      </c>
      <c r="E10" s="188">
        <v>13065.978883</v>
      </c>
      <c r="F10" s="188">
        <v>200</v>
      </c>
    </row>
    <row r="11" spans="1:6" s="115" customFormat="1" ht="15.5" customHeight="1">
      <c r="A11" s="186" t="s">
        <v>145</v>
      </c>
      <c r="B11" s="187" t="s">
        <v>146</v>
      </c>
      <c r="C11" s="188">
        <v>8078.36</v>
      </c>
      <c r="D11" s="188">
        <v>8078.36</v>
      </c>
      <c r="E11" s="188">
        <v>8078.36</v>
      </c>
      <c r="F11" s="188">
        <v>0</v>
      </c>
    </row>
    <row r="12" spans="1:6" s="115" customFormat="1" ht="16">
      <c r="A12" s="186" t="s">
        <v>147</v>
      </c>
      <c r="B12" s="187" t="s">
        <v>148</v>
      </c>
      <c r="C12" s="188">
        <v>5461.9072919999999</v>
      </c>
      <c r="D12" s="188">
        <v>5461.9072920000008</v>
      </c>
      <c r="E12" s="188">
        <v>5461.9072920000008</v>
      </c>
      <c r="F12" s="188">
        <v>0</v>
      </c>
    </row>
    <row r="13" spans="1:6" s="115" customFormat="1" ht="16">
      <c r="A13" s="186" t="s">
        <v>149</v>
      </c>
      <c r="B13" s="187" t="s">
        <v>150</v>
      </c>
      <c r="C13" s="188">
        <v>2173.14</v>
      </c>
      <c r="D13" s="188">
        <v>2342.04</v>
      </c>
      <c r="E13" s="188">
        <v>2342.04</v>
      </c>
      <c r="F13" s="188">
        <v>0</v>
      </c>
    </row>
    <row r="14" spans="1:6" s="161" customFormat="1" ht="32">
      <c r="A14" s="192" t="s">
        <v>151</v>
      </c>
      <c r="B14" s="193" t="s">
        <v>152</v>
      </c>
      <c r="C14" s="194">
        <v>10000</v>
      </c>
      <c r="D14" s="188">
        <v>9923.7999999999993</v>
      </c>
      <c r="E14" s="188">
        <v>9923.7999999999993</v>
      </c>
      <c r="F14" s="188">
        <v>0</v>
      </c>
    </row>
    <row r="15" spans="1:6" s="115" customFormat="1" ht="17" thickBot="1">
      <c r="A15" s="186" t="s">
        <v>153</v>
      </c>
      <c r="B15" s="187" t="s">
        <v>154</v>
      </c>
      <c r="C15" s="188">
        <v>2360</v>
      </c>
      <c r="D15" s="188">
        <v>2767.321117</v>
      </c>
      <c r="E15" s="188">
        <v>2756.6211170000001</v>
      </c>
      <c r="F15" s="188">
        <v>-10.699999999999818</v>
      </c>
    </row>
    <row r="16" spans="1:6" s="115" customFormat="1" ht="32">
      <c r="A16" s="186" t="s">
        <v>155</v>
      </c>
      <c r="B16" s="187" t="s">
        <v>156</v>
      </c>
      <c r="C16" s="188">
        <v>10600</v>
      </c>
      <c r="D16" s="188">
        <v>10600</v>
      </c>
      <c r="E16" s="188">
        <v>10600</v>
      </c>
      <c r="F16" s="188">
        <v>0</v>
      </c>
    </row>
    <row r="17" spans="1:6" s="115" customFormat="1" ht="16">
      <c r="A17" s="186" t="s">
        <v>157</v>
      </c>
      <c r="B17" s="187" t="s">
        <v>158</v>
      </c>
      <c r="C17" s="188">
        <v>2029.949449</v>
      </c>
      <c r="D17" s="188">
        <v>2029.949449</v>
      </c>
      <c r="E17" s="188">
        <v>2029.949449</v>
      </c>
      <c r="F17" s="188">
        <v>0</v>
      </c>
    </row>
    <row r="18" spans="1:6" s="115" customFormat="1" ht="16">
      <c r="A18" s="186" t="s">
        <v>159</v>
      </c>
      <c r="B18" s="187" t="s">
        <v>160</v>
      </c>
      <c r="C18" s="188">
        <v>2478.6</v>
      </c>
      <c r="D18" s="188">
        <v>2478.6</v>
      </c>
      <c r="E18" s="188">
        <v>2478.035754</v>
      </c>
      <c r="F18" s="188">
        <v>-0.56424599999991187</v>
      </c>
    </row>
    <row r="19" spans="1:6" s="115" customFormat="1" ht="32">
      <c r="A19" s="186" t="s">
        <v>161</v>
      </c>
      <c r="B19" s="187" t="s">
        <v>162</v>
      </c>
      <c r="C19" s="188">
        <v>0</v>
      </c>
      <c r="D19" s="188">
        <v>0</v>
      </c>
      <c r="E19" s="188">
        <v>0</v>
      </c>
      <c r="F19" s="188">
        <v>0</v>
      </c>
    </row>
    <row r="20" spans="1:6" s="115" customFormat="1" ht="32">
      <c r="A20" s="186">
        <v>4370</v>
      </c>
      <c r="B20" s="187" t="s">
        <v>163</v>
      </c>
      <c r="C20" s="188">
        <v>2673.5</v>
      </c>
      <c r="D20" s="188">
        <v>2673.5</v>
      </c>
      <c r="E20" s="188">
        <v>2673.5</v>
      </c>
      <c r="F20" s="188">
        <v>0</v>
      </c>
    </row>
    <row r="21" spans="1:6" s="115" customFormat="1" ht="33" customHeight="1">
      <c r="A21" s="186" t="s">
        <v>164</v>
      </c>
      <c r="B21" s="187" t="s">
        <v>165</v>
      </c>
      <c r="C21" s="188">
        <v>0</v>
      </c>
      <c r="D21" s="188">
        <v>0</v>
      </c>
      <c r="E21" s="188">
        <v>0</v>
      </c>
      <c r="F21" s="188">
        <v>0</v>
      </c>
    </row>
    <row r="22" spans="1:6" s="115" customFormat="1" ht="16">
      <c r="A22" s="186" t="s">
        <v>166</v>
      </c>
      <c r="B22" s="187" t="s">
        <v>167</v>
      </c>
      <c r="C22" s="188">
        <v>1325.865419</v>
      </c>
      <c r="D22" s="188">
        <v>1205.865419</v>
      </c>
      <c r="E22" s="188">
        <v>1205.865419</v>
      </c>
      <c r="F22" s="188">
        <v>0</v>
      </c>
    </row>
    <row r="23" spans="1:6" s="115" customFormat="1" ht="16">
      <c r="A23" s="186" t="s">
        <v>168</v>
      </c>
      <c r="B23" s="187" t="s">
        <v>169</v>
      </c>
      <c r="C23" s="188">
        <v>872.03838499999995</v>
      </c>
      <c r="D23" s="188">
        <v>872.03838499999995</v>
      </c>
      <c r="E23" s="188">
        <v>872.03838499999995</v>
      </c>
      <c r="F23" s="188">
        <v>0</v>
      </c>
    </row>
    <row r="24" spans="1:6" s="115" customFormat="1" ht="16">
      <c r="A24" s="186" t="s">
        <v>170</v>
      </c>
      <c r="B24" s="187" t="s">
        <v>171</v>
      </c>
      <c r="C24" s="188">
        <v>468.04064199999999</v>
      </c>
      <c r="D24" s="188">
        <v>468.04064199999999</v>
      </c>
      <c r="E24" s="188">
        <v>468.04064199999999</v>
      </c>
      <c r="F24" s="188">
        <v>0</v>
      </c>
    </row>
    <row r="25" spans="1:6" s="115" customFormat="1" ht="16">
      <c r="A25" s="186">
        <v>8446</v>
      </c>
      <c r="B25" s="187" t="s">
        <v>172</v>
      </c>
      <c r="C25" s="188">
        <v>0</v>
      </c>
      <c r="D25" s="188">
        <v>0</v>
      </c>
      <c r="E25" s="188">
        <v>0</v>
      </c>
      <c r="F25" s="188">
        <v>0</v>
      </c>
    </row>
    <row r="26" spans="1:6" s="115" customFormat="1" ht="32">
      <c r="A26" s="186">
        <v>4368</v>
      </c>
      <c r="B26" s="187" t="s">
        <v>173</v>
      </c>
      <c r="C26" s="188">
        <v>668</v>
      </c>
      <c r="D26" s="188">
        <v>668</v>
      </c>
      <c r="E26" s="188">
        <v>608</v>
      </c>
      <c r="F26" s="188">
        <v>-60</v>
      </c>
    </row>
    <row r="27" spans="1:6" s="115" customFormat="1" ht="16">
      <c r="A27" s="186">
        <v>2865</v>
      </c>
      <c r="B27" s="187" t="s">
        <v>174</v>
      </c>
      <c r="C27" s="188">
        <v>454.034581</v>
      </c>
      <c r="D27" s="188">
        <v>454.034581</v>
      </c>
      <c r="E27" s="188">
        <v>454.034581</v>
      </c>
      <c r="F27" s="188">
        <v>0</v>
      </c>
    </row>
    <row r="28" spans="1:6" s="115" customFormat="1" ht="32">
      <c r="A28" s="186" t="s">
        <v>175</v>
      </c>
      <c r="B28" s="187" t="s">
        <v>176</v>
      </c>
      <c r="C28" s="188">
        <v>273</v>
      </c>
      <c r="D28" s="188">
        <v>273</v>
      </c>
      <c r="E28" s="188">
        <v>273</v>
      </c>
      <c r="F28" s="188">
        <v>0</v>
      </c>
    </row>
    <row r="29" spans="1:6" s="115" customFormat="1" ht="18.75" customHeight="1">
      <c r="A29" s="186" t="s">
        <v>177</v>
      </c>
      <c r="B29" s="187" t="s">
        <v>178</v>
      </c>
      <c r="C29" s="188">
        <v>0</v>
      </c>
      <c r="D29" s="188">
        <v>0</v>
      </c>
      <c r="E29" s="188">
        <v>0</v>
      </c>
      <c r="F29" s="188">
        <v>0</v>
      </c>
    </row>
    <row r="30" spans="1:6" s="115" customFormat="1" ht="16">
      <c r="A30" s="189" t="s">
        <v>179</v>
      </c>
      <c r="B30" s="190" t="s">
        <v>180</v>
      </c>
      <c r="C30" s="188">
        <v>0</v>
      </c>
      <c r="D30" s="188">
        <v>0</v>
      </c>
      <c r="E30" s="188">
        <v>0</v>
      </c>
      <c r="F30" s="188">
        <v>0</v>
      </c>
    </row>
    <row r="31" spans="1:6" s="115" customFormat="1" ht="32">
      <c r="A31" s="186" t="s">
        <v>181</v>
      </c>
      <c r="B31" s="187" t="s">
        <v>182</v>
      </c>
      <c r="C31" s="188">
        <v>40</v>
      </c>
      <c r="D31" s="188">
        <v>40</v>
      </c>
      <c r="E31" s="188">
        <v>40</v>
      </c>
      <c r="F31" s="188">
        <v>0</v>
      </c>
    </row>
    <row r="32" spans="1:6" s="115" customFormat="1" ht="16">
      <c r="A32" s="186">
        <v>2913</v>
      </c>
      <c r="B32" s="187" t="s">
        <v>183</v>
      </c>
      <c r="C32" s="188">
        <v>10</v>
      </c>
      <c r="D32" s="188">
        <v>10</v>
      </c>
      <c r="E32" s="188">
        <v>10.564246000000001</v>
      </c>
      <c r="F32" s="188">
        <v>0.56424600000000069</v>
      </c>
    </row>
    <row r="33" spans="1:6" s="115" customFormat="1" ht="16">
      <c r="A33" s="186" t="s">
        <v>184</v>
      </c>
      <c r="B33" s="187" t="s">
        <v>185</v>
      </c>
      <c r="C33" s="188">
        <v>1</v>
      </c>
      <c r="D33" s="188">
        <v>1</v>
      </c>
      <c r="E33" s="188">
        <v>1</v>
      </c>
      <c r="F33" s="188">
        <v>0</v>
      </c>
    </row>
    <row r="34" spans="1:6" s="119" customFormat="1" ht="16">
      <c r="A34" s="186">
        <v>30907</v>
      </c>
      <c r="B34" s="187" t="s">
        <v>186</v>
      </c>
      <c r="C34" s="188">
        <v>361.469043</v>
      </c>
      <c r="D34" s="188">
        <v>425.96229499999998</v>
      </c>
      <c r="E34" s="188">
        <v>425.96229499999998</v>
      </c>
      <c r="F34" s="188">
        <v>0</v>
      </c>
    </row>
    <row r="35" spans="1:6" s="119" customFormat="1" ht="32">
      <c r="A35" s="186" t="s">
        <v>187</v>
      </c>
      <c r="B35" s="187" t="s">
        <v>188</v>
      </c>
      <c r="C35" s="188">
        <v>0</v>
      </c>
      <c r="D35" s="188">
        <v>0</v>
      </c>
      <c r="E35" s="188">
        <v>0</v>
      </c>
      <c r="F35" s="188">
        <v>0</v>
      </c>
    </row>
    <row r="36" spans="1:6" s="119" customFormat="1" ht="16">
      <c r="A36" s="186" t="s">
        <v>189</v>
      </c>
      <c r="B36" s="187" t="s">
        <v>190</v>
      </c>
      <c r="C36" s="188">
        <v>210</v>
      </c>
      <c r="D36" s="188">
        <v>240</v>
      </c>
      <c r="E36" s="188">
        <v>240</v>
      </c>
      <c r="F36" s="188">
        <v>0</v>
      </c>
    </row>
    <row r="37" spans="1:6" s="119" customFormat="1" ht="16">
      <c r="A37" s="186">
        <v>30911</v>
      </c>
      <c r="B37" s="187" t="s">
        <v>191</v>
      </c>
      <c r="C37" s="188">
        <v>2268.6481220000001</v>
      </c>
      <c r="D37" s="188">
        <v>2467.1608809999998</v>
      </c>
      <c r="E37" s="188">
        <v>2558.6292599999997</v>
      </c>
      <c r="F37" s="188">
        <v>91.468378999999914</v>
      </c>
    </row>
    <row r="38" spans="1:6" s="119" customFormat="1" ht="16">
      <c r="A38" s="186" t="s">
        <v>192</v>
      </c>
      <c r="B38" s="187" t="s">
        <v>193</v>
      </c>
      <c r="C38" s="188">
        <v>42.276366000000003</v>
      </c>
      <c r="D38" s="188">
        <v>39.850876</v>
      </c>
      <c r="E38" s="188">
        <v>15.150054000000001</v>
      </c>
      <c r="F38" s="188">
        <v>-24.700821999999999</v>
      </c>
    </row>
    <row r="39" spans="1:6" s="119" customFormat="1" ht="16">
      <c r="A39" s="186" t="s">
        <v>194</v>
      </c>
      <c r="B39" s="187" t="s">
        <v>195</v>
      </c>
      <c r="C39" s="188">
        <v>0</v>
      </c>
      <c r="D39" s="188">
        <v>0</v>
      </c>
      <c r="E39" s="188">
        <v>0</v>
      </c>
      <c r="F39" s="188">
        <v>0</v>
      </c>
    </row>
    <row r="40" spans="1:6" s="160" customFormat="1" ht="16">
      <c r="A40" s="443">
        <v>8442</v>
      </c>
      <c r="B40" s="444" t="s">
        <v>196</v>
      </c>
      <c r="C40" s="445">
        <v>168595.506249</v>
      </c>
      <c r="D40" s="445">
        <v>168595.506249</v>
      </c>
      <c r="E40" s="445">
        <v>168595.506249</v>
      </c>
      <c r="F40" s="445">
        <v>0</v>
      </c>
    </row>
    <row r="41" spans="1:6" s="115" customFormat="1" ht="32">
      <c r="A41" s="186" t="s">
        <v>197</v>
      </c>
      <c r="B41" s="187" t="s">
        <v>198</v>
      </c>
      <c r="C41" s="188">
        <v>0</v>
      </c>
      <c r="D41" s="188">
        <v>0</v>
      </c>
      <c r="E41" s="188">
        <v>0</v>
      </c>
      <c r="F41" s="188">
        <v>0</v>
      </c>
    </row>
    <row r="42" spans="1:6" s="115" customFormat="1" ht="33" customHeight="1">
      <c r="A42" s="186" t="s">
        <v>199</v>
      </c>
      <c r="B42" s="187" t="s">
        <v>200</v>
      </c>
      <c r="C42" s="188">
        <v>877.05799999999999</v>
      </c>
      <c r="D42" s="188">
        <v>877.05799999999999</v>
      </c>
      <c r="E42" s="188">
        <v>877.05799999999999</v>
      </c>
      <c r="F42" s="188">
        <v>0</v>
      </c>
    </row>
    <row r="43" spans="1:6" s="161" customFormat="1" ht="16">
      <c r="A43" s="192">
        <v>2585</v>
      </c>
      <c r="B43" s="193" t="s">
        <v>201</v>
      </c>
      <c r="C43" s="194">
        <v>30</v>
      </c>
      <c r="D43" s="188">
        <v>30</v>
      </c>
      <c r="E43" s="188">
        <v>50</v>
      </c>
      <c r="F43" s="188">
        <v>20</v>
      </c>
    </row>
    <row r="44" spans="1:6" s="161" customFormat="1" ht="32">
      <c r="A44" s="192" t="s">
        <v>202</v>
      </c>
      <c r="B44" s="193" t="s">
        <v>203</v>
      </c>
      <c r="C44" s="194">
        <v>2420</v>
      </c>
      <c r="D44" s="188">
        <v>2420</v>
      </c>
      <c r="E44" s="188">
        <v>2420</v>
      </c>
      <c r="F44" s="188">
        <v>0</v>
      </c>
    </row>
    <row r="45" spans="1:6" hidden="1">
      <c r="F45" s="188">
        <v>0</v>
      </c>
    </row>
    <row r="46" spans="1:6" s="161" customFormat="1" ht="16">
      <c r="A46" s="192">
        <v>2919</v>
      </c>
      <c r="B46" s="193" t="s">
        <v>204</v>
      </c>
      <c r="C46" s="194">
        <v>65</v>
      </c>
      <c r="D46" s="188">
        <v>65</v>
      </c>
      <c r="E46" s="188">
        <v>65</v>
      </c>
      <c r="F46" s="188">
        <v>0</v>
      </c>
    </row>
    <row r="47" spans="1:6" s="161" customFormat="1" ht="16">
      <c r="A47" s="186" t="s">
        <v>205</v>
      </c>
      <c r="B47" s="187" t="s">
        <v>206</v>
      </c>
      <c r="C47" s="188">
        <v>280.79999999999995</v>
      </c>
      <c r="D47" s="188">
        <v>280.8</v>
      </c>
      <c r="E47" s="188">
        <v>140.80000000000001</v>
      </c>
      <c r="F47" s="188">
        <v>-140</v>
      </c>
    </row>
    <row r="48" spans="1:6" s="161" customFormat="1" ht="32">
      <c r="A48" s="186" t="s">
        <v>207</v>
      </c>
      <c r="B48" s="187" t="s">
        <v>198</v>
      </c>
      <c r="C48" s="188">
        <v>0</v>
      </c>
      <c r="D48" s="188">
        <v>0</v>
      </c>
      <c r="E48" s="188">
        <v>0</v>
      </c>
      <c r="F48" s="188">
        <v>0</v>
      </c>
    </row>
    <row r="49" spans="1:6" s="119" customFormat="1" ht="18">
      <c r="A49" s="229"/>
      <c r="B49" s="187" t="s">
        <v>208</v>
      </c>
      <c r="C49" s="188">
        <v>1401.3796279999999</v>
      </c>
      <c r="D49" s="188">
        <v>1460.3796279999999</v>
      </c>
      <c r="E49" s="188">
        <v>1460.3796279999999</v>
      </c>
      <c r="F49" s="188">
        <v>0</v>
      </c>
    </row>
    <row r="50" spans="1:6" ht="21">
      <c r="A50" s="230"/>
      <c r="B50" s="231" t="s">
        <v>209</v>
      </c>
      <c r="C50" s="232">
        <v>358936.75206100004</v>
      </c>
      <c r="D50" s="232">
        <v>359509.79586800002</v>
      </c>
      <c r="E50" s="232">
        <v>360017.92568799999</v>
      </c>
      <c r="F50" s="232">
        <v>508.12981999997282</v>
      </c>
    </row>
    <row r="51" spans="1:6" s="116" customFormat="1" ht="16">
      <c r="A51" s="195" t="s">
        <v>210</v>
      </c>
    </row>
    <row r="52" spans="1:6" s="116" customFormat="1" ht="16">
      <c r="A52" s="195" t="s">
        <v>211</v>
      </c>
    </row>
  </sheetData>
  <printOptions horizontalCentered="1"/>
  <pageMargins left="0.31496062992125984" right="0.31496062992125984" top="0.74803149606299213" bottom="0.74803149606299213" header="0.31496062992125984" footer="0.31496062992125984"/>
  <pageSetup scale="44"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31e391b-db55-4a39-9536-57185c8e27f3" xsi:nil="true"/>
    <lcf76f155ced4ddcb4097134ff3c332f xmlns="7493bf09-224c-49f2-ba2a-b1f9b45c64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3028A2AFCBCA74A82B6A95CCC6EF00B" ma:contentTypeVersion="15" ma:contentTypeDescription="Crie um novo documento." ma:contentTypeScope="" ma:versionID="684b0d0b91c73e5fa14edebcdb29e146">
  <xsd:schema xmlns:xsd="http://www.w3.org/2001/XMLSchema" xmlns:xs="http://www.w3.org/2001/XMLSchema" xmlns:p="http://schemas.microsoft.com/office/2006/metadata/properties" xmlns:ns2="7493bf09-224c-49f2-ba2a-b1f9b45c647a" xmlns:ns3="b31e391b-db55-4a39-9536-57185c8e27f3" targetNamespace="http://schemas.microsoft.com/office/2006/metadata/properties" ma:root="true" ma:fieldsID="f02082c84076c5808adefb17bdb60a11" ns2:_="" ns3:_="">
    <xsd:import namespace="7493bf09-224c-49f2-ba2a-b1f9b45c647a"/>
    <xsd:import namespace="b31e391b-db55-4a39-9536-57185c8e27f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93bf09-224c-49f2-ba2a-b1f9b45c64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Marcações de imagem" ma:readOnly="false" ma:fieldId="{5cf76f15-5ced-4ddc-b409-7134ff3c332f}" ma:taxonomyMulti="true" ma:sspId="bf897d17-34fd-4a01-8f80-908009a6c4a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1e391b-db55-4a39-9536-57185c8e27f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a48e0fb4-a664-4b33-98e2-150de02d6ee8}" ma:internalName="TaxCatchAll" ma:showField="CatchAllData" ma:web="b31e391b-db55-4a39-9536-57185c8e27f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66A7CA-E489-46B4-B05D-9851C43F1BC4}">
  <ds:schemaRefs>
    <ds:schemaRef ds:uri="http://www.w3.org/XML/1998/namespace"/>
    <ds:schemaRef ds:uri="http://purl.org/dc/elements/1.1/"/>
    <ds:schemaRef ds:uri="http://purl.org/dc/dcmitype/"/>
    <ds:schemaRef ds:uri="7493bf09-224c-49f2-ba2a-b1f9b45c647a"/>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b31e391b-db55-4a39-9536-57185c8e27f3"/>
    <ds:schemaRef ds:uri="http://schemas.microsoft.com/office/2006/metadata/properties"/>
  </ds:schemaRefs>
</ds:datastoreItem>
</file>

<file path=customXml/itemProps2.xml><?xml version="1.0" encoding="utf-8"?>
<ds:datastoreItem xmlns:ds="http://schemas.openxmlformats.org/officeDocument/2006/customXml" ds:itemID="{B25D66DD-B54D-44DF-A10D-BB47A201D9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93bf09-224c-49f2-ba2a-b1f9b45c647a"/>
    <ds:schemaRef ds:uri="b31e391b-db55-4a39-9536-57185c8e27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A662CC-CB06-4074-B1DF-CB8596F903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Tabela 1</vt:lpstr>
      <vt:lpstr>Tabela 2</vt:lpstr>
      <vt:lpstr>Receitas</vt:lpstr>
      <vt:lpstr>Tabela 4</vt:lpstr>
      <vt:lpstr>Tabela 5</vt:lpstr>
      <vt:lpstr>Tabela 6</vt:lpstr>
      <vt:lpstr>Despesas1</vt:lpstr>
      <vt:lpstr>Tabela 8</vt:lpstr>
      <vt:lpstr>Tabela 9</vt:lpstr>
      <vt:lpstr>Tabela 10</vt:lpstr>
      <vt:lpstr>Tabela 11</vt:lpstr>
      <vt:lpstr>Tabela 12</vt:lpstr>
      <vt:lpstr>Tabela 13</vt:lpstr>
      <vt:lpstr>Tabela 14</vt:lpstr>
      <vt:lpstr>Tabela 15</vt:lpstr>
      <vt:lpstr>Tabela 16</vt:lpstr>
      <vt:lpstr>Anexo IV</vt:lpstr>
      <vt:lpstr>Anexo V</vt:lpstr>
      <vt:lpstr>Anexo VI</vt:lpstr>
      <vt:lpstr>Anexo VII</vt:lpstr>
      <vt:lpstr>'Anexo VI'!Print_Area</vt:lpstr>
      <vt:lpstr>'Anexo VII'!Print_Area</vt:lpstr>
    </vt:vector>
  </TitlesOfParts>
  <Manager/>
  <Company>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Luiz Guilherme</dc:creator>
  <cp:keywords/>
  <dc:description/>
  <cp:lastModifiedBy>Tiago Maranhao Barreto Pereira</cp:lastModifiedBy>
  <cp:revision/>
  <dcterms:created xsi:type="dcterms:W3CDTF">2003-11-17T17:11:02Z</dcterms:created>
  <dcterms:modified xsi:type="dcterms:W3CDTF">2024-12-10T18:27:54Z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0x01010093028A2AFCBCA74A82B6A95CCC6EF00B</vt:lpwstr>
  </property>
  <property fmtid="{D5CDD505-2E9C-101B-9397-08002B2CF9AE}" pid="3" name="MediaServiceImageTags">
    <vt:lpwstr/>
  </property>
</Properties>
</file>