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\Documents\GitHub\UgandaFFP\Excel\"/>
    </mc:Choice>
  </mc:AlternateContent>
  <bookViews>
    <workbookView xWindow="0" yWindow="0" windowWidth="10356" windowHeight="6336" activeTab="1"/>
  </bookViews>
  <sheets>
    <sheet name="FCS_2014" sheetId="1" r:id="rId1"/>
    <sheet name="Sheet1" sheetId="3" r:id="rId2"/>
    <sheet name="Maize Pric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<sst xmlns="http://schemas.openxmlformats.org/spreadsheetml/2006/main" count="159" uniqueCount="132">
  <si>
    <t>district</t>
  </si>
  <si>
    <t>Amudat</t>
  </si>
  <si>
    <t>Moroto</t>
  </si>
  <si>
    <t>Nakapiripirit</t>
  </si>
  <si>
    <t>Kotido</t>
  </si>
  <si>
    <t>Abim</t>
  </si>
  <si>
    <t>Napak</t>
  </si>
  <si>
    <t>Kaabong</t>
  </si>
  <si>
    <t>Karamoja</t>
  </si>
  <si>
    <t>Poor</t>
  </si>
  <si>
    <t>Borderline</t>
  </si>
  <si>
    <t>Acceptable</t>
  </si>
  <si>
    <t>https://www.wfp.org/content/uganda-karamoja-wfp-and-unicef-food-security-and-nutrition-assessment-june-2014</t>
  </si>
  <si>
    <t>http://documents.wfp.org/stellent/groups/public/documents/ena/wfp266332.pdf</t>
  </si>
  <si>
    <t>livestock_june</t>
  </si>
  <si>
    <t>incidence of debt_june</t>
  </si>
  <si>
    <t>stunting_june</t>
  </si>
  <si>
    <t>underweight_june</t>
  </si>
  <si>
    <t>bednet_june</t>
  </si>
  <si>
    <t>Nakaps</t>
  </si>
  <si>
    <t>Average</t>
  </si>
  <si>
    <t>Figure 23. pp 44</t>
  </si>
  <si>
    <t>Poor_june</t>
  </si>
  <si>
    <t>Borderline_june</t>
  </si>
  <si>
    <t>Acceptable_june</t>
  </si>
  <si>
    <t>FSA - Feb 2014</t>
  </si>
  <si>
    <t>FSNA - June 2014</t>
  </si>
  <si>
    <t>http://documents.wfp.org/stellent/groups/public/documents/ena/wfp276266.pdf</t>
  </si>
  <si>
    <t>June_2014</t>
  </si>
  <si>
    <t>kaabong</t>
  </si>
  <si>
    <t>kotido</t>
  </si>
  <si>
    <t>moroto</t>
  </si>
  <si>
    <t>nakapiripirit</t>
  </si>
  <si>
    <t>napak</t>
  </si>
  <si>
    <t>n</t>
  </si>
  <si>
    <t>fcs_poor</t>
  </si>
  <si>
    <t>fcs_bdln</t>
  </si>
  <si>
    <t>fcs_accp</t>
  </si>
  <si>
    <t>boys_n</t>
  </si>
  <si>
    <t>girls_n</t>
  </si>
  <si>
    <t>District (6-59 months)</t>
  </si>
  <si>
    <t>GAM</t>
  </si>
  <si>
    <t>SAM</t>
  </si>
  <si>
    <t>Stunting</t>
  </si>
  <si>
    <t>Underweight</t>
  </si>
  <si>
    <t>Abim (N=679)</t>
  </si>
  <si>
    <t>8.4 (5.8 - 12.0)</t>
  </si>
  <si>
    <t>2.2 (1.1 - 4.2)</t>
  </si>
  <si>
    <t>23 (19.8 - 26.5)</t>
  </si>
  <si>
    <t>14.9 (12.1 - 18.2)</t>
  </si>
  <si>
    <t>Amudat (N=439)</t>
  </si>
  <si>
    <t>11.2 (8.2 - 15.0)</t>
  </si>
  <si>
    <t>1.8 (0.9 - 3.5)</t>
  </si>
  <si>
    <t>25.1 (21.0 - 29.6)</t>
  </si>
  <si>
    <t>16.9 (12.9 - 21.8)</t>
  </si>
  <si>
    <t>Kaabong (N=689)</t>
  </si>
  <si>
    <t>13.5 (10.2 - 17.7)</t>
  </si>
  <si>
    <t>3.3 (1.9 - 5.7)</t>
  </si>
  <si>
    <t>27.2 (23.0 - 31.9)</t>
  </si>
  <si>
    <t>21.6 (18.4 - 25.1)</t>
  </si>
  <si>
    <t>Kotido (N=657)</t>
  </si>
  <si>
    <t>11.9 (9.0 - 15.5)</t>
  </si>
  <si>
    <t>2.4 (1.4 - 4.2)</t>
  </si>
  <si>
    <t>28.6 (24.0 - 33.8)</t>
  </si>
  <si>
    <t>21.5 (18.4 - 24.9)</t>
  </si>
  <si>
    <t>Moroto (N=608)</t>
  </si>
  <si>
    <t>22.2 (18.3 - 26.7)</t>
  </si>
  <si>
    <t>5.6 (3.7 - 8.4)</t>
  </si>
  <si>
    <t>42.2 (36.4 - 48.3)</t>
  </si>
  <si>
    <t>40.1 (35.2 - 45.2)</t>
  </si>
  <si>
    <t>Nakapiripirit (N=536)</t>
  </si>
  <si>
    <t>14.6 (11.4 - 18.4)</t>
  </si>
  <si>
    <t>3.2 (1.9 - 5.2)</t>
  </si>
  <si>
    <t>31.6 (27.4 - 36.2)</t>
  </si>
  <si>
    <t>26.6 (23.0 - 30.5)</t>
  </si>
  <si>
    <t>Napak (N=682)</t>
  </si>
  <si>
    <t>13.2 (9.7 - 17.7)</t>
  </si>
  <si>
    <t>2.3 (1.1 - 4.7)</t>
  </si>
  <si>
    <t>47.2 (42.0 - 52.2)</t>
  </si>
  <si>
    <t>33.8 (29.0 - 38.9)</t>
  </si>
  <si>
    <t>Combined (N=2561)</t>
  </si>
  <si>
    <t>13.4 (12.1 - 14.7)</t>
  </si>
  <si>
    <t>2.8 (2.3 - 3.4)</t>
  </si>
  <si>
    <t>32.3 (30.3 - 34.4)</t>
  </si>
  <si>
    <t>25.0 (23.3 - 26.8)</t>
  </si>
  <si>
    <t>April 2015` (aug-dec 2014) ~ 3700 hh</t>
  </si>
  <si>
    <t>March 2014, (july-aug 2013)</t>
  </si>
  <si>
    <t>Abim (N=559)</t>
  </si>
  <si>
    <t>6.2 (4.5 - 8.6)</t>
  </si>
  <si>
    <t>1.5 (0.7 - 2.9)</t>
  </si>
  <si>
    <t>31.8 (28.0 - 35.8)</t>
  </si>
  <si>
    <t>17.1 (14.2 - 20.4)</t>
  </si>
  <si>
    <t>Nakapirit (N=399)</t>
  </si>
  <si>
    <t>11.6 (8.8 - 15.1)</t>
  </si>
  <si>
    <t>5.5 (3.7 - 8.2)</t>
  </si>
  <si>
    <t>43.0 (38.2 - 48.0)</t>
  </si>
  <si>
    <t>30.3 (26.0 - 35.1)</t>
  </si>
  <si>
    <t>Napak (N=410)</t>
  </si>
  <si>
    <t>11.8 (9.0 - 15.3)</t>
  </si>
  <si>
    <t>2.5 (1.3 - 4.5)</t>
  </si>
  <si>
    <t>36.1 (31.6 - 40.9)</t>
  </si>
  <si>
    <t>27.4 (23.3 - 31.9)</t>
  </si>
  <si>
    <t>Kotido (N=460)</t>
  </si>
  <si>
    <t>11.4 (8.8 - 14.6)</t>
  </si>
  <si>
    <t>2.9 (1.7 - 4.8)</t>
  </si>
  <si>
    <t>37.1 (32.8 - 41.6)</t>
  </si>
  <si>
    <t>24.8 (21.1 - 29.0)</t>
  </si>
  <si>
    <t>Amudat (N=432)</t>
  </si>
  <si>
    <t>12.2 (9.4 - 15.7)</t>
  </si>
  <si>
    <t>3.8 (2.3 - 6.0)</t>
  </si>
  <si>
    <t>27.8 (23.8 - 32.3)</t>
  </si>
  <si>
    <t>21.8 (18.2 - 25.9)</t>
  </si>
  <si>
    <t>Moroto (N=448)</t>
  </si>
  <si>
    <t>18.5 (15.1 - 22.3)</t>
  </si>
  <si>
    <t>2.7 (1.6 - 4.7)</t>
  </si>
  <si>
    <t>47.4 (42.7 - 52.1)</t>
  </si>
  <si>
    <t>42.0 (37.5 - 46.7)</t>
  </si>
  <si>
    <t>Kaabong (N=526)</t>
  </si>
  <si>
    <t>20.2 (16.9 - 23.9)</t>
  </si>
  <si>
    <t>6.1 (4.3 - 8.5)</t>
  </si>
  <si>
    <t>37.0 (32.9 - 41.2)</t>
  </si>
  <si>
    <t>34.7 (30.8 - 38.9)</t>
  </si>
  <si>
    <t>Combined (N=3234)</t>
  </si>
  <si>
    <t>12.8 (11.7 - 14.0)</t>
  </si>
  <si>
    <t>3.2 (2.7 - 3.9)</t>
  </si>
  <si>
    <t>36.9 (35.2 - 38.6)</t>
  </si>
  <si>
    <t>28.0 (26.5 - 29.6)</t>
  </si>
  <si>
    <t>December 2014 with assessment conducted in May 2014</t>
  </si>
  <si>
    <t>n = 4105</t>
  </si>
  <si>
    <t>December 2014 Report</t>
  </si>
  <si>
    <t>Food security and nutrition assessment (FSNA) 2014</t>
  </si>
  <si>
    <t>Food Seucrity Assessment (March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</si>
</sst>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##0;###0"/>
  </numFmts>
  <fonts count="4" x14ac:knownFonts="1">
    <font>
      <sz val="9"/>
      <color theme="1"/>
      <name val="Calibri"/>
      <family val="2"/>
      <scheme val="minor"/>
    </font>
    <font>
      <b/>
      <i/>
      <sz val="8"/>
      <color indexed="8"/>
      <name val="Times New Roman"/>
      <family val="1"/>
    </font>
    <font>
      <sz val="8"/>
      <color indexed="8"/>
      <name val="Times New Roman"/>
      <family val="1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D9E1F3"/>
        <bgColor indexed="64"/>
      </patternFill>
    </fill>
    <fill>
      <patternFill patternType="solid">
        <fgColor rgb="FFEBF0F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3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168" fontId="2" fillId="2" borderId="1" xfId="0" applyNumberFormat="1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168" fontId="2" fillId="2" borderId="0" xfId="0" applyNumberFormat="1" applyFont="1" applyFill="1" applyAlignment="1">
      <alignment horizontal="left" vertical="top" wrapText="1"/>
    </xf>
    <xf numFmtId="0" fontId="3" fillId="0" borderId="0" xfId="0" applyFont="1"/>
    <xf numFmtId="17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14" sqref="A14"/>
    </sheetView>
  </sheetViews>
  <sheetFormatPr defaultRowHeight="12" x14ac:dyDescent="0.25"/>
  <cols>
    <col min="1" max="1" width="12.140625" bestFit="1" customWidth="1"/>
    <col min="2" max="2" width="5.140625" bestFit="1" customWidth="1"/>
    <col min="3" max="3" width="10.42578125" bestFit="1" customWidth="1"/>
    <col min="4" max="4" width="10.85546875" bestFit="1" customWidth="1"/>
    <col min="5" max="5" width="10.140625" bestFit="1" customWidth="1"/>
    <col min="6" max="6" width="15.5703125" bestFit="1" customWidth="1"/>
    <col min="7" max="7" width="16" bestFit="1" customWidth="1"/>
    <col min="9" max="9" width="16.5703125" bestFit="1" customWidth="1"/>
    <col min="11" max="12" width="12.42578125" bestFit="1" customWidth="1"/>
  </cols>
  <sheetData>
    <row r="1" spans="1:12" x14ac:dyDescent="0.25">
      <c r="A1" t="s">
        <v>0</v>
      </c>
      <c r="B1" t="s">
        <v>9</v>
      </c>
      <c r="C1" t="s">
        <v>10</v>
      </c>
      <c r="D1" t="s">
        <v>11</v>
      </c>
      <c r="E1" t="s">
        <v>22</v>
      </c>
      <c r="F1" t="s">
        <v>23</v>
      </c>
      <c r="G1" t="s">
        <v>24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 t="s">
        <v>5</v>
      </c>
      <c r="B2">
        <v>34</v>
      </c>
      <c r="C2">
        <v>41</v>
      </c>
      <c r="D2">
        <v>25</v>
      </c>
      <c r="E2">
        <v>26.3</v>
      </c>
      <c r="F2">
        <v>45.3</v>
      </c>
      <c r="G2">
        <v>28.4</v>
      </c>
      <c r="H2">
        <v>37</v>
      </c>
      <c r="I2">
        <v>56</v>
      </c>
      <c r="J2">
        <v>23</v>
      </c>
      <c r="K2">
        <v>14.9</v>
      </c>
      <c r="L2">
        <v>96.2</v>
      </c>
    </row>
    <row r="3" spans="1:12" x14ac:dyDescent="0.25">
      <c r="A3" t="s">
        <v>1</v>
      </c>
      <c r="B3">
        <v>7</v>
      </c>
      <c r="C3">
        <v>14</v>
      </c>
      <c r="D3">
        <v>79</v>
      </c>
      <c r="E3">
        <v>5.5</v>
      </c>
      <c r="F3">
        <v>21.2</v>
      </c>
      <c r="G3">
        <v>73.2</v>
      </c>
      <c r="H3">
        <v>85</v>
      </c>
      <c r="I3">
        <v>40</v>
      </c>
      <c r="J3">
        <v>25.1</v>
      </c>
      <c r="K3">
        <v>16.899999999999999</v>
      </c>
      <c r="L3">
        <v>78.099999999999994</v>
      </c>
    </row>
    <row r="4" spans="1:12" x14ac:dyDescent="0.25">
      <c r="A4" t="s">
        <v>7</v>
      </c>
      <c r="B4">
        <v>45</v>
      </c>
      <c r="C4">
        <v>25</v>
      </c>
      <c r="D4">
        <v>30</v>
      </c>
      <c r="E4">
        <v>30.1</v>
      </c>
      <c r="F4">
        <v>38.700000000000003</v>
      </c>
      <c r="G4">
        <v>31.2</v>
      </c>
      <c r="H4">
        <v>28</v>
      </c>
      <c r="I4">
        <v>56</v>
      </c>
      <c r="J4">
        <v>27.2</v>
      </c>
      <c r="K4">
        <v>21.6</v>
      </c>
      <c r="L4">
        <v>90.1</v>
      </c>
    </row>
    <row r="5" spans="1:12" x14ac:dyDescent="0.25">
      <c r="A5" t="s">
        <v>8</v>
      </c>
      <c r="B5">
        <f>AVERAGE(B1:B3,B4)</f>
        <v>28.666666666666668</v>
      </c>
      <c r="C5">
        <v>24</v>
      </c>
      <c r="D5">
        <v>52</v>
      </c>
      <c r="E5">
        <v>26.9</v>
      </c>
      <c r="F5">
        <v>46.9</v>
      </c>
      <c r="G5">
        <v>26.2</v>
      </c>
      <c r="J5">
        <v>32.299999999999997</v>
      </c>
      <c r="K5">
        <v>21.5</v>
      </c>
      <c r="L5">
        <v>93.3</v>
      </c>
    </row>
    <row r="6" spans="1:12" x14ac:dyDescent="0.25">
      <c r="A6" t="s">
        <v>4</v>
      </c>
      <c r="B6">
        <v>24</v>
      </c>
      <c r="C6">
        <v>32</v>
      </c>
      <c r="D6">
        <v>44</v>
      </c>
      <c r="E6">
        <v>13</v>
      </c>
      <c r="F6">
        <v>28.1</v>
      </c>
      <c r="G6">
        <v>58.9</v>
      </c>
      <c r="H6">
        <v>39</v>
      </c>
      <c r="I6">
        <v>45</v>
      </c>
      <c r="J6">
        <v>28.6</v>
      </c>
      <c r="K6">
        <v>40.1</v>
      </c>
      <c r="L6">
        <v>89.3</v>
      </c>
    </row>
    <row r="7" spans="1:12" x14ac:dyDescent="0.25">
      <c r="A7" t="s">
        <v>2</v>
      </c>
      <c r="B7">
        <v>7</v>
      </c>
      <c r="C7">
        <v>17</v>
      </c>
      <c r="D7">
        <v>76</v>
      </c>
      <c r="E7">
        <v>27.5</v>
      </c>
      <c r="F7">
        <v>38.9</v>
      </c>
      <c r="G7">
        <v>33.6</v>
      </c>
      <c r="H7">
        <v>30</v>
      </c>
      <c r="I7">
        <v>73</v>
      </c>
      <c r="J7">
        <v>42.2</v>
      </c>
      <c r="K7">
        <v>26.6</v>
      </c>
      <c r="L7">
        <v>94.6</v>
      </c>
    </row>
    <row r="8" spans="1:12" x14ac:dyDescent="0.25">
      <c r="A8" t="s">
        <v>3</v>
      </c>
      <c r="B8">
        <v>19</v>
      </c>
      <c r="C8">
        <v>22</v>
      </c>
      <c r="D8">
        <v>59</v>
      </c>
      <c r="E8">
        <v>31</v>
      </c>
      <c r="F8">
        <v>43.5</v>
      </c>
      <c r="G8">
        <v>25.5</v>
      </c>
      <c r="H8">
        <v>33</v>
      </c>
      <c r="I8">
        <v>23</v>
      </c>
      <c r="J8">
        <v>31.6</v>
      </c>
      <c r="K8">
        <v>33.799999999999997</v>
      </c>
      <c r="L8">
        <v>95.9</v>
      </c>
    </row>
    <row r="9" spans="1:12" x14ac:dyDescent="0.25">
      <c r="A9" t="s">
        <v>6</v>
      </c>
      <c r="B9">
        <v>39</v>
      </c>
      <c r="C9">
        <v>17</v>
      </c>
      <c r="D9">
        <v>44</v>
      </c>
      <c r="E9">
        <v>22.7</v>
      </c>
      <c r="F9">
        <v>37.4</v>
      </c>
      <c r="G9">
        <v>40</v>
      </c>
      <c r="H9">
        <v>11</v>
      </c>
      <c r="I9">
        <v>40</v>
      </c>
      <c r="J9">
        <v>47.2</v>
      </c>
      <c r="K9">
        <v>25</v>
      </c>
      <c r="L9">
        <v>91.4</v>
      </c>
    </row>
    <row r="11" spans="1:12" x14ac:dyDescent="0.25">
      <c r="A11" t="s">
        <v>12</v>
      </c>
    </row>
    <row r="12" spans="1:12" x14ac:dyDescent="0.25">
      <c r="A12" t="s">
        <v>13</v>
      </c>
    </row>
    <row r="13" spans="1:12" x14ac:dyDescent="0.25">
      <c r="A13" t="s">
        <v>27</v>
      </c>
    </row>
    <row r="14" spans="1:12" x14ac:dyDescent="0.25">
      <c r="A14" t="s">
        <v>25</v>
      </c>
    </row>
    <row r="15" spans="1:12" x14ac:dyDescent="0.25">
      <c r="A15" t="s">
        <v>26</v>
      </c>
    </row>
  </sheetData>
  <sortState ref="A2:H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6" zoomScale="145" zoomScaleNormal="145" workbookViewId="0">
      <selection activeCell="A2" sqref="A2"/>
    </sheetView>
  </sheetViews>
  <sheetFormatPr defaultRowHeight="10.199999999999999" x14ac:dyDescent="0.2"/>
  <cols>
    <col min="1" max="1" width="34.140625" style="13" bestFit="1" customWidth="1"/>
    <col min="2" max="2" width="9.140625" style="13"/>
    <col min="3" max="3" width="11.42578125" style="13" bestFit="1" customWidth="1"/>
    <col min="4" max="4" width="10.140625" style="13" bestFit="1" customWidth="1"/>
    <col min="5" max="8" width="9.140625" style="13"/>
    <col min="9" max="9" width="19" style="13" customWidth="1"/>
    <col min="10" max="10" width="13.5703125" style="13" bestFit="1" customWidth="1"/>
    <col min="11" max="11" width="11" style="13" bestFit="1" customWidth="1"/>
    <col min="12" max="13" width="14.28515625" style="13" bestFit="1" customWidth="1"/>
    <col min="14" max="16384" width="9.140625" style="13"/>
  </cols>
  <sheetData>
    <row r="1" spans="1:13" x14ac:dyDescent="0.2">
      <c r="A1" s="13" t="s">
        <v>131</v>
      </c>
    </row>
    <row r="2" spans="1:13" x14ac:dyDescent="0.2">
      <c r="A2" s="14" t="s">
        <v>86</v>
      </c>
      <c r="B2" s="13" t="s">
        <v>34</v>
      </c>
      <c r="C2" s="13" t="s">
        <v>35</v>
      </c>
      <c r="D2" s="13" t="s">
        <v>36</v>
      </c>
      <c r="E2" s="13" t="s">
        <v>37</v>
      </c>
      <c r="I2" s="13" t="s">
        <v>28</v>
      </c>
    </row>
    <row r="3" spans="1:13" ht="10.8" x14ac:dyDescent="0.2">
      <c r="A3" s="13" t="s">
        <v>5</v>
      </c>
      <c r="B3" s="13">
        <v>400</v>
      </c>
      <c r="C3" s="13">
        <v>34</v>
      </c>
      <c r="D3" s="13">
        <v>41</v>
      </c>
      <c r="E3" s="13">
        <v>25</v>
      </c>
      <c r="I3" s="3" t="s">
        <v>40</v>
      </c>
      <c r="J3" s="4" t="s">
        <v>41</v>
      </c>
      <c r="K3" s="4" t="s">
        <v>42</v>
      </c>
      <c r="L3" s="3" t="s">
        <v>43</v>
      </c>
      <c r="M3" s="3" t="s">
        <v>44</v>
      </c>
    </row>
    <row r="4" spans="1:13" ht="10.8" x14ac:dyDescent="0.2">
      <c r="A4" s="13" t="s">
        <v>1</v>
      </c>
      <c r="B4" s="13">
        <v>390</v>
      </c>
      <c r="C4" s="13">
        <v>7</v>
      </c>
      <c r="D4" s="13">
        <v>14</v>
      </c>
      <c r="E4" s="13">
        <v>79</v>
      </c>
      <c r="I4" s="5" t="s">
        <v>45</v>
      </c>
      <c r="J4" s="6" t="s">
        <v>46</v>
      </c>
      <c r="K4" s="6" t="s">
        <v>47</v>
      </c>
      <c r="L4" s="6" t="s">
        <v>48</v>
      </c>
      <c r="M4" s="6" t="s">
        <v>49</v>
      </c>
    </row>
    <row r="5" spans="1:13" ht="10.8" x14ac:dyDescent="0.2">
      <c r="A5" s="13" t="s">
        <v>29</v>
      </c>
      <c r="B5" s="13">
        <v>220</v>
      </c>
      <c r="C5" s="13">
        <v>45</v>
      </c>
      <c r="D5" s="13">
        <v>25</v>
      </c>
      <c r="E5" s="13">
        <v>30</v>
      </c>
      <c r="I5" s="7" t="s">
        <v>50</v>
      </c>
      <c r="J5" s="8" t="s">
        <v>51</v>
      </c>
      <c r="K5" s="8" t="s">
        <v>52</v>
      </c>
      <c r="L5" s="8" t="s">
        <v>53</v>
      </c>
      <c r="M5" s="8" t="s">
        <v>54</v>
      </c>
    </row>
    <row r="6" spans="1:13" ht="10.8" x14ac:dyDescent="0.2">
      <c r="A6" s="13" t="s">
        <v>30</v>
      </c>
      <c r="B6" s="13">
        <v>190</v>
      </c>
      <c r="C6" s="13">
        <v>24</v>
      </c>
      <c r="D6" s="13">
        <v>32</v>
      </c>
      <c r="E6" s="13">
        <v>44</v>
      </c>
      <c r="I6" s="5" t="s">
        <v>55</v>
      </c>
      <c r="J6" s="6" t="s">
        <v>56</v>
      </c>
      <c r="K6" s="6" t="s">
        <v>57</v>
      </c>
      <c r="L6" s="6" t="s">
        <v>58</v>
      </c>
      <c r="M6" s="6" t="s">
        <v>59</v>
      </c>
    </row>
    <row r="7" spans="1:13" ht="10.8" x14ac:dyDescent="0.2">
      <c r="A7" s="13" t="s">
        <v>31</v>
      </c>
      <c r="B7" s="13">
        <v>230</v>
      </c>
      <c r="C7" s="13">
        <v>7</v>
      </c>
      <c r="D7" s="13">
        <v>17</v>
      </c>
      <c r="E7" s="13">
        <v>76</v>
      </c>
      <c r="I7" s="7" t="s">
        <v>60</v>
      </c>
      <c r="J7" s="8" t="s">
        <v>61</v>
      </c>
      <c r="K7" s="8" t="s">
        <v>62</v>
      </c>
      <c r="L7" s="8" t="s">
        <v>63</v>
      </c>
      <c r="M7" s="8" t="s">
        <v>64</v>
      </c>
    </row>
    <row r="8" spans="1:13" ht="10.8" x14ac:dyDescent="0.2">
      <c r="A8" s="13" t="s">
        <v>32</v>
      </c>
      <c r="B8" s="13">
        <v>240</v>
      </c>
      <c r="C8" s="13">
        <v>19</v>
      </c>
      <c r="D8" s="13">
        <v>22</v>
      </c>
      <c r="E8" s="13">
        <v>59</v>
      </c>
      <c r="I8" s="5" t="s">
        <v>65</v>
      </c>
      <c r="J8" s="6" t="s">
        <v>66</v>
      </c>
      <c r="K8" s="6" t="s">
        <v>67</v>
      </c>
      <c r="L8" s="6" t="s">
        <v>68</v>
      </c>
      <c r="M8" s="6" t="s">
        <v>69</v>
      </c>
    </row>
    <row r="9" spans="1:13" ht="10.8" x14ac:dyDescent="0.2">
      <c r="A9" s="13" t="s">
        <v>33</v>
      </c>
      <c r="B9" s="13">
        <v>230</v>
      </c>
      <c r="C9" s="13">
        <v>39</v>
      </c>
      <c r="D9" s="13">
        <v>17</v>
      </c>
      <c r="E9" s="13">
        <v>44</v>
      </c>
      <c r="I9" s="7" t="s">
        <v>70</v>
      </c>
      <c r="J9" s="8" t="s">
        <v>71</v>
      </c>
      <c r="K9" s="8" t="s">
        <v>72</v>
      </c>
      <c r="L9" s="8" t="s">
        <v>73</v>
      </c>
      <c r="M9" s="8" t="s">
        <v>74</v>
      </c>
    </row>
    <row r="10" spans="1:13" ht="10.8" x14ac:dyDescent="0.2">
      <c r="I10" s="5" t="s">
        <v>75</v>
      </c>
      <c r="J10" s="6" t="s">
        <v>76</v>
      </c>
      <c r="K10" s="6" t="s">
        <v>77</v>
      </c>
      <c r="L10" s="6" t="s">
        <v>78</v>
      </c>
      <c r="M10" s="6" t="s">
        <v>79</v>
      </c>
    </row>
    <row r="11" spans="1:13" ht="10.8" x14ac:dyDescent="0.2">
      <c r="I11" s="7" t="s">
        <v>80</v>
      </c>
      <c r="J11" s="8" t="s">
        <v>81</v>
      </c>
      <c r="K11" s="8" t="s">
        <v>82</v>
      </c>
      <c r="L11" s="8" t="s">
        <v>83</v>
      </c>
      <c r="M11" s="8" t="s">
        <v>84</v>
      </c>
    </row>
    <row r="12" spans="1:13" x14ac:dyDescent="0.2">
      <c r="A12" s="13" t="s">
        <v>28</v>
      </c>
      <c r="B12" s="13" t="s">
        <v>35</v>
      </c>
      <c r="C12" s="13" t="s">
        <v>36</v>
      </c>
      <c r="D12" s="13" t="s">
        <v>37</v>
      </c>
      <c r="E12" s="13" t="s">
        <v>38</v>
      </c>
      <c r="F12" s="13" t="s">
        <v>39</v>
      </c>
      <c r="I12" s="14" t="s">
        <v>129</v>
      </c>
    </row>
    <row r="13" spans="1:13" x14ac:dyDescent="0.2">
      <c r="A13" s="13" t="s">
        <v>5</v>
      </c>
      <c r="B13" s="13">
        <v>26.3</v>
      </c>
      <c r="C13" s="13">
        <v>45.3</v>
      </c>
      <c r="D13" s="13">
        <v>28.4</v>
      </c>
      <c r="E13" s="10">
        <v>336</v>
      </c>
      <c r="F13" s="10">
        <v>353</v>
      </c>
      <c r="I13" s="9" t="s">
        <v>87</v>
      </c>
      <c r="J13" s="9" t="s">
        <v>88</v>
      </c>
      <c r="K13" s="9" t="s">
        <v>89</v>
      </c>
      <c r="L13" s="9" t="s">
        <v>90</v>
      </c>
      <c r="M13" s="9" t="s">
        <v>91</v>
      </c>
    </row>
    <row r="14" spans="1:13" x14ac:dyDescent="0.2">
      <c r="A14" s="13" t="s">
        <v>1</v>
      </c>
      <c r="B14" s="13">
        <v>5.5</v>
      </c>
      <c r="C14" s="13">
        <v>21.2</v>
      </c>
      <c r="D14" s="13">
        <v>73.2</v>
      </c>
      <c r="E14" s="12">
        <v>227</v>
      </c>
      <c r="F14" s="12">
        <v>213</v>
      </c>
      <c r="I14" s="11" t="s">
        <v>92</v>
      </c>
      <c r="J14" s="11" t="s">
        <v>93</v>
      </c>
      <c r="K14" s="11" t="s">
        <v>94</v>
      </c>
      <c r="L14" s="11" t="s">
        <v>95</v>
      </c>
      <c r="M14" s="11" t="s">
        <v>96</v>
      </c>
    </row>
    <row r="15" spans="1:13" x14ac:dyDescent="0.2">
      <c r="A15" s="13" t="s">
        <v>29</v>
      </c>
      <c r="B15" s="13">
        <v>30.1</v>
      </c>
      <c r="C15" s="13">
        <v>38.700000000000003</v>
      </c>
      <c r="D15" s="13">
        <v>31.2</v>
      </c>
      <c r="E15" s="12">
        <v>344</v>
      </c>
      <c r="F15" s="12">
        <v>355</v>
      </c>
      <c r="I15" s="9" t="s">
        <v>97</v>
      </c>
      <c r="J15" s="9" t="s">
        <v>98</v>
      </c>
      <c r="K15" s="9" t="s">
        <v>99</v>
      </c>
      <c r="L15" s="9" t="s">
        <v>100</v>
      </c>
      <c r="M15" s="9" t="s">
        <v>101</v>
      </c>
    </row>
    <row r="16" spans="1:13" x14ac:dyDescent="0.2">
      <c r="A16" s="13" t="s">
        <v>30</v>
      </c>
      <c r="B16" s="13">
        <v>26.9</v>
      </c>
      <c r="C16" s="13">
        <v>46.9</v>
      </c>
      <c r="D16" s="13">
        <v>26.2</v>
      </c>
      <c r="E16" s="12">
        <v>350</v>
      </c>
      <c r="F16" s="12">
        <v>315</v>
      </c>
      <c r="I16" s="11" t="s">
        <v>102</v>
      </c>
      <c r="J16" s="11" t="s">
        <v>103</v>
      </c>
      <c r="K16" s="11" t="s">
        <v>104</v>
      </c>
      <c r="L16" s="11" t="s">
        <v>105</v>
      </c>
      <c r="M16" s="11" t="s">
        <v>106</v>
      </c>
    </row>
    <row r="17" spans="1:13" x14ac:dyDescent="0.2">
      <c r="A17" s="13" t="s">
        <v>31</v>
      </c>
      <c r="B17" s="13">
        <v>13</v>
      </c>
      <c r="C17" s="13">
        <v>28.1</v>
      </c>
      <c r="D17" s="13">
        <v>58.9</v>
      </c>
      <c r="E17" s="12">
        <v>305</v>
      </c>
      <c r="F17" s="12">
        <v>310</v>
      </c>
      <c r="I17" s="9" t="s">
        <v>107</v>
      </c>
      <c r="J17" s="9" t="s">
        <v>108</v>
      </c>
      <c r="K17" s="9" t="s">
        <v>109</v>
      </c>
      <c r="L17" s="9" t="s">
        <v>110</v>
      </c>
      <c r="M17" s="9" t="s">
        <v>111</v>
      </c>
    </row>
    <row r="18" spans="1:13" x14ac:dyDescent="0.2">
      <c r="A18" s="13" t="s">
        <v>32</v>
      </c>
      <c r="B18" s="13">
        <v>27.5</v>
      </c>
      <c r="C18" s="13">
        <v>38.9</v>
      </c>
      <c r="D18" s="13">
        <v>33.6</v>
      </c>
      <c r="E18" s="12">
        <v>257</v>
      </c>
      <c r="F18" s="12">
        <v>285</v>
      </c>
      <c r="I18" s="11" t="s">
        <v>112</v>
      </c>
      <c r="J18" s="11" t="s">
        <v>113</v>
      </c>
      <c r="K18" s="11" t="s">
        <v>114</v>
      </c>
      <c r="L18" s="11" t="s">
        <v>115</v>
      </c>
      <c r="M18" s="11" t="s">
        <v>116</v>
      </c>
    </row>
    <row r="19" spans="1:13" x14ac:dyDescent="0.2">
      <c r="A19" s="13" t="s">
        <v>33</v>
      </c>
      <c r="B19" s="13">
        <v>31</v>
      </c>
      <c r="C19" s="13">
        <v>43.5</v>
      </c>
      <c r="D19" s="13">
        <v>25.5</v>
      </c>
      <c r="E19" s="12">
        <v>364</v>
      </c>
      <c r="F19" s="12">
        <v>332</v>
      </c>
      <c r="I19" s="9" t="s">
        <v>117</v>
      </c>
      <c r="J19" s="9" t="s">
        <v>118</v>
      </c>
      <c r="K19" s="9" t="s">
        <v>119</v>
      </c>
      <c r="L19" s="9" t="s">
        <v>120</v>
      </c>
      <c r="M19" s="9" t="s">
        <v>121</v>
      </c>
    </row>
    <row r="20" spans="1:13" x14ac:dyDescent="0.2">
      <c r="I20" s="11" t="s">
        <v>122</v>
      </c>
      <c r="J20" s="11" t="s">
        <v>123</v>
      </c>
      <c r="K20" s="11" t="s">
        <v>124</v>
      </c>
      <c r="L20" s="11" t="s">
        <v>125</v>
      </c>
      <c r="M20" s="11" t="s">
        <v>126</v>
      </c>
    </row>
    <row r="22" spans="1:13" x14ac:dyDescent="0.2">
      <c r="A22" s="13" t="s">
        <v>85</v>
      </c>
    </row>
    <row r="26" spans="1:13" x14ac:dyDescent="0.2">
      <c r="A26" s="13" t="s">
        <v>130</v>
      </c>
    </row>
    <row r="27" spans="1:13" x14ac:dyDescent="0.2">
      <c r="A27" s="14" t="s">
        <v>127</v>
      </c>
    </row>
    <row r="28" spans="1:13" x14ac:dyDescent="0.2">
      <c r="A28" s="13" t="s">
        <v>128</v>
      </c>
      <c r="B28" s="13" t="s">
        <v>35</v>
      </c>
      <c r="C28" s="13" t="s">
        <v>36</v>
      </c>
      <c r="D28" s="13" t="s">
        <v>37</v>
      </c>
    </row>
    <row r="29" spans="1:13" x14ac:dyDescent="0.2">
      <c r="A29" s="13" t="s">
        <v>5</v>
      </c>
      <c r="B29" s="13">
        <v>28</v>
      </c>
      <c r="C29" s="13">
        <v>36</v>
      </c>
      <c r="D29" s="13">
        <v>36</v>
      </c>
    </row>
    <row r="30" spans="1:13" x14ac:dyDescent="0.2">
      <c r="A30" s="13" t="s">
        <v>1</v>
      </c>
      <c r="B30" s="13">
        <v>6</v>
      </c>
      <c r="C30" s="13">
        <v>13</v>
      </c>
      <c r="D30" s="13">
        <v>81</v>
      </c>
    </row>
    <row r="31" spans="1:13" x14ac:dyDescent="0.2">
      <c r="A31" s="13" t="s">
        <v>29</v>
      </c>
      <c r="B31" s="13">
        <v>14</v>
      </c>
      <c r="C31" s="13">
        <v>47</v>
      </c>
      <c r="D31" s="13">
        <v>39</v>
      </c>
    </row>
    <row r="32" spans="1:13" x14ac:dyDescent="0.2">
      <c r="A32" s="13" t="s">
        <v>30</v>
      </c>
      <c r="B32" s="13">
        <v>31</v>
      </c>
      <c r="C32" s="13">
        <v>27</v>
      </c>
      <c r="D32" s="13">
        <v>42</v>
      </c>
    </row>
    <row r="33" spans="1:4" x14ac:dyDescent="0.2">
      <c r="A33" s="13" t="s">
        <v>31</v>
      </c>
      <c r="B33" s="13">
        <v>31</v>
      </c>
      <c r="C33" s="13">
        <v>36</v>
      </c>
      <c r="D33" s="13">
        <v>33</v>
      </c>
    </row>
    <row r="34" spans="1:4" x14ac:dyDescent="0.2">
      <c r="A34" s="13" t="s">
        <v>32</v>
      </c>
      <c r="B34" s="13">
        <v>31</v>
      </c>
      <c r="C34" s="13">
        <v>23</v>
      </c>
      <c r="D34" s="13">
        <v>46</v>
      </c>
    </row>
    <row r="35" spans="1:4" x14ac:dyDescent="0.2">
      <c r="A35" s="13" t="s">
        <v>33</v>
      </c>
      <c r="B35" s="13">
        <v>24</v>
      </c>
      <c r="C35" s="13">
        <v>41</v>
      </c>
      <c r="D35" s="13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0" sqref="A10"/>
    </sheetView>
  </sheetViews>
  <sheetFormatPr defaultRowHeight="12" x14ac:dyDescent="0.25"/>
  <sheetData>
    <row r="1" spans="1:8" x14ac:dyDescent="0.25">
      <c r="B1" s="2">
        <v>41487</v>
      </c>
      <c r="C1" s="2">
        <v>41518</v>
      </c>
      <c r="D1" s="2">
        <v>41548</v>
      </c>
      <c r="E1" s="2">
        <v>41579</v>
      </c>
      <c r="F1" s="2">
        <v>41609</v>
      </c>
      <c r="G1" s="2">
        <v>41640</v>
      </c>
      <c r="H1" s="2">
        <v>41671</v>
      </c>
    </row>
    <row r="2" spans="1:8" x14ac:dyDescent="0.25">
      <c r="A2" t="s">
        <v>2</v>
      </c>
      <c r="B2" s="1">
        <v>1033</v>
      </c>
      <c r="C2" s="1"/>
      <c r="D2" s="1">
        <v>1400</v>
      </c>
      <c r="E2" s="1">
        <v>1200</v>
      </c>
      <c r="F2" s="1">
        <v>1400</v>
      </c>
      <c r="G2" s="1">
        <v>1333</v>
      </c>
      <c r="H2" s="1">
        <v>1050</v>
      </c>
    </row>
    <row r="3" spans="1:8" x14ac:dyDescent="0.25">
      <c r="A3" t="s">
        <v>19</v>
      </c>
      <c r="B3">
        <v>900</v>
      </c>
      <c r="C3">
        <v>725</v>
      </c>
      <c r="D3">
        <v>750</v>
      </c>
      <c r="E3">
        <v>825</v>
      </c>
      <c r="F3">
        <v>800</v>
      </c>
      <c r="G3" s="1">
        <v>1000</v>
      </c>
      <c r="H3">
        <v>967</v>
      </c>
    </row>
    <row r="4" spans="1:8" x14ac:dyDescent="0.25">
      <c r="A4" t="s">
        <v>6</v>
      </c>
      <c r="B4" s="1">
        <v>1000</v>
      </c>
      <c r="C4" s="1"/>
      <c r="D4" s="1">
        <v>1000</v>
      </c>
      <c r="E4" s="1">
        <v>1000</v>
      </c>
      <c r="F4" s="1">
        <v>1100</v>
      </c>
      <c r="G4" s="1">
        <v>1000</v>
      </c>
      <c r="H4" s="1">
        <v>1000</v>
      </c>
    </row>
    <row r="5" spans="1:8" x14ac:dyDescent="0.25">
      <c r="A5" t="s">
        <v>4</v>
      </c>
      <c r="B5">
        <v>800</v>
      </c>
      <c r="G5" s="1">
        <v>1044</v>
      </c>
      <c r="H5" s="1">
        <v>1175</v>
      </c>
    </row>
    <row r="6" spans="1:8" x14ac:dyDescent="0.25">
      <c r="A6" t="s">
        <v>7</v>
      </c>
      <c r="B6">
        <v>810</v>
      </c>
      <c r="C6">
        <v>891</v>
      </c>
      <c r="D6">
        <v>824</v>
      </c>
      <c r="E6">
        <v>810</v>
      </c>
      <c r="F6">
        <v>945</v>
      </c>
      <c r="G6">
        <v>911</v>
      </c>
      <c r="H6">
        <v>932</v>
      </c>
    </row>
    <row r="7" spans="1:8" x14ac:dyDescent="0.25">
      <c r="A7" t="s">
        <v>20</v>
      </c>
      <c r="B7">
        <v>909</v>
      </c>
      <c r="C7">
        <v>808</v>
      </c>
      <c r="D7">
        <v>993</v>
      </c>
      <c r="E7">
        <v>959</v>
      </c>
      <c r="F7" s="1">
        <v>1061</v>
      </c>
      <c r="G7" s="1">
        <v>1058</v>
      </c>
      <c r="H7" s="1">
        <v>1025</v>
      </c>
    </row>
    <row r="9" spans="1:8" x14ac:dyDescent="0.2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FCS_2014</vt:lpstr>
      <vt:lpstr>Sheet1</vt:lpstr>
      <vt:lpstr>Maize 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Essam</dc:creator>
  <cp:lastModifiedBy>Tim</cp:lastModifiedBy>
  <dcterms:created xsi:type="dcterms:W3CDTF">2016-03-13T18:40:56Z</dcterms:created>
  <dcterms:modified xsi:type="dcterms:W3CDTF">2016-03-22T20:56:14Z</dcterms:modified>
</cp:coreProperties>
</file>