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GitHub/Zambia/"/>
    </mc:Choice>
  </mc:AlternateContent>
  <bookViews>
    <workbookView xWindow="80" yWindow="640" windowWidth="28160" windowHeight="15760" tabRatio="500" activeTab="1"/>
  </bookViews>
  <sheets>
    <sheet name="number of constituencies" sheetId="1" r:id="rId1"/>
    <sheet name="crosswalk" sheetId="2" r:id="rId2"/>
    <sheet name="2008_raw" sheetId="8" r:id="rId3"/>
    <sheet name="2006_raw" sheetId="7" r:id="rId4"/>
    <sheet name="raw_crosswalk" sheetId="3" r:id="rId5"/>
    <sheet name="namechg_fromshp" sheetId="5" r:id="rId6"/>
    <sheet name="2016_renamed" sheetId="6" r:id="rId7"/>
  </sheets>
  <definedNames>
    <definedName name="_xlnm._FilterDatabase" localSheetId="3" hidden="1">'2006_raw'!$A$1:$U$169</definedName>
    <definedName name="_xlnm._FilterDatabase" localSheetId="2" hidden="1">'2008_raw'!$A$1:$R$177</definedName>
    <definedName name="_xlnm._FilterDatabase" localSheetId="1" hidden="1">crosswalk!$A$1:$P$169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8" l="1"/>
  <c r="T3" i="8"/>
  <c r="R4" i="8"/>
  <c r="T4" i="8"/>
  <c r="R5" i="8"/>
  <c r="T5" i="8"/>
  <c r="R6" i="8"/>
  <c r="T6" i="8"/>
  <c r="R7" i="8"/>
  <c r="T7" i="8"/>
  <c r="R8" i="8"/>
  <c r="T8" i="8"/>
  <c r="R9" i="8"/>
  <c r="T9" i="8"/>
  <c r="R10" i="8"/>
  <c r="T10" i="8"/>
  <c r="R11" i="8"/>
  <c r="T11" i="8"/>
  <c r="R12" i="8"/>
  <c r="T12" i="8"/>
  <c r="R13" i="8"/>
  <c r="T13" i="8"/>
  <c r="R14" i="8"/>
  <c r="T14" i="8"/>
  <c r="R15" i="8"/>
  <c r="T15" i="8"/>
  <c r="R16" i="8"/>
  <c r="T16" i="8"/>
  <c r="R17" i="8"/>
  <c r="T17" i="8"/>
  <c r="R18" i="8"/>
  <c r="T18" i="8"/>
  <c r="R19" i="8"/>
  <c r="T19" i="8"/>
  <c r="R20" i="8"/>
  <c r="T20" i="8"/>
  <c r="R21" i="8"/>
  <c r="T21" i="8"/>
  <c r="R22" i="8"/>
  <c r="T22" i="8"/>
  <c r="R23" i="8"/>
  <c r="T23" i="8"/>
  <c r="R24" i="8"/>
  <c r="T24" i="8"/>
  <c r="R25" i="8"/>
  <c r="T25" i="8"/>
  <c r="R26" i="8"/>
  <c r="T26" i="8"/>
  <c r="R27" i="8"/>
  <c r="T27" i="8"/>
  <c r="R28" i="8"/>
  <c r="T28" i="8"/>
  <c r="R29" i="8"/>
  <c r="T29" i="8"/>
  <c r="R30" i="8"/>
  <c r="T30" i="8"/>
  <c r="R31" i="8"/>
  <c r="T31" i="8"/>
  <c r="R32" i="8"/>
  <c r="T32" i="8"/>
  <c r="R33" i="8"/>
  <c r="T33" i="8"/>
  <c r="R34" i="8"/>
  <c r="T34" i="8"/>
  <c r="R35" i="8"/>
  <c r="T35" i="8"/>
  <c r="R36" i="8"/>
  <c r="T36" i="8"/>
  <c r="R37" i="8"/>
  <c r="T37" i="8"/>
  <c r="R38" i="8"/>
  <c r="T38" i="8"/>
  <c r="R39" i="8"/>
  <c r="T39" i="8"/>
  <c r="R40" i="8"/>
  <c r="T40" i="8"/>
  <c r="R41" i="8"/>
  <c r="T41" i="8"/>
  <c r="R42" i="8"/>
  <c r="T42" i="8"/>
  <c r="R43" i="8"/>
  <c r="T43" i="8"/>
  <c r="R44" i="8"/>
  <c r="T44" i="8"/>
  <c r="R45" i="8"/>
  <c r="T45" i="8"/>
  <c r="R46" i="8"/>
  <c r="T46" i="8"/>
  <c r="R47" i="8"/>
  <c r="T47" i="8"/>
  <c r="R48" i="8"/>
  <c r="T48" i="8"/>
  <c r="R49" i="8"/>
  <c r="T49" i="8"/>
  <c r="R50" i="8"/>
  <c r="T50" i="8"/>
  <c r="R51" i="8"/>
  <c r="T51" i="8"/>
  <c r="R52" i="8"/>
  <c r="T52" i="8"/>
  <c r="R53" i="8"/>
  <c r="T53" i="8"/>
  <c r="R54" i="8"/>
  <c r="T54" i="8"/>
  <c r="R55" i="8"/>
  <c r="T55" i="8"/>
  <c r="R56" i="8"/>
  <c r="T56" i="8"/>
  <c r="R57" i="8"/>
  <c r="T57" i="8"/>
  <c r="R58" i="8"/>
  <c r="T58" i="8"/>
  <c r="R59" i="8"/>
  <c r="T59" i="8"/>
  <c r="R60" i="8"/>
  <c r="T60" i="8"/>
  <c r="R61" i="8"/>
  <c r="T61" i="8"/>
  <c r="R62" i="8"/>
  <c r="T62" i="8"/>
  <c r="R63" i="8"/>
  <c r="T63" i="8"/>
  <c r="R64" i="8"/>
  <c r="T64" i="8"/>
  <c r="R65" i="8"/>
  <c r="T65" i="8"/>
  <c r="R66" i="8"/>
  <c r="T66" i="8"/>
  <c r="R67" i="8"/>
  <c r="T67" i="8"/>
  <c r="R68" i="8"/>
  <c r="T68" i="8"/>
  <c r="R69" i="8"/>
  <c r="T69" i="8"/>
  <c r="R70" i="8"/>
  <c r="T70" i="8"/>
  <c r="R71" i="8"/>
  <c r="T71" i="8"/>
  <c r="R72" i="8"/>
  <c r="T72" i="8"/>
  <c r="R73" i="8"/>
  <c r="T73" i="8"/>
  <c r="R74" i="8"/>
  <c r="T74" i="8"/>
  <c r="R75" i="8"/>
  <c r="T75" i="8"/>
  <c r="R76" i="8"/>
  <c r="T76" i="8"/>
  <c r="R77" i="8"/>
  <c r="T77" i="8"/>
  <c r="R78" i="8"/>
  <c r="T78" i="8"/>
  <c r="R79" i="8"/>
  <c r="T79" i="8"/>
  <c r="R80" i="8"/>
  <c r="T80" i="8"/>
  <c r="R81" i="8"/>
  <c r="T81" i="8"/>
  <c r="R82" i="8"/>
  <c r="T82" i="8"/>
  <c r="R83" i="8"/>
  <c r="T83" i="8"/>
  <c r="R84" i="8"/>
  <c r="T84" i="8"/>
  <c r="R85" i="8"/>
  <c r="T85" i="8"/>
  <c r="R86" i="8"/>
  <c r="T86" i="8"/>
  <c r="R87" i="8"/>
  <c r="T87" i="8"/>
  <c r="R88" i="8"/>
  <c r="T88" i="8"/>
  <c r="R89" i="8"/>
  <c r="T89" i="8"/>
  <c r="R90" i="8"/>
  <c r="T90" i="8"/>
  <c r="R91" i="8"/>
  <c r="T91" i="8"/>
  <c r="R92" i="8"/>
  <c r="T92" i="8"/>
  <c r="R93" i="8"/>
  <c r="T93" i="8"/>
  <c r="R94" i="8"/>
  <c r="T94" i="8"/>
  <c r="R95" i="8"/>
  <c r="T95" i="8"/>
  <c r="R96" i="8"/>
  <c r="T96" i="8"/>
  <c r="R97" i="8"/>
  <c r="T97" i="8"/>
  <c r="R98" i="8"/>
  <c r="T98" i="8"/>
  <c r="R99" i="8"/>
  <c r="T99" i="8"/>
  <c r="R100" i="8"/>
  <c r="T100" i="8"/>
  <c r="R101" i="8"/>
  <c r="T101" i="8"/>
  <c r="R102" i="8"/>
  <c r="T102" i="8"/>
  <c r="R103" i="8"/>
  <c r="T103" i="8"/>
  <c r="R104" i="8"/>
  <c r="T104" i="8"/>
  <c r="R105" i="8"/>
  <c r="T105" i="8"/>
  <c r="R106" i="8"/>
  <c r="T106" i="8"/>
  <c r="R107" i="8"/>
  <c r="T107" i="8"/>
  <c r="R108" i="8"/>
  <c r="T108" i="8"/>
  <c r="R109" i="8"/>
  <c r="T109" i="8"/>
  <c r="R110" i="8"/>
  <c r="T110" i="8"/>
  <c r="R111" i="8"/>
  <c r="T111" i="8"/>
  <c r="R112" i="8"/>
  <c r="T112" i="8"/>
  <c r="R113" i="8"/>
  <c r="T113" i="8"/>
  <c r="R114" i="8"/>
  <c r="T114" i="8"/>
  <c r="R115" i="8"/>
  <c r="T115" i="8"/>
  <c r="R116" i="8"/>
  <c r="T116" i="8"/>
  <c r="R117" i="8"/>
  <c r="T117" i="8"/>
  <c r="R118" i="8"/>
  <c r="T118" i="8"/>
  <c r="R119" i="8"/>
  <c r="T119" i="8"/>
  <c r="R120" i="8"/>
  <c r="T120" i="8"/>
  <c r="R121" i="8"/>
  <c r="T121" i="8"/>
  <c r="R122" i="8"/>
  <c r="T122" i="8"/>
  <c r="R123" i="8"/>
  <c r="T123" i="8"/>
  <c r="R124" i="8"/>
  <c r="T124" i="8"/>
  <c r="R125" i="8"/>
  <c r="T125" i="8"/>
  <c r="R126" i="8"/>
  <c r="T126" i="8"/>
  <c r="R127" i="8"/>
  <c r="T127" i="8"/>
  <c r="R128" i="8"/>
  <c r="T128" i="8"/>
  <c r="R129" i="8"/>
  <c r="T129" i="8"/>
  <c r="R130" i="8"/>
  <c r="T130" i="8"/>
  <c r="R131" i="8"/>
  <c r="T131" i="8"/>
  <c r="R132" i="8"/>
  <c r="T132" i="8"/>
  <c r="R133" i="8"/>
  <c r="T133" i="8"/>
  <c r="R134" i="8"/>
  <c r="T134" i="8"/>
  <c r="R135" i="8"/>
  <c r="T135" i="8"/>
  <c r="R136" i="8"/>
  <c r="T136" i="8"/>
  <c r="R137" i="8"/>
  <c r="T137" i="8"/>
  <c r="R138" i="8"/>
  <c r="T138" i="8"/>
  <c r="R139" i="8"/>
  <c r="T139" i="8"/>
  <c r="R140" i="8"/>
  <c r="T140" i="8"/>
  <c r="R141" i="8"/>
  <c r="T141" i="8"/>
  <c r="R142" i="8"/>
  <c r="T142" i="8"/>
  <c r="R143" i="8"/>
  <c r="T143" i="8"/>
  <c r="R144" i="8"/>
  <c r="T144" i="8"/>
  <c r="R145" i="8"/>
  <c r="T145" i="8"/>
  <c r="R146" i="8"/>
  <c r="T146" i="8"/>
  <c r="R147" i="8"/>
  <c r="T147" i="8"/>
  <c r="R148" i="8"/>
  <c r="T148" i="8"/>
  <c r="R149" i="8"/>
  <c r="T149" i="8"/>
  <c r="R150" i="8"/>
  <c r="T150" i="8"/>
  <c r="R151" i="8"/>
  <c r="T151" i="8"/>
  <c r="R152" i="8"/>
  <c r="T152" i="8"/>
  <c r="R153" i="8"/>
  <c r="T153" i="8"/>
  <c r="R154" i="8"/>
  <c r="T154" i="8"/>
  <c r="R155" i="8"/>
  <c r="T155" i="8"/>
  <c r="R156" i="8"/>
  <c r="T156" i="8"/>
  <c r="R177" i="8"/>
  <c r="R2" i="8"/>
  <c r="T2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U2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</calcChain>
</file>

<file path=xl/sharedStrings.xml><?xml version="1.0" encoding="utf-8"?>
<sst xmlns="http://schemas.openxmlformats.org/spreadsheetml/2006/main" count="7899" uniqueCount="306">
  <si>
    <t>provinces</t>
  </si>
  <si>
    <t>election_year</t>
  </si>
  <si>
    <t>districts</t>
  </si>
  <si>
    <t>constituencies</t>
  </si>
  <si>
    <t>constituency</t>
  </si>
  <si>
    <t>shp2015</t>
  </si>
  <si>
    <t>website2015</t>
  </si>
  <si>
    <t>shp2016</t>
  </si>
  <si>
    <t>website2016</t>
  </si>
  <si>
    <t>merge_flag</t>
  </si>
  <si>
    <t>Mfuwe</t>
  </si>
  <si>
    <t>Kawambwa</t>
  </si>
  <si>
    <t>Chifunabuli</t>
  </si>
  <si>
    <t>Bweengwa</t>
  </si>
  <si>
    <t>Namwala</t>
  </si>
  <si>
    <t>Sesheke Central</t>
  </si>
  <si>
    <t>NA</t>
  </si>
  <si>
    <t>Mwandi</t>
  </si>
  <si>
    <t>Mulobezi</t>
  </si>
  <si>
    <t>Sinjembela</t>
  </si>
  <si>
    <t>Senanga Central</t>
  </si>
  <si>
    <t>Nalolo</t>
  </si>
  <si>
    <t>Luampa</t>
  </si>
  <si>
    <t>Kaoma Central</t>
  </si>
  <si>
    <t>Bangweulu</t>
  </si>
  <si>
    <t>Mangango</t>
  </si>
  <si>
    <t>Nalikwanda</t>
  </si>
  <si>
    <t>Luena</t>
  </si>
  <si>
    <t>Lukulu East</t>
  </si>
  <si>
    <t>Mongu Central</t>
  </si>
  <si>
    <t>Lukulu West</t>
  </si>
  <si>
    <t>Liuwa</t>
  </si>
  <si>
    <t>Kalabo Central</t>
  </si>
  <si>
    <t>Chavuma</t>
  </si>
  <si>
    <t>Zambezi West</t>
  </si>
  <si>
    <t>Chembe</t>
  </si>
  <si>
    <t>Zambezi East</t>
  </si>
  <si>
    <t>Kabompo West</t>
  </si>
  <si>
    <t>Kabompo East</t>
  </si>
  <si>
    <t>Mufumbwe</t>
  </si>
  <si>
    <t>Kasempa</t>
  </si>
  <si>
    <t>Mwinilunga West</t>
  </si>
  <si>
    <t>Mwinilunga East</t>
  </si>
  <si>
    <t>Solwezi Central</t>
  </si>
  <si>
    <t>Solwezi East</t>
  </si>
  <si>
    <t>Mpongwe</t>
  </si>
  <si>
    <t>Mansa Central</t>
  </si>
  <si>
    <t>Masaiti</t>
  </si>
  <si>
    <t>Kafulafuta</t>
  </si>
  <si>
    <t>Chililabombwe</t>
  </si>
  <si>
    <t>Chingola</t>
  </si>
  <si>
    <t>Nchanga</t>
  </si>
  <si>
    <t>Kalulushi</t>
  </si>
  <si>
    <t>Kankoyo</t>
  </si>
  <si>
    <t>Kantanshi</t>
  </si>
  <si>
    <t>Chimwemwe</t>
  </si>
  <si>
    <t>Wusakile</t>
  </si>
  <si>
    <t>Bahati</t>
  </si>
  <si>
    <t>Mufulira</t>
  </si>
  <si>
    <t>Kamfinsa</t>
  </si>
  <si>
    <t>Kwacha</t>
  </si>
  <si>
    <t>Nkana</t>
  </si>
  <si>
    <t>Roan</t>
  </si>
  <si>
    <t>Luanshya</t>
  </si>
  <si>
    <t>Bwanamkubwa</t>
  </si>
  <si>
    <t>Ndola Central</t>
  </si>
  <si>
    <t>Kabushi</t>
  </si>
  <si>
    <t>Chifubu</t>
  </si>
  <si>
    <t>Mambilima</t>
  </si>
  <si>
    <t>Mwense</t>
  </si>
  <si>
    <t>Chipili</t>
  </si>
  <si>
    <t>Pambashe</t>
  </si>
  <si>
    <t>Mwansabombwe</t>
  </si>
  <si>
    <t>Nyimba</t>
  </si>
  <si>
    <t>Chiengi</t>
  </si>
  <si>
    <t>Nchelenge</t>
  </si>
  <si>
    <t>Isoka East</t>
  </si>
  <si>
    <t>Isoka West</t>
  </si>
  <si>
    <t>Nakonde</t>
  </si>
  <si>
    <t>Mbala</t>
  </si>
  <si>
    <t>Mpulungu</t>
  </si>
  <si>
    <t>Kaputa</t>
  </si>
  <si>
    <t>Chimbamilonga</t>
  </si>
  <si>
    <t>Mporokoso</t>
  </si>
  <si>
    <t>Solwezi West</t>
  </si>
  <si>
    <t>Senga Hill</t>
  </si>
  <si>
    <t>Lunte</t>
  </si>
  <si>
    <t>Lupososhi</t>
  </si>
  <si>
    <t>Malole</t>
  </si>
  <si>
    <t>Chinsali</t>
  </si>
  <si>
    <t>Kasama Central</t>
  </si>
  <si>
    <t>Chilubi</t>
  </si>
  <si>
    <t>Lubansenshi</t>
  </si>
  <si>
    <t>Lukashya</t>
  </si>
  <si>
    <t>Shiwang’Andu</t>
  </si>
  <si>
    <t>Kapiri Mposhi</t>
  </si>
  <si>
    <t>Kanchibiya</t>
  </si>
  <si>
    <t>Mpika Central</t>
  </si>
  <si>
    <t>Chama North</t>
  </si>
  <si>
    <t>Chama South</t>
  </si>
  <si>
    <t>Chasefu</t>
  </si>
  <si>
    <t>Lundazi</t>
  </si>
  <si>
    <t>Lumezi</t>
  </si>
  <si>
    <t>Chipangali</t>
  </si>
  <si>
    <t>Malambo</t>
  </si>
  <si>
    <t>Chipata Central</t>
  </si>
  <si>
    <t>Lufwanyama</t>
  </si>
  <si>
    <t>Luangeni</t>
  </si>
  <si>
    <t>Vubwi</t>
  </si>
  <si>
    <t>Chadiza</t>
  </si>
  <si>
    <t>Milanzi</t>
  </si>
  <si>
    <t>Kasenengwa</t>
  </si>
  <si>
    <t>Mkaika</t>
  </si>
  <si>
    <t>Msanzala</t>
  </si>
  <si>
    <t>Sinda</t>
  </si>
  <si>
    <t>Kapoche</t>
  </si>
  <si>
    <t>Petauke</t>
  </si>
  <si>
    <t>Sikongo</t>
  </si>
  <si>
    <t>Chitambo</t>
  </si>
  <si>
    <t>Muchinga</t>
  </si>
  <si>
    <t>Serenje Central</t>
  </si>
  <si>
    <t>Mkushi North</t>
  </si>
  <si>
    <t>Mkushi South</t>
  </si>
  <si>
    <t>Chisamba</t>
  </si>
  <si>
    <t>Kabwe Central</t>
  </si>
  <si>
    <t>Bwacha</t>
  </si>
  <si>
    <t>Mumbwa</t>
  </si>
  <si>
    <t>Mwembezhi</t>
  </si>
  <si>
    <t>Kafue</t>
  </si>
  <si>
    <t>Nangoma</t>
  </si>
  <si>
    <t>Katuba</t>
  </si>
  <si>
    <t>Keembe</t>
  </si>
  <si>
    <t>Feira</t>
  </si>
  <si>
    <t>Rufunsa</t>
  </si>
  <si>
    <t>Chongwe</t>
  </si>
  <si>
    <t>Chilanga</t>
  </si>
  <si>
    <t>Mandevu</t>
  </si>
  <si>
    <t>Matero</t>
  </si>
  <si>
    <t>Kanyama</t>
  </si>
  <si>
    <t>Itezhi-Tezhi</t>
  </si>
  <si>
    <t>Chawama</t>
  </si>
  <si>
    <t>Munali</t>
  </si>
  <si>
    <t>Kabwata</t>
  </si>
  <si>
    <t>Lusaka Central</t>
  </si>
  <si>
    <t>Siavonga</t>
  </si>
  <si>
    <t>Gwembe</t>
  </si>
  <si>
    <t>Chikankata</t>
  </si>
  <si>
    <t>Mazabuka Central</t>
  </si>
  <si>
    <t>Magoye</t>
  </si>
  <si>
    <t>Moomba</t>
  </si>
  <si>
    <t>Luapula</t>
  </si>
  <si>
    <t>Monze Central</t>
  </si>
  <si>
    <t>Pemba</t>
  </si>
  <si>
    <t>Sinazongwe</t>
  </si>
  <si>
    <t>Choma Central</t>
  </si>
  <si>
    <t>Mapatizya</t>
  </si>
  <si>
    <t>Kalomo Central</t>
  </si>
  <si>
    <t>Livingstone</t>
  </si>
  <si>
    <t>Katombola</t>
  </si>
  <si>
    <t>Dundumwezi</t>
  </si>
  <si>
    <t>Mbabala</t>
  </si>
  <si>
    <t>Bwana Mkubwa</t>
  </si>
  <si>
    <t>Chienge</t>
  </si>
  <si>
    <t>Ikeleng'i</t>
  </si>
  <si>
    <t>Isoka</t>
  </si>
  <si>
    <t>Itezhitezhi</t>
  </si>
  <si>
    <t>Mafinga</t>
  </si>
  <si>
    <t>Mpika</t>
  </si>
  <si>
    <t>Mwinilunga</t>
  </si>
  <si>
    <t>Senanga</t>
  </si>
  <si>
    <t>Serenje</t>
  </si>
  <si>
    <t>Sesheke</t>
  </si>
  <si>
    <t>Shiwan'gandu</t>
  </si>
  <si>
    <t>Milenge</t>
  </si>
  <si>
    <t>Ikelenge</t>
  </si>
  <si>
    <t>Shiwanga'ndu</t>
  </si>
  <si>
    <t>Sioma</t>
  </si>
  <si>
    <t>Chirundu</t>
  </si>
  <si>
    <t>Shang'ombo</t>
  </si>
  <si>
    <t>Nkeyema</t>
  </si>
  <si>
    <t>Kaumbwe</t>
  </si>
  <si>
    <t>Lufubu</t>
  </si>
  <si>
    <t>Zambezi Westt</t>
  </si>
  <si>
    <t>Mpomgwe</t>
  </si>
  <si>
    <t>Kabompo</t>
  </si>
  <si>
    <t>Manyinga</t>
  </si>
  <si>
    <t>Mitete</t>
  </si>
  <si>
    <t>Shangombo</t>
  </si>
  <si>
    <t>province</t>
  </si>
  <si>
    <t>district</t>
  </si>
  <si>
    <t>Samfya</t>
  </si>
  <si>
    <t>Southern</t>
  </si>
  <si>
    <t>Monze</t>
  </si>
  <si>
    <t>Western</t>
  </si>
  <si>
    <t>Kaoma</t>
  </si>
  <si>
    <t>Mongu</t>
  </si>
  <si>
    <t>Limulunga</t>
  </si>
  <si>
    <t>Lukulu</t>
  </si>
  <si>
    <t>Kalabo</t>
  </si>
  <si>
    <t>North-Western</t>
  </si>
  <si>
    <t>Zambezi</t>
  </si>
  <si>
    <t>Solwezi</t>
  </si>
  <si>
    <t>Copperbelt</t>
  </si>
  <si>
    <t>Mansa</t>
  </si>
  <si>
    <t>Kitwe</t>
  </si>
  <si>
    <t>Ndola</t>
  </si>
  <si>
    <t>Eastern</t>
  </si>
  <si>
    <t>Northern</t>
  </si>
  <si>
    <t>Nsama</t>
  </si>
  <si>
    <t>Luwingu</t>
  </si>
  <si>
    <t>Mungwi</t>
  </si>
  <si>
    <t>Kasama</t>
  </si>
  <si>
    <t>Central</t>
  </si>
  <si>
    <t>Chama</t>
  </si>
  <si>
    <t>Chipata</t>
  </si>
  <si>
    <t>Mambwe</t>
  </si>
  <si>
    <t>Katete</t>
  </si>
  <si>
    <t>Mkushi</t>
  </si>
  <si>
    <t>Luano</t>
  </si>
  <si>
    <t>Kabwe</t>
  </si>
  <si>
    <t>Lusaka</t>
  </si>
  <si>
    <t>Shibuyunji</t>
  </si>
  <si>
    <t>Chibombo</t>
  </si>
  <si>
    <t>Luangwa</t>
  </si>
  <si>
    <t>Mazabuka</t>
  </si>
  <si>
    <t>Lunga</t>
  </si>
  <si>
    <t>Choma</t>
  </si>
  <si>
    <t>Zimba</t>
  </si>
  <si>
    <t>Kalomo</t>
  </si>
  <si>
    <t>Kazungula</t>
  </si>
  <si>
    <t>Ngabwe</t>
  </si>
  <si>
    <t>new_2016</t>
  </si>
  <si>
    <t>Lufubu  Constituency</t>
  </si>
  <si>
    <t>Kapoche  Constituency</t>
  </si>
  <si>
    <t>Chembe Constituency</t>
  </si>
  <si>
    <t xml:space="preserve">Chirundu </t>
  </si>
  <si>
    <t>Chirundu Constituency</t>
  </si>
  <si>
    <t>Nkeyema Constituency</t>
  </si>
  <si>
    <t>Sioma Constituency</t>
  </si>
  <si>
    <t>Kapoche Constituency</t>
  </si>
  <si>
    <t>Kaumbwe Constituency</t>
  </si>
  <si>
    <t>Milenge Constituency</t>
  </si>
  <si>
    <t>North Western</t>
  </si>
  <si>
    <t>Kabompo West Constituency</t>
  </si>
  <si>
    <t>Kabompo Constituency</t>
  </si>
  <si>
    <t>Kabompo East Constituency</t>
  </si>
  <si>
    <t>Manyinga Constituency</t>
  </si>
  <si>
    <t>Shang’ombo</t>
  </si>
  <si>
    <t>Sinjembela Constituency</t>
  </si>
  <si>
    <t>Shang’ombo Constituency</t>
  </si>
  <si>
    <t xml:space="preserve">Western </t>
  </si>
  <si>
    <t xml:space="preserve">Mitete </t>
  </si>
  <si>
    <t>Lukulu West Constituency</t>
  </si>
  <si>
    <t>Mitete Constituency</t>
  </si>
  <si>
    <t>old</t>
  </si>
  <si>
    <t>new</t>
  </si>
  <si>
    <t xml:space="preserve"> old</t>
  </si>
  <si>
    <t xml:space="preserve"> Bangeulu</t>
  </si>
  <si>
    <t xml:space="preserve"> Chiengi</t>
  </si>
  <si>
    <t xml:space="preserve"> Chikankata</t>
  </si>
  <si>
    <t>Chikankanta</t>
  </si>
  <si>
    <t xml:space="preserve"> Chipata</t>
  </si>
  <si>
    <t xml:space="preserve"> Choma </t>
  </si>
  <si>
    <t xml:space="preserve"> Ikeleng'i</t>
  </si>
  <si>
    <t xml:space="preserve"> Itezhi Tezhi</t>
  </si>
  <si>
    <t xml:space="preserve"> Kabompo East</t>
  </si>
  <si>
    <t xml:space="preserve"> Kabompo West</t>
  </si>
  <si>
    <t xml:space="preserve"> Kalabo</t>
  </si>
  <si>
    <t xml:space="preserve"> Kasama</t>
  </si>
  <si>
    <t xml:space="preserve"> Lubasenshi</t>
  </si>
  <si>
    <t xml:space="preserve"> Lukulu West</t>
  </si>
  <si>
    <t xml:space="preserve"> Mansa</t>
  </si>
  <si>
    <t xml:space="preserve"> Mazabuka</t>
  </si>
  <si>
    <t xml:space="preserve"> Mongu</t>
  </si>
  <si>
    <t xml:space="preserve"> Monze</t>
  </si>
  <si>
    <t xml:space="preserve"> Ndola</t>
  </si>
  <si>
    <t xml:space="preserve"> Shiwangadu</t>
  </si>
  <si>
    <t xml:space="preserve"> Sinjembela</t>
  </si>
  <si>
    <t>new?</t>
  </si>
  <si>
    <t>renamed</t>
  </si>
  <si>
    <t>shp2015, website2015</t>
  </si>
  <si>
    <t>shp2015, shp2016</t>
  </si>
  <si>
    <t>Shiwang'Andu</t>
  </si>
  <si>
    <t>website2011</t>
  </si>
  <si>
    <t>Shiwang'andu</t>
  </si>
  <si>
    <t>wards</t>
  </si>
  <si>
    <t>1421 (?)</t>
  </si>
  <si>
    <t>district2016</t>
  </si>
  <si>
    <t>constituency2016</t>
  </si>
  <si>
    <t>id</t>
  </si>
  <si>
    <t>website2006</t>
  </si>
  <si>
    <t>Chama  North</t>
  </si>
  <si>
    <t>Shiwang ï¿½ï¿½ï¿½Andu</t>
  </si>
  <si>
    <t>equal</t>
  </si>
  <si>
    <t>common</t>
  </si>
  <si>
    <t>province2006</t>
  </si>
  <si>
    <t>district2006</t>
  </si>
  <si>
    <t>Kapiri-Mposhi</t>
  </si>
  <si>
    <t>website2006_init</t>
  </si>
  <si>
    <t>fix</t>
  </si>
  <si>
    <t>prov_match</t>
  </si>
  <si>
    <t>dist_match</t>
  </si>
  <si>
    <t>website2008</t>
  </si>
  <si>
    <t>Bwanankubwa</t>
  </si>
  <si>
    <t>website2008_init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</si>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</sst>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1" sqref="F11"/>
    </sheetView>
  </sheetViews>
  <sheetFormatPr baseColWidth="10" defaultRowHeight="16" x14ac:dyDescent="0.2"/>
  <cols>
    <col min="1" max="1" width="12.1640625" bestFit="1" customWidth="1"/>
    <col min="4" max="4" width="12.83203125" bestFit="1" customWidth="1"/>
  </cols>
  <sheetData>
    <row r="1" spans="1:5" x14ac:dyDescent="0.2">
      <c r="A1" t="s">
        <v>1</v>
      </c>
      <c r="B1" t="s">
        <v>0</v>
      </c>
      <c r="C1" t="s">
        <v>2</v>
      </c>
      <c r="D1" t="s">
        <v>3</v>
      </c>
      <c r="E1" t="s">
        <v>285</v>
      </c>
    </row>
    <row r="2" spans="1:5" x14ac:dyDescent="0.2">
      <c r="A2">
        <v>2017</v>
      </c>
      <c r="C2">
        <v>107</v>
      </c>
    </row>
    <row r="3" spans="1:5" x14ac:dyDescent="0.2">
      <c r="A3">
        <v>2016</v>
      </c>
      <c r="B3">
        <v>10</v>
      </c>
      <c r="C3">
        <v>103</v>
      </c>
      <c r="D3">
        <v>156</v>
      </c>
      <c r="E3">
        <v>1571</v>
      </c>
    </row>
    <row r="4" spans="1:5" x14ac:dyDescent="0.2">
      <c r="A4">
        <v>2015</v>
      </c>
      <c r="D4">
        <v>150</v>
      </c>
      <c r="E4" t="s">
        <v>286</v>
      </c>
    </row>
    <row r="5" spans="1:5" x14ac:dyDescent="0.2">
      <c r="A5">
        <v>2011</v>
      </c>
      <c r="D5">
        <v>150</v>
      </c>
      <c r="E5">
        <v>1421</v>
      </c>
    </row>
    <row r="6" spans="1:5" x14ac:dyDescent="0.2">
      <c r="A6">
        <v>2008</v>
      </c>
      <c r="D6">
        <v>150</v>
      </c>
    </row>
    <row r="7" spans="1:5" x14ac:dyDescent="0.2">
      <c r="A7">
        <v>2006</v>
      </c>
      <c r="D7">
        <v>150</v>
      </c>
    </row>
    <row r="8" spans="1:5" x14ac:dyDescent="0.2">
      <c r="A8">
        <v>2001</v>
      </c>
      <c r="D8">
        <v>150</v>
      </c>
    </row>
    <row r="9" spans="1:5" x14ac:dyDescent="0.2">
      <c r="A9">
        <v>1996</v>
      </c>
      <c r="D9">
        <v>150</v>
      </c>
    </row>
    <row r="10" spans="1:5" x14ac:dyDescent="0.2">
      <c r="A10">
        <v>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"/>
  <sheetViews>
    <sheetView tabSelected="1" workbookViewId="0">
      <pane ySplit="1" topLeftCell="A41" activePane="bottomLeft" state="frozen"/>
      <selection pane="bottomLeft" activeCell="P2" sqref="P2:P156"/>
    </sheetView>
  </sheetViews>
  <sheetFormatPr baseColWidth="10" defaultRowHeight="16" x14ac:dyDescent="0.2"/>
  <cols>
    <col min="1" max="1" width="4.1640625" bestFit="1" customWidth="1"/>
    <col min="2" max="2" width="13.5" bestFit="1" customWidth="1"/>
    <col min="4" max="8" width="15.83203125" bestFit="1" customWidth="1"/>
    <col min="10" max="10" width="13.6640625" bestFit="1" customWidth="1"/>
  </cols>
  <sheetData>
    <row r="1" spans="1:16" s="1" customFormat="1" x14ac:dyDescent="0.2">
      <c r="A1" s="1" t="s">
        <v>289</v>
      </c>
      <c r="B1" s="3" t="s">
        <v>188</v>
      </c>
      <c r="C1" s="3" t="s">
        <v>287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1" t="s">
        <v>231</v>
      </c>
      <c r="K1" s="1" t="s">
        <v>279</v>
      </c>
      <c r="L1" s="1" t="s">
        <v>283</v>
      </c>
      <c r="M1" s="1" t="s">
        <v>290</v>
      </c>
      <c r="N1" s="1" t="s">
        <v>295</v>
      </c>
      <c r="O1" s="1" t="s">
        <v>296</v>
      </c>
      <c r="P1" s="1" t="s">
        <v>302</v>
      </c>
    </row>
    <row r="2" spans="1:16" x14ac:dyDescent="0.2">
      <c r="A2">
        <v>1</v>
      </c>
      <c r="B2" s="2" t="s">
        <v>212</v>
      </c>
      <c r="C2" s="2" t="s">
        <v>222</v>
      </c>
      <c r="D2" s="2" t="s">
        <v>130</v>
      </c>
      <c r="E2" s="2" t="s">
        <v>130</v>
      </c>
      <c r="F2" s="2" t="s">
        <v>130</v>
      </c>
      <c r="G2" s="2" t="s">
        <v>130</v>
      </c>
      <c r="H2" s="2" t="s">
        <v>130</v>
      </c>
      <c r="I2" s="2">
        <v>0</v>
      </c>
      <c r="J2">
        <v>0</v>
      </c>
      <c r="L2" t="str">
        <f>F2</f>
        <v>Katuba</v>
      </c>
      <c r="M2" t="s">
        <v>130</v>
      </c>
      <c r="N2" t="s">
        <v>212</v>
      </c>
      <c r="O2" t="s">
        <v>222</v>
      </c>
      <c r="P2" t="s">
        <v>130</v>
      </c>
    </row>
    <row r="3" spans="1:16" x14ac:dyDescent="0.2">
      <c r="A3">
        <v>2</v>
      </c>
      <c r="B3" s="2" t="s">
        <v>212</v>
      </c>
      <c r="C3" s="2" t="s">
        <v>222</v>
      </c>
      <c r="D3" s="2" t="s">
        <v>131</v>
      </c>
      <c r="E3" s="2" t="s">
        <v>131</v>
      </c>
      <c r="F3" s="2" t="s">
        <v>131</v>
      </c>
      <c r="G3" s="2" t="s">
        <v>131</v>
      </c>
      <c r="H3" s="2" t="s">
        <v>131</v>
      </c>
      <c r="I3" s="2">
        <v>0</v>
      </c>
      <c r="J3">
        <v>0</v>
      </c>
      <c r="L3" t="str">
        <f t="shared" ref="L3:L66" si="0">F3</f>
        <v>Keembe</v>
      </c>
      <c r="M3" t="s">
        <v>131</v>
      </c>
      <c r="N3" t="s">
        <v>212</v>
      </c>
      <c r="O3" t="s">
        <v>222</v>
      </c>
      <c r="P3" t="s">
        <v>131</v>
      </c>
    </row>
    <row r="4" spans="1:16" x14ac:dyDescent="0.2">
      <c r="A4">
        <v>3</v>
      </c>
      <c r="B4" s="2" t="s">
        <v>212</v>
      </c>
      <c r="C4" s="2" t="s">
        <v>123</v>
      </c>
      <c r="D4" s="2" t="s">
        <v>123</v>
      </c>
      <c r="E4" s="2" t="s">
        <v>123</v>
      </c>
      <c r="F4" s="2" t="s">
        <v>123</v>
      </c>
      <c r="G4" s="2" t="s">
        <v>123</v>
      </c>
      <c r="H4" s="2" t="s">
        <v>123</v>
      </c>
      <c r="I4" s="2">
        <v>0</v>
      </c>
      <c r="J4">
        <v>0</v>
      </c>
      <c r="L4" t="str">
        <f t="shared" si="0"/>
        <v>Chisamba</v>
      </c>
      <c r="M4" t="s">
        <v>123</v>
      </c>
      <c r="N4" t="s">
        <v>212</v>
      </c>
      <c r="O4" t="s">
        <v>222</v>
      </c>
      <c r="P4" t="s">
        <v>123</v>
      </c>
    </row>
    <row r="5" spans="1:16" x14ac:dyDescent="0.2">
      <c r="A5">
        <v>4</v>
      </c>
      <c r="B5" s="2" t="s">
        <v>212</v>
      </c>
      <c r="C5" s="2" t="s">
        <v>118</v>
      </c>
      <c r="D5" s="2" t="s">
        <v>118</v>
      </c>
      <c r="E5" s="2" t="s">
        <v>118</v>
      </c>
      <c r="F5" s="2" t="s">
        <v>118</v>
      </c>
      <c r="G5" s="2" t="s">
        <v>118</v>
      </c>
      <c r="H5" s="2" t="s">
        <v>118</v>
      </c>
      <c r="I5" s="2">
        <v>0</v>
      </c>
      <c r="J5">
        <v>0</v>
      </c>
      <c r="L5" t="str">
        <f t="shared" si="0"/>
        <v>Chitambo</v>
      </c>
      <c r="M5" t="s">
        <v>118</v>
      </c>
      <c r="N5" t="s">
        <v>212</v>
      </c>
      <c r="O5" t="s">
        <v>170</v>
      </c>
      <c r="P5" t="s">
        <v>118</v>
      </c>
    </row>
    <row r="6" spans="1:16" x14ac:dyDescent="0.2">
      <c r="A6">
        <v>5</v>
      </c>
      <c r="B6" s="2" t="s">
        <v>212</v>
      </c>
      <c r="C6" s="2" t="s">
        <v>165</v>
      </c>
      <c r="D6" s="2" t="s">
        <v>165</v>
      </c>
      <c r="E6" s="2" t="s">
        <v>139</v>
      </c>
      <c r="F6" s="2" t="s">
        <v>165</v>
      </c>
      <c r="G6" s="2" t="s">
        <v>165</v>
      </c>
      <c r="H6" s="2" t="s">
        <v>165</v>
      </c>
      <c r="I6" s="2">
        <v>2</v>
      </c>
      <c r="J6">
        <v>0</v>
      </c>
      <c r="K6" s="2" t="s">
        <v>5</v>
      </c>
      <c r="L6" t="str">
        <f t="shared" si="0"/>
        <v>Itezhitezhi</v>
      </c>
      <c r="M6" t="s">
        <v>139</v>
      </c>
      <c r="N6" t="s">
        <v>191</v>
      </c>
      <c r="O6" t="s">
        <v>139</v>
      </c>
      <c r="P6" t="s">
        <v>165</v>
      </c>
    </row>
    <row r="7" spans="1:16" x14ac:dyDescent="0.2">
      <c r="A7">
        <v>6</v>
      </c>
      <c r="B7" s="2" t="s">
        <v>212</v>
      </c>
      <c r="C7" s="2" t="s">
        <v>219</v>
      </c>
      <c r="D7" s="2" t="s">
        <v>125</v>
      </c>
      <c r="E7" s="2" t="s">
        <v>125</v>
      </c>
      <c r="F7" s="2" t="s">
        <v>125</v>
      </c>
      <c r="G7" s="2" t="s">
        <v>125</v>
      </c>
      <c r="H7" s="2" t="s">
        <v>125</v>
      </c>
      <c r="I7" s="2">
        <v>0</v>
      </c>
      <c r="J7">
        <v>0</v>
      </c>
      <c r="L7" t="str">
        <f t="shared" si="0"/>
        <v>Bwacha</v>
      </c>
      <c r="M7" t="s">
        <v>125</v>
      </c>
      <c r="N7" t="s">
        <v>212</v>
      </c>
      <c r="O7" t="s">
        <v>219</v>
      </c>
      <c r="P7" t="s">
        <v>125</v>
      </c>
    </row>
    <row r="8" spans="1:16" x14ac:dyDescent="0.2">
      <c r="A8">
        <v>7</v>
      </c>
      <c r="B8" s="2" t="s">
        <v>212</v>
      </c>
      <c r="C8" s="2" t="s">
        <v>219</v>
      </c>
      <c r="D8" s="2" t="s">
        <v>124</v>
      </c>
      <c r="E8" s="2" t="s">
        <v>124</v>
      </c>
      <c r="F8" s="2" t="s">
        <v>124</v>
      </c>
      <c r="G8" s="2" t="s">
        <v>124</v>
      </c>
      <c r="H8" s="2" t="s">
        <v>124</v>
      </c>
      <c r="I8" s="2">
        <v>0</v>
      </c>
      <c r="J8">
        <v>0</v>
      </c>
      <c r="L8" t="str">
        <f t="shared" si="0"/>
        <v>Kabwe Central</v>
      </c>
      <c r="M8" t="s">
        <v>124</v>
      </c>
      <c r="N8" t="s">
        <v>212</v>
      </c>
      <c r="O8" t="s">
        <v>219</v>
      </c>
      <c r="P8" t="s">
        <v>124</v>
      </c>
    </row>
    <row r="9" spans="1:16" x14ac:dyDescent="0.2">
      <c r="A9">
        <v>8</v>
      </c>
      <c r="B9" s="2" t="s">
        <v>212</v>
      </c>
      <c r="C9" s="2" t="s">
        <v>95</v>
      </c>
      <c r="D9" s="2" t="s">
        <v>95</v>
      </c>
      <c r="E9" s="2" t="s">
        <v>95</v>
      </c>
      <c r="F9" s="2" t="s">
        <v>95</v>
      </c>
      <c r="G9" s="2" t="s">
        <v>95</v>
      </c>
      <c r="H9" s="2" t="s">
        <v>95</v>
      </c>
      <c r="I9" s="2">
        <v>0</v>
      </c>
      <c r="J9">
        <v>0</v>
      </c>
      <c r="L9" t="str">
        <f t="shared" si="0"/>
        <v>Kapiri Mposhi</v>
      </c>
      <c r="M9" t="s">
        <v>95</v>
      </c>
      <c r="N9" t="s">
        <v>212</v>
      </c>
      <c r="O9" t="s">
        <v>297</v>
      </c>
      <c r="P9" t="s">
        <v>95</v>
      </c>
    </row>
    <row r="10" spans="1:16" x14ac:dyDescent="0.2">
      <c r="A10">
        <v>9</v>
      </c>
      <c r="B10" s="2" t="s">
        <v>212</v>
      </c>
      <c r="C10" s="2" t="s">
        <v>218</v>
      </c>
      <c r="D10" s="2" t="s">
        <v>122</v>
      </c>
      <c r="E10" s="2" t="s">
        <v>122</v>
      </c>
      <c r="F10" s="2" t="s">
        <v>122</v>
      </c>
      <c r="G10" s="2" t="s">
        <v>122</v>
      </c>
      <c r="H10" s="2" t="s">
        <v>122</v>
      </c>
      <c r="I10" s="2">
        <v>0</v>
      </c>
      <c r="J10">
        <v>0</v>
      </c>
      <c r="L10" t="str">
        <f t="shared" si="0"/>
        <v>Mkushi South</v>
      </c>
      <c r="M10" t="s">
        <v>122</v>
      </c>
      <c r="N10" t="s">
        <v>212</v>
      </c>
      <c r="O10" t="s">
        <v>217</v>
      </c>
      <c r="P10" t="s">
        <v>122</v>
      </c>
    </row>
    <row r="11" spans="1:16" x14ac:dyDescent="0.2">
      <c r="A11">
        <v>10</v>
      </c>
      <c r="B11" s="2" t="s">
        <v>212</v>
      </c>
      <c r="C11" s="2" t="s">
        <v>217</v>
      </c>
      <c r="D11" s="2" t="s">
        <v>121</v>
      </c>
      <c r="E11" s="2" t="s">
        <v>121</v>
      </c>
      <c r="F11" s="2" t="s">
        <v>121</v>
      </c>
      <c r="G11" s="2" t="s">
        <v>121</v>
      </c>
      <c r="H11" s="2" t="s">
        <v>121</v>
      </c>
      <c r="I11" s="2">
        <v>0</v>
      </c>
      <c r="J11">
        <v>0</v>
      </c>
      <c r="L11" t="str">
        <f t="shared" si="0"/>
        <v>Mkushi North</v>
      </c>
      <c r="M11" t="s">
        <v>121</v>
      </c>
      <c r="N11" t="s">
        <v>212</v>
      </c>
      <c r="O11" t="s">
        <v>217</v>
      </c>
      <c r="P11" t="s">
        <v>121</v>
      </c>
    </row>
    <row r="12" spans="1:16" x14ac:dyDescent="0.2">
      <c r="A12">
        <v>11</v>
      </c>
      <c r="B12" s="2" t="s">
        <v>212</v>
      </c>
      <c r="C12" s="2" t="s">
        <v>126</v>
      </c>
      <c r="D12" s="2" t="s">
        <v>126</v>
      </c>
      <c r="E12" s="2" t="s">
        <v>126</v>
      </c>
      <c r="F12" s="2" t="s">
        <v>126</v>
      </c>
      <c r="G12" s="2" t="s">
        <v>126</v>
      </c>
      <c r="H12" s="2" t="s">
        <v>126</v>
      </c>
      <c r="I12" s="2">
        <v>0</v>
      </c>
      <c r="J12">
        <v>0</v>
      </c>
      <c r="L12" t="str">
        <f t="shared" si="0"/>
        <v>Mumbwa</v>
      </c>
      <c r="M12" t="s">
        <v>126</v>
      </c>
      <c r="N12" t="s">
        <v>212</v>
      </c>
      <c r="O12" t="s">
        <v>126</v>
      </c>
      <c r="P12" t="s">
        <v>126</v>
      </c>
    </row>
    <row r="13" spans="1:16" x14ac:dyDescent="0.2">
      <c r="A13">
        <v>12</v>
      </c>
      <c r="B13" s="2" t="s">
        <v>212</v>
      </c>
      <c r="C13" s="2" t="s">
        <v>126</v>
      </c>
      <c r="D13" s="2" t="s">
        <v>129</v>
      </c>
      <c r="E13" s="2" t="s">
        <v>129</v>
      </c>
      <c r="F13" s="2" t="s">
        <v>129</v>
      </c>
      <c r="G13" s="2" t="s">
        <v>129</v>
      </c>
      <c r="H13" s="2" t="s">
        <v>129</v>
      </c>
      <c r="I13" s="2">
        <v>0</v>
      </c>
      <c r="J13">
        <v>0</v>
      </c>
      <c r="L13" t="str">
        <f t="shared" si="0"/>
        <v>Nangoma</v>
      </c>
      <c r="M13" t="s">
        <v>129</v>
      </c>
      <c r="N13" t="s">
        <v>212</v>
      </c>
      <c r="O13" t="s">
        <v>126</v>
      </c>
      <c r="P13" t="s">
        <v>129</v>
      </c>
    </row>
    <row r="14" spans="1:16" x14ac:dyDescent="0.2">
      <c r="A14">
        <v>13</v>
      </c>
      <c r="B14" s="2" t="s">
        <v>212</v>
      </c>
      <c r="C14" s="2" t="s">
        <v>230</v>
      </c>
      <c r="D14" s="2" t="s">
        <v>181</v>
      </c>
      <c r="E14" s="2" t="s">
        <v>16</v>
      </c>
      <c r="F14" s="2" t="s">
        <v>16</v>
      </c>
      <c r="G14" s="2" t="s">
        <v>181</v>
      </c>
      <c r="H14" s="2" t="s">
        <v>181</v>
      </c>
      <c r="I14" s="2">
        <v>2</v>
      </c>
      <c r="J14">
        <v>1</v>
      </c>
      <c r="K14">
        <v>0</v>
      </c>
      <c r="L14" t="str">
        <f t="shared" si="0"/>
        <v>NA</v>
      </c>
      <c r="M14" t="s">
        <v>16</v>
      </c>
      <c r="N14" t="s">
        <v>16</v>
      </c>
      <c r="O14" t="s">
        <v>16</v>
      </c>
      <c r="P14" t="s">
        <v>16</v>
      </c>
    </row>
    <row r="15" spans="1:16" x14ac:dyDescent="0.2">
      <c r="A15">
        <v>14</v>
      </c>
      <c r="B15" s="2" t="s">
        <v>212</v>
      </c>
      <c r="C15" s="2" t="s">
        <v>170</v>
      </c>
      <c r="D15" s="2" t="s">
        <v>119</v>
      </c>
      <c r="E15" s="2" t="s">
        <v>119</v>
      </c>
      <c r="F15" s="2" t="s">
        <v>119</v>
      </c>
      <c r="G15" s="2" t="s">
        <v>119</v>
      </c>
      <c r="H15" s="2" t="s">
        <v>119</v>
      </c>
      <c r="I15" s="2">
        <v>0</v>
      </c>
      <c r="J15">
        <v>0</v>
      </c>
      <c r="L15" t="str">
        <f t="shared" si="0"/>
        <v>Muchinga</v>
      </c>
      <c r="M15" t="s">
        <v>119</v>
      </c>
      <c r="N15" t="s">
        <v>212</v>
      </c>
      <c r="O15" t="s">
        <v>170</v>
      </c>
      <c r="P15" t="s">
        <v>119</v>
      </c>
    </row>
    <row r="16" spans="1:16" x14ac:dyDescent="0.2">
      <c r="A16">
        <v>15</v>
      </c>
      <c r="B16" s="2" t="s">
        <v>212</v>
      </c>
      <c r="C16" s="2" t="s">
        <v>170</v>
      </c>
      <c r="D16" s="2" t="s">
        <v>170</v>
      </c>
      <c r="E16" s="2" t="s">
        <v>120</v>
      </c>
      <c r="F16" s="2" t="s">
        <v>170</v>
      </c>
      <c r="G16" s="2" t="s">
        <v>170</v>
      </c>
      <c r="H16" s="2" t="s">
        <v>170</v>
      </c>
      <c r="I16" s="2">
        <v>2</v>
      </c>
      <c r="J16">
        <v>0</v>
      </c>
      <c r="K16" s="2" t="s">
        <v>5</v>
      </c>
      <c r="L16" t="str">
        <f t="shared" si="0"/>
        <v>Serenje</v>
      </c>
      <c r="M16" t="s">
        <v>120</v>
      </c>
      <c r="N16" t="s">
        <v>212</v>
      </c>
      <c r="O16" t="s">
        <v>170</v>
      </c>
      <c r="P16" t="s">
        <v>170</v>
      </c>
    </row>
    <row r="17" spans="1:16" x14ac:dyDescent="0.2">
      <c r="A17">
        <v>16</v>
      </c>
      <c r="B17" s="2" t="s">
        <v>202</v>
      </c>
      <c r="C17" s="2" t="s">
        <v>49</v>
      </c>
      <c r="D17" s="2" t="s">
        <v>49</v>
      </c>
      <c r="E17" s="2" t="s">
        <v>49</v>
      </c>
      <c r="F17" s="2" t="s">
        <v>49</v>
      </c>
      <c r="G17" s="2" t="s">
        <v>49</v>
      </c>
      <c r="H17" s="2" t="s">
        <v>49</v>
      </c>
      <c r="I17" s="2">
        <v>0</v>
      </c>
      <c r="J17">
        <v>0</v>
      </c>
      <c r="L17" t="str">
        <f t="shared" si="0"/>
        <v>Chililabombwe</v>
      </c>
      <c r="M17" t="s">
        <v>49</v>
      </c>
      <c r="N17" t="s">
        <v>202</v>
      </c>
      <c r="O17" t="s">
        <v>49</v>
      </c>
      <c r="P17" t="s">
        <v>49</v>
      </c>
    </row>
    <row r="18" spans="1:16" x14ac:dyDescent="0.2">
      <c r="A18">
        <v>17</v>
      </c>
      <c r="B18" s="2" t="s">
        <v>202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>
        <v>0</v>
      </c>
      <c r="J18">
        <v>0</v>
      </c>
      <c r="L18" t="str">
        <f t="shared" si="0"/>
        <v>Chingola</v>
      </c>
      <c r="M18" t="s">
        <v>50</v>
      </c>
      <c r="N18" t="s">
        <v>202</v>
      </c>
      <c r="O18" t="s">
        <v>50</v>
      </c>
      <c r="P18" t="s">
        <v>50</v>
      </c>
    </row>
    <row r="19" spans="1:16" x14ac:dyDescent="0.2">
      <c r="A19">
        <v>18</v>
      </c>
      <c r="B19" s="2" t="s">
        <v>202</v>
      </c>
      <c r="C19" s="2" t="s">
        <v>50</v>
      </c>
      <c r="D19" s="2" t="s">
        <v>51</v>
      </c>
      <c r="E19" s="2" t="s">
        <v>51</v>
      </c>
      <c r="F19" s="2" t="s">
        <v>51</v>
      </c>
      <c r="G19" s="2" t="s">
        <v>51</v>
      </c>
      <c r="H19" s="2" t="s">
        <v>51</v>
      </c>
      <c r="I19" s="2">
        <v>0</v>
      </c>
      <c r="J19">
        <v>0</v>
      </c>
      <c r="L19" t="str">
        <f t="shared" si="0"/>
        <v>Nchanga</v>
      </c>
      <c r="M19" t="s">
        <v>51</v>
      </c>
      <c r="N19" t="s">
        <v>202</v>
      </c>
      <c r="O19" t="s">
        <v>50</v>
      </c>
      <c r="P19" t="s">
        <v>51</v>
      </c>
    </row>
    <row r="20" spans="1:16" x14ac:dyDescent="0.2">
      <c r="A20">
        <v>19</v>
      </c>
      <c r="B20" s="2" t="s">
        <v>202</v>
      </c>
      <c r="C20" s="2" t="s">
        <v>52</v>
      </c>
      <c r="D20" s="2" t="s">
        <v>52</v>
      </c>
      <c r="E20" s="2" t="s">
        <v>52</v>
      </c>
      <c r="F20" s="2" t="s">
        <v>52</v>
      </c>
      <c r="G20" s="2" t="s">
        <v>52</v>
      </c>
      <c r="H20" s="2" t="s">
        <v>52</v>
      </c>
      <c r="I20" s="2">
        <v>0</v>
      </c>
      <c r="J20">
        <v>0</v>
      </c>
      <c r="L20" t="str">
        <f t="shared" si="0"/>
        <v>Kalulushi</v>
      </c>
      <c r="M20" t="s">
        <v>52</v>
      </c>
      <c r="N20" t="s">
        <v>202</v>
      </c>
      <c r="O20" t="s">
        <v>52</v>
      </c>
      <c r="P20" t="s">
        <v>52</v>
      </c>
    </row>
    <row r="21" spans="1:16" x14ac:dyDescent="0.2">
      <c r="A21">
        <v>20</v>
      </c>
      <c r="B21" s="2" t="s">
        <v>202</v>
      </c>
      <c r="C21" s="2" t="s">
        <v>204</v>
      </c>
      <c r="D21" s="2" t="s">
        <v>55</v>
      </c>
      <c r="E21" s="2" t="s">
        <v>55</v>
      </c>
      <c r="F21" s="2" t="s">
        <v>55</v>
      </c>
      <c r="G21" s="2" t="s">
        <v>55</v>
      </c>
      <c r="H21" s="2" t="s">
        <v>55</v>
      </c>
      <c r="I21" s="2">
        <v>0</v>
      </c>
      <c r="J21">
        <v>0</v>
      </c>
      <c r="L21" t="str">
        <f t="shared" si="0"/>
        <v>Chimwemwe</v>
      </c>
      <c r="M21" t="s">
        <v>55</v>
      </c>
      <c r="N21" t="s">
        <v>202</v>
      </c>
      <c r="O21" t="s">
        <v>204</v>
      </c>
      <c r="P21" t="s">
        <v>55</v>
      </c>
    </row>
    <row r="22" spans="1:16" x14ac:dyDescent="0.2">
      <c r="A22">
        <v>21</v>
      </c>
      <c r="B22" s="2" t="s">
        <v>202</v>
      </c>
      <c r="C22" s="2" t="s">
        <v>204</v>
      </c>
      <c r="D22" s="2" t="s">
        <v>59</v>
      </c>
      <c r="E22" s="2" t="s">
        <v>59</v>
      </c>
      <c r="F22" s="2" t="s">
        <v>59</v>
      </c>
      <c r="G22" s="2" t="s">
        <v>59</v>
      </c>
      <c r="H22" s="2" t="s">
        <v>59</v>
      </c>
      <c r="I22" s="2">
        <v>0</v>
      </c>
      <c r="J22">
        <v>0</v>
      </c>
      <c r="L22" t="str">
        <f t="shared" si="0"/>
        <v>Kamfinsa</v>
      </c>
      <c r="M22" t="s">
        <v>59</v>
      </c>
      <c r="N22" t="s">
        <v>202</v>
      </c>
      <c r="O22" t="s">
        <v>204</v>
      </c>
      <c r="P22" t="s">
        <v>59</v>
      </c>
    </row>
    <row r="23" spans="1:16" x14ac:dyDescent="0.2">
      <c r="A23">
        <v>22</v>
      </c>
      <c r="B23" s="2" t="s">
        <v>202</v>
      </c>
      <c r="C23" s="2" t="s">
        <v>204</v>
      </c>
      <c r="D23" s="2" t="s">
        <v>60</v>
      </c>
      <c r="E23" s="2" t="s">
        <v>60</v>
      </c>
      <c r="F23" s="2" t="s">
        <v>60</v>
      </c>
      <c r="G23" s="2" t="s">
        <v>60</v>
      </c>
      <c r="H23" s="2" t="s">
        <v>60</v>
      </c>
      <c r="I23" s="2">
        <v>0</v>
      </c>
      <c r="J23">
        <v>0</v>
      </c>
      <c r="L23" t="str">
        <f t="shared" si="0"/>
        <v>Kwacha</v>
      </c>
      <c r="M23" t="s">
        <v>60</v>
      </c>
      <c r="N23" t="s">
        <v>202</v>
      </c>
      <c r="O23" t="s">
        <v>204</v>
      </c>
      <c r="P23" t="s">
        <v>60</v>
      </c>
    </row>
    <row r="24" spans="1:16" x14ac:dyDescent="0.2">
      <c r="A24">
        <v>23</v>
      </c>
      <c r="B24" s="2" t="s">
        <v>202</v>
      </c>
      <c r="C24" s="2" t="s">
        <v>204</v>
      </c>
      <c r="D24" s="2" t="s">
        <v>61</v>
      </c>
      <c r="E24" s="2" t="s">
        <v>61</v>
      </c>
      <c r="F24" s="2" t="s">
        <v>61</v>
      </c>
      <c r="G24" s="2" t="s">
        <v>61</v>
      </c>
      <c r="H24" s="2" t="s">
        <v>61</v>
      </c>
      <c r="I24" s="2">
        <v>0</v>
      </c>
      <c r="J24">
        <v>0</v>
      </c>
      <c r="L24" t="str">
        <f t="shared" si="0"/>
        <v>Nkana</v>
      </c>
      <c r="M24" t="s">
        <v>61</v>
      </c>
      <c r="N24" t="s">
        <v>202</v>
      </c>
      <c r="O24" t="s">
        <v>204</v>
      </c>
      <c r="P24" t="s">
        <v>61</v>
      </c>
    </row>
    <row r="25" spans="1:16" x14ac:dyDescent="0.2">
      <c r="A25">
        <v>24</v>
      </c>
      <c r="B25" s="2" t="s">
        <v>202</v>
      </c>
      <c r="C25" s="2" t="s">
        <v>204</v>
      </c>
      <c r="D25" s="2" t="s">
        <v>56</v>
      </c>
      <c r="E25" s="2" t="s">
        <v>56</v>
      </c>
      <c r="F25" s="2" t="s">
        <v>56</v>
      </c>
      <c r="G25" s="2" t="s">
        <v>56</v>
      </c>
      <c r="H25" s="2" t="s">
        <v>56</v>
      </c>
      <c r="I25" s="2">
        <v>0</v>
      </c>
      <c r="J25">
        <v>0</v>
      </c>
      <c r="L25" t="str">
        <f t="shared" si="0"/>
        <v>Wusakile</v>
      </c>
      <c r="M25" t="s">
        <v>56</v>
      </c>
      <c r="N25" t="s">
        <v>202</v>
      </c>
      <c r="O25" t="s">
        <v>204</v>
      </c>
      <c r="P25" t="s">
        <v>56</v>
      </c>
    </row>
    <row r="26" spans="1:16" x14ac:dyDescent="0.2">
      <c r="A26">
        <v>25</v>
      </c>
      <c r="B26" s="2" t="s">
        <v>202</v>
      </c>
      <c r="C26" s="2" t="s">
        <v>63</v>
      </c>
      <c r="D26" s="2" t="s">
        <v>63</v>
      </c>
      <c r="E26" s="2" t="s">
        <v>63</v>
      </c>
      <c r="F26" s="2" t="s">
        <v>63</v>
      </c>
      <c r="G26" s="2" t="s">
        <v>63</v>
      </c>
      <c r="H26" s="2" t="s">
        <v>63</v>
      </c>
      <c r="I26" s="2">
        <v>0</v>
      </c>
      <c r="J26">
        <v>0</v>
      </c>
      <c r="L26" t="str">
        <f t="shared" si="0"/>
        <v>Luanshya</v>
      </c>
      <c r="M26" t="s">
        <v>63</v>
      </c>
      <c r="N26" t="s">
        <v>202</v>
      </c>
      <c r="O26" t="s">
        <v>63</v>
      </c>
      <c r="P26" t="s">
        <v>63</v>
      </c>
    </row>
    <row r="27" spans="1:16" x14ac:dyDescent="0.2">
      <c r="A27">
        <v>26</v>
      </c>
      <c r="B27" s="2" t="s">
        <v>202</v>
      </c>
      <c r="C27" s="2" t="s">
        <v>63</v>
      </c>
      <c r="D27" s="2" t="s">
        <v>62</v>
      </c>
      <c r="E27" s="2" t="s">
        <v>62</v>
      </c>
      <c r="F27" s="2" t="s">
        <v>62</v>
      </c>
      <c r="G27" s="2" t="s">
        <v>62</v>
      </c>
      <c r="H27" s="2" t="s">
        <v>62</v>
      </c>
      <c r="I27" s="2">
        <v>0</v>
      </c>
      <c r="J27">
        <v>0</v>
      </c>
      <c r="L27" t="str">
        <f t="shared" si="0"/>
        <v>Roan</v>
      </c>
      <c r="M27" t="s">
        <v>62</v>
      </c>
      <c r="N27" t="s">
        <v>202</v>
      </c>
      <c r="O27" t="s">
        <v>63</v>
      </c>
      <c r="P27" t="s">
        <v>62</v>
      </c>
    </row>
    <row r="28" spans="1:16" x14ac:dyDescent="0.2">
      <c r="A28">
        <v>27</v>
      </c>
      <c r="B28" s="2" t="s">
        <v>202</v>
      </c>
      <c r="C28" s="2" t="s">
        <v>106</v>
      </c>
      <c r="D28" s="2" t="s">
        <v>106</v>
      </c>
      <c r="E28" s="2" t="s">
        <v>106</v>
      </c>
      <c r="F28" s="2" t="s">
        <v>106</v>
      </c>
      <c r="G28" s="2" t="s">
        <v>106</v>
      </c>
      <c r="H28" s="2" t="s">
        <v>106</v>
      </c>
      <c r="I28" s="2">
        <v>0</v>
      </c>
      <c r="J28">
        <v>0</v>
      </c>
      <c r="L28" t="str">
        <f t="shared" si="0"/>
        <v>Lufwanyama</v>
      </c>
      <c r="M28" t="s">
        <v>106</v>
      </c>
      <c r="N28" t="s">
        <v>202</v>
      </c>
      <c r="O28" t="s">
        <v>106</v>
      </c>
      <c r="P28" t="s">
        <v>106</v>
      </c>
    </row>
    <row r="29" spans="1:16" x14ac:dyDescent="0.2">
      <c r="A29">
        <v>28</v>
      </c>
      <c r="B29" s="2" t="s">
        <v>202</v>
      </c>
      <c r="C29" s="2" t="s">
        <v>47</v>
      </c>
      <c r="D29" s="2" t="s">
        <v>48</v>
      </c>
      <c r="E29" s="2" t="s">
        <v>48</v>
      </c>
      <c r="F29" s="2" t="s">
        <v>48</v>
      </c>
      <c r="G29" s="2" t="s">
        <v>48</v>
      </c>
      <c r="H29" s="2" t="s">
        <v>48</v>
      </c>
      <c r="I29" s="2">
        <v>0</v>
      </c>
      <c r="J29">
        <v>0</v>
      </c>
      <c r="L29" t="str">
        <f t="shared" si="0"/>
        <v>Kafulafuta</v>
      </c>
      <c r="M29" t="s">
        <v>48</v>
      </c>
      <c r="N29" t="s">
        <v>202</v>
      </c>
      <c r="O29" t="s">
        <v>47</v>
      </c>
      <c r="P29" t="s">
        <v>48</v>
      </c>
    </row>
    <row r="30" spans="1:16" x14ac:dyDescent="0.2">
      <c r="A30">
        <v>29</v>
      </c>
      <c r="B30" s="2" t="s">
        <v>202</v>
      </c>
      <c r="C30" s="2" t="s">
        <v>47</v>
      </c>
      <c r="D30" s="2" t="s">
        <v>47</v>
      </c>
      <c r="E30" s="2" t="s">
        <v>47</v>
      </c>
      <c r="F30" s="2" t="s">
        <v>47</v>
      </c>
      <c r="G30" s="2" t="s">
        <v>47</v>
      </c>
      <c r="H30" s="2" t="s">
        <v>47</v>
      </c>
      <c r="I30" s="2">
        <v>0</v>
      </c>
      <c r="J30">
        <v>0</v>
      </c>
      <c r="L30" t="str">
        <f t="shared" si="0"/>
        <v>Masaiti</v>
      </c>
      <c r="M30" t="s">
        <v>47</v>
      </c>
      <c r="N30" t="s">
        <v>202</v>
      </c>
      <c r="O30" t="s">
        <v>47</v>
      </c>
      <c r="P30" t="s">
        <v>47</v>
      </c>
    </row>
    <row r="31" spans="1:16" x14ac:dyDescent="0.2">
      <c r="A31">
        <v>30</v>
      </c>
      <c r="B31" s="2" t="s">
        <v>202</v>
      </c>
      <c r="C31" s="2" t="s">
        <v>45</v>
      </c>
      <c r="D31" s="2" t="s">
        <v>45</v>
      </c>
      <c r="E31" s="2" t="s">
        <v>45</v>
      </c>
      <c r="F31" s="2" t="s">
        <v>45</v>
      </c>
      <c r="G31" s="2" t="s">
        <v>183</v>
      </c>
      <c r="H31" s="2" t="s">
        <v>45</v>
      </c>
      <c r="I31" s="2">
        <v>2</v>
      </c>
      <c r="J31">
        <v>0</v>
      </c>
      <c r="K31" s="2" t="s">
        <v>7</v>
      </c>
      <c r="L31" t="str">
        <f t="shared" si="0"/>
        <v>Mpongwe</v>
      </c>
      <c r="M31" t="s">
        <v>45</v>
      </c>
      <c r="N31" t="s">
        <v>202</v>
      </c>
      <c r="O31" t="s">
        <v>45</v>
      </c>
      <c r="P31" t="s">
        <v>45</v>
      </c>
    </row>
    <row r="32" spans="1:16" x14ac:dyDescent="0.2">
      <c r="A32">
        <v>31</v>
      </c>
      <c r="B32" s="2" t="s">
        <v>202</v>
      </c>
      <c r="C32" s="2" t="s">
        <v>58</v>
      </c>
      <c r="D32" s="2" t="s">
        <v>53</v>
      </c>
      <c r="E32" s="2" t="s">
        <v>53</v>
      </c>
      <c r="F32" s="2" t="s">
        <v>53</v>
      </c>
      <c r="G32" s="2" t="s">
        <v>53</v>
      </c>
      <c r="H32" s="2" t="s">
        <v>53</v>
      </c>
      <c r="I32" s="2">
        <v>0</v>
      </c>
      <c r="J32">
        <v>0</v>
      </c>
      <c r="L32" t="str">
        <f t="shared" si="0"/>
        <v>Kankoyo</v>
      </c>
      <c r="M32" t="s">
        <v>53</v>
      </c>
      <c r="N32" t="s">
        <v>202</v>
      </c>
      <c r="O32" t="s">
        <v>58</v>
      </c>
      <c r="P32" t="s">
        <v>53</v>
      </c>
    </row>
    <row r="33" spans="1:16" x14ac:dyDescent="0.2">
      <c r="A33">
        <v>32</v>
      </c>
      <c r="B33" s="2" t="s">
        <v>202</v>
      </c>
      <c r="C33" s="2" t="s">
        <v>58</v>
      </c>
      <c r="D33" s="2" t="s">
        <v>54</v>
      </c>
      <c r="E33" s="2" t="s">
        <v>54</v>
      </c>
      <c r="F33" s="2" t="s">
        <v>54</v>
      </c>
      <c r="G33" s="2" t="s">
        <v>54</v>
      </c>
      <c r="H33" s="2" t="s">
        <v>54</v>
      </c>
      <c r="I33" s="2">
        <v>0</v>
      </c>
      <c r="J33">
        <v>0</v>
      </c>
      <c r="L33" t="str">
        <f t="shared" si="0"/>
        <v>Kantanshi</v>
      </c>
      <c r="M33" t="s">
        <v>54</v>
      </c>
      <c r="N33" t="s">
        <v>202</v>
      </c>
      <c r="O33" t="s">
        <v>58</v>
      </c>
      <c r="P33" t="s">
        <v>54</v>
      </c>
    </row>
    <row r="34" spans="1:16" x14ac:dyDescent="0.2">
      <c r="A34">
        <v>33</v>
      </c>
      <c r="B34" s="2" t="s">
        <v>202</v>
      </c>
      <c r="C34" s="2" t="s">
        <v>58</v>
      </c>
      <c r="D34" s="2" t="s">
        <v>58</v>
      </c>
      <c r="E34" s="2" t="s">
        <v>58</v>
      </c>
      <c r="F34" s="2" t="s">
        <v>58</v>
      </c>
      <c r="G34" s="2" t="s">
        <v>58</v>
      </c>
      <c r="H34" s="2" t="s">
        <v>58</v>
      </c>
      <c r="I34" s="2">
        <v>0</v>
      </c>
      <c r="J34">
        <v>0</v>
      </c>
      <c r="L34" t="str">
        <f t="shared" si="0"/>
        <v>Mufulira</v>
      </c>
      <c r="M34" t="s">
        <v>58</v>
      </c>
      <c r="N34" t="s">
        <v>202</v>
      </c>
      <c r="O34" t="s">
        <v>58</v>
      </c>
      <c r="P34" t="s">
        <v>58</v>
      </c>
    </row>
    <row r="35" spans="1:16" x14ac:dyDescent="0.2">
      <c r="A35">
        <v>34</v>
      </c>
      <c r="B35" s="2" t="s">
        <v>202</v>
      </c>
      <c r="C35" s="2" t="s">
        <v>205</v>
      </c>
      <c r="D35" s="2" t="s">
        <v>161</v>
      </c>
      <c r="E35" s="2" t="s">
        <v>64</v>
      </c>
      <c r="F35" s="2" t="s">
        <v>161</v>
      </c>
      <c r="G35" s="2" t="s">
        <v>161</v>
      </c>
      <c r="H35" s="2" t="s">
        <v>161</v>
      </c>
      <c r="I35" s="2">
        <v>2</v>
      </c>
      <c r="J35">
        <v>0</v>
      </c>
      <c r="K35" s="2" t="s">
        <v>5</v>
      </c>
      <c r="L35" t="str">
        <f t="shared" si="0"/>
        <v>Bwana Mkubwa</v>
      </c>
      <c r="M35" t="s">
        <v>161</v>
      </c>
      <c r="N35" t="s">
        <v>202</v>
      </c>
      <c r="O35" t="s">
        <v>205</v>
      </c>
      <c r="P35" t="s">
        <v>303</v>
      </c>
    </row>
    <row r="36" spans="1:16" x14ac:dyDescent="0.2">
      <c r="A36">
        <v>35</v>
      </c>
      <c r="B36" s="2" t="s">
        <v>202</v>
      </c>
      <c r="C36" s="2" t="s">
        <v>205</v>
      </c>
      <c r="D36" s="2" t="s">
        <v>67</v>
      </c>
      <c r="E36" s="2" t="s">
        <v>67</v>
      </c>
      <c r="F36" s="2" t="s">
        <v>67</v>
      </c>
      <c r="G36" s="2" t="s">
        <v>67</v>
      </c>
      <c r="H36" s="2" t="s">
        <v>67</v>
      </c>
      <c r="I36" s="2">
        <v>0</v>
      </c>
      <c r="J36">
        <v>0</v>
      </c>
      <c r="L36" t="str">
        <f t="shared" si="0"/>
        <v>Chifubu</v>
      </c>
      <c r="M36" t="s">
        <v>67</v>
      </c>
      <c r="N36" t="s">
        <v>202</v>
      </c>
      <c r="O36" t="s">
        <v>205</v>
      </c>
      <c r="P36" t="s">
        <v>67</v>
      </c>
    </row>
    <row r="37" spans="1:16" x14ac:dyDescent="0.2">
      <c r="A37">
        <v>36</v>
      </c>
      <c r="B37" s="2" t="s">
        <v>202</v>
      </c>
      <c r="C37" s="2" t="s">
        <v>205</v>
      </c>
      <c r="D37" s="2" t="s">
        <v>66</v>
      </c>
      <c r="E37" s="2" t="s">
        <v>66</v>
      </c>
      <c r="F37" s="2" t="s">
        <v>66</v>
      </c>
      <c r="G37" s="2" t="s">
        <v>66</v>
      </c>
      <c r="H37" s="2" t="s">
        <v>66</v>
      </c>
      <c r="I37" s="2">
        <v>0</v>
      </c>
      <c r="J37">
        <v>0</v>
      </c>
      <c r="L37" t="str">
        <f t="shared" si="0"/>
        <v>Kabushi</v>
      </c>
      <c r="M37" t="s">
        <v>66</v>
      </c>
      <c r="N37" t="s">
        <v>202</v>
      </c>
      <c r="O37" t="s">
        <v>205</v>
      </c>
      <c r="P37" t="s">
        <v>66</v>
      </c>
    </row>
    <row r="38" spans="1:16" x14ac:dyDescent="0.2">
      <c r="A38">
        <v>37</v>
      </c>
      <c r="B38" s="2" t="s">
        <v>202</v>
      </c>
      <c r="C38" s="2" t="s">
        <v>205</v>
      </c>
      <c r="D38" s="2" t="s">
        <v>65</v>
      </c>
      <c r="E38" s="2" t="s">
        <v>65</v>
      </c>
      <c r="F38" s="2" t="s">
        <v>65</v>
      </c>
      <c r="G38" s="2" t="s">
        <v>65</v>
      </c>
      <c r="H38" s="2" t="s">
        <v>65</v>
      </c>
      <c r="I38" s="2">
        <v>0</v>
      </c>
      <c r="J38">
        <v>0</v>
      </c>
      <c r="L38" t="str">
        <f t="shared" si="0"/>
        <v>Ndola Central</v>
      </c>
      <c r="M38" t="s">
        <v>65</v>
      </c>
      <c r="N38" t="s">
        <v>202</v>
      </c>
      <c r="O38" t="s">
        <v>205</v>
      </c>
      <c r="P38" t="s">
        <v>65</v>
      </c>
    </row>
    <row r="39" spans="1:16" x14ac:dyDescent="0.2">
      <c r="A39">
        <v>38</v>
      </c>
      <c r="B39" s="2" t="s">
        <v>206</v>
      </c>
      <c r="C39" s="2" t="s">
        <v>109</v>
      </c>
      <c r="D39" s="2" t="s">
        <v>109</v>
      </c>
      <c r="E39" s="2" t="s">
        <v>109</v>
      </c>
      <c r="F39" s="2" t="s">
        <v>109</v>
      </c>
      <c r="G39" s="2" t="s">
        <v>109</v>
      </c>
      <c r="H39" s="2" t="s">
        <v>109</v>
      </c>
      <c r="I39" s="2">
        <v>0</v>
      </c>
      <c r="J39">
        <v>0</v>
      </c>
      <c r="L39" t="str">
        <f t="shared" si="0"/>
        <v>Chadiza</v>
      </c>
      <c r="M39" t="s">
        <v>109</v>
      </c>
      <c r="N39" t="s">
        <v>206</v>
      </c>
      <c r="O39" t="s">
        <v>109</v>
      </c>
      <c r="P39" t="s">
        <v>109</v>
      </c>
    </row>
    <row r="40" spans="1:16" x14ac:dyDescent="0.2">
      <c r="A40">
        <v>39</v>
      </c>
      <c r="B40" s="2" t="s">
        <v>206</v>
      </c>
      <c r="C40" s="2" t="s">
        <v>214</v>
      </c>
      <c r="D40" s="2" t="s">
        <v>103</v>
      </c>
      <c r="E40" s="2" t="s">
        <v>103</v>
      </c>
      <c r="F40" s="2" t="s">
        <v>103</v>
      </c>
      <c r="G40" s="2" t="s">
        <v>103</v>
      </c>
      <c r="H40" s="2" t="s">
        <v>103</v>
      </c>
      <c r="I40" s="2">
        <v>0</v>
      </c>
      <c r="J40">
        <v>0</v>
      </c>
      <c r="L40" t="str">
        <f t="shared" si="0"/>
        <v>Chipangali</v>
      </c>
      <c r="M40" t="s">
        <v>103</v>
      </c>
      <c r="N40" t="s">
        <v>206</v>
      </c>
      <c r="O40" t="s">
        <v>214</v>
      </c>
      <c r="P40" t="s">
        <v>103</v>
      </c>
    </row>
    <row r="41" spans="1:16" x14ac:dyDescent="0.2">
      <c r="A41">
        <v>40</v>
      </c>
      <c r="B41" s="2" t="s">
        <v>206</v>
      </c>
      <c r="C41" s="2" t="s">
        <v>214</v>
      </c>
      <c r="D41" s="2" t="s">
        <v>105</v>
      </c>
      <c r="E41" s="2" t="s">
        <v>105</v>
      </c>
      <c r="F41" s="2" t="s">
        <v>105</v>
      </c>
      <c r="G41" s="2" t="s">
        <v>105</v>
      </c>
      <c r="H41" s="2" t="s">
        <v>105</v>
      </c>
      <c r="I41" s="2">
        <v>0</v>
      </c>
      <c r="J41">
        <v>0</v>
      </c>
      <c r="L41" t="str">
        <f t="shared" si="0"/>
        <v>Chipata Central</v>
      </c>
      <c r="M41" t="s">
        <v>105</v>
      </c>
      <c r="N41" t="s">
        <v>206</v>
      </c>
      <c r="O41" t="s">
        <v>214</v>
      </c>
      <c r="P41" t="s">
        <v>105</v>
      </c>
    </row>
    <row r="42" spans="1:16" x14ac:dyDescent="0.2">
      <c r="A42">
        <v>41</v>
      </c>
      <c r="B42" s="2" t="s">
        <v>206</v>
      </c>
      <c r="C42" s="2" t="s">
        <v>214</v>
      </c>
      <c r="D42" s="2" t="s">
        <v>111</v>
      </c>
      <c r="E42" s="2" t="s">
        <v>111</v>
      </c>
      <c r="F42" s="2" t="s">
        <v>111</v>
      </c>
      <c r="G42" s="2" t="s">
        <v>111</v>
      </c>
      <c r="H42" s="2" t="s">
        <v>111</v>
      </c>
      <c r="I42" s="2">
        <v>0</v>
      </c>
      <c r="J42">
        <v>0</v>
      </c>
      <c r="L42" t="str">
        <f t="shared" si="0"/>
        <v>Kasenengwa</v>
      </c>
      <c r="M42" t="s">
        <v>111</v>
      </c>
      <c r="N42" t="s">
        <v>206</v>
      </c>
      <c r="O42" t="s">
        <v>214</v>
      </c>
      <c r="P42" t="s">
        <v>111</v>
      </c>
    </row>
    <row r="43" spans="1:16" x14ac:dyDescent="0.2">
      <c r="A43">
        <v>42</v>
      </c>
      <c r="B43" s="2" t="s">
        <v>206</v>
      </c>
      <c r="C43" s="2" t="s">
        <v>214</v>
      </c>
      <c r="D43" s="2" t="s">
        <v>107</v>
      </c>
      <c r="E43" s="2" t="s">
        <v>107</v>
      </c>
      <c r="F43" s="2" t="s">
        <v>107</v>
      </c>
      <c r="G43" s="2" t="s">
        <v>107</v>
      </c>
      <c r="H43" s="2" t="s">
        <v>107</v>
      </c>
      <c r="I43" s="2">
        <v>0</v>
      </c>
      <c r="J43">
        <v>0</v>
      </c>
      <c r="L43" t="str">
        <f t="shared" si="0"/>
        <v>Luangeni</v>
      </c>
      <c r="M43" t="s">
        <v>107</v>
      </c>
      <c r="N43" t="s">
        <v>206</v>
      </c>
      <c r="O43" t="s">
        <v>214</v>
      </c>
      <c r="P43" t="s">
        <v>107</v>
      </c>
    </row>
    <row r="44" spans="1:16" x14ac:dyDescent="0.2">
      <c r="A44">
        <v>43</v>
      </c>
      <c r="B44" s="2" t="s">
        <v>206</v>
      </c>
      <c r="C44" s="2" t="s">
        <v>216</v>
      </c>
      <c r="D44" s="2" t="s">
        <v>110</v>
      </c>
      <c r="E44" s="2" t="s">
        <v>110</v>
      </c>
      <c r="F44" s="2" t="s">
        <v>110</v>
      </c>
      <c r="G44" s="2" t="s">
        <v>110</v>
      </c>
      <c r="H44" s="2" t="s">
        <v>110</v>
      </c>
      <c r="I44" s="2">
        <v>0</v>
      </c>
      <c r="J44">
        <v>0</v>
      </c>
      <c r="L44" t="str">
        <f t="shared" si="0"/>
        <v>Milanzi</v>
      </c>
      <c r="M44" t="s">
        <v>110</v>
      </c>
      <c r="N44" t="s">
        <v>206</v>
      </c>
      <c r="O44" t="s">
        <v>216</v>
      </c>
      <c r="P44" t="s">
        <v>110</v>
      </c>
    </row>
    <row r="45" spans="1:16" x14ac:dyDescent="0.2">
      <c r="A45">
        <v>44</v>
      </c>
      <c r="B45" s="2" t="s">
        <v>206</v>
      </c>
      <c r="C45" s="2" t="s">
        <v>216</v>
      </c>
      <c r="D45" s="2" t="s">
        <v>112</v>
      </c>
      <c r="E45" s="2" t="s">
        <v>112</v>
      </c>
      <c r="F45" s="2" t="s">
        <v>112</v>
      </c>
      <c r="G45" s="2" t="s">
        <v>112</v>
      </c>
      <c r="H45" s="2" t="s">
        <v>112</v>
      </c>
      <c r="I45" s="2">
        <v>0</v>
      </c>
      <c r="J45">
        <v>0</v>
      </c>
      <c r="L45" t="str">
        <f t="shared" si="0"/>
        <v>Mkaika</v>
      </c>
      <c r="M45" t="s">
        <v>112</v>
      </c>
      <c r="N45" t="s">
        <v>206</v>
      </c>
      <c r="O45" t="s">
        <v>216</v>
      </c>
      <c r="P45" t="s">
        <v>112</v>
      </c>
    </row>
    <row r="46" spans="1:16" x14ac:dyDescent="0.2">
      <c r="A46">
        <v>45</v>
      </c>
      <c r="B46" s="2" t="s">
        <v>206</v>
      </c>
      <c r="C46" s="2" t="s">
        <v>101</v>
      </c>
      <c r="D46" s="2" t="s">
        <v>100</v>
      </c>
      <c r="E46" s="2" t="s">
        <v>100</v>
      </c>
      <c r="F46" s="2" t="s">
        <v>100</v>
      </c>
      <c r="G46" s="2" t="s">
        <v>100</v>
      </c>
      <c r="H46" s="2" t="s">
        <v>100</v>
      </c>
      <c r="I46" s="2">
        <v>0</v>
      </c>
      <c r="J46">
        <v>0</v>
      </c>
      <c r="L46" t="str">
        <f t="shared" si="0"/>
        <v>Chasefu</v>
      </c>
      <c r="M46" t="s">
        <v>100</v>
      </c>
      <c r="N46" t="s">
        <v>206</v>
      </c>
      <c r="O46" t="s">
        <v>101</v>
      </c>
      <c r="P46" t="s">
        <v>100</v>
      </c>
    </row>
    <row r="47" spans="1:16" x14ac:dyDescent="0.2">
      <c r="A47">
        <v>46</v>
      </c>
      <c r="B47" s="2" t="s">
        <v>206</v>
      </c>
      <c r="C47" s="2" t="s">
        <v>101</v>
      </c>
      <c r="D47" s="2" t="s">
        <v>102</v>
      </c>
      <c r="E47" s="2" t="s">
        <v>102</v>
      </c>
      <c r="F47" s="2" t="s">
        <v>102</v>
      </c>
      <c r="G47" s="2" t="s">
        <v>102</v>
      </c>
      <c r="H47" s="2" t="s">
        <v>102</v>
      </c>
      <c r="I47" s="2">
        <v>0</v>
      </c>
      <c r="J47">
        <v>0</v>
      </c>
      <c r="L47" t="str">
        <f t="shared" si="0"/>
        <v>Lumezi</v>
      </c>
      <c r="M47" t="s">
        <v>102</v>
      </c>
      <c r="N47" t="s">
        <v>206</v>
      </c>
      <c r="O47" t="s">
        <v>101</v>
      </c>
      <c r="P47" t="s">
        <v>102</v>
      </c>
    </row>
    <row r="48" spans="1:16" x14ac:dyDescent="0.2">
      <c r="A48">
        <v>47</v>
      </c>
      <c r="B48" s="2" t="s">
        <v>206</v>
      </c>
      <c r="C48" s="2" t="s">
        <v>101</v>
      </c>
      <c r="D48" s="2" t="s">
        <v>101</v>
      </c>
      <c r="E48" s="2" t="s">
        <v>101</v>
      </c>
      <c r="F48" s="2" t="s">
        <v>101</v>
      </c>
      <c r="G48" s="2" t="s">
        <v>101</v>
      </c>
      <c r="H48" s="2" t="s">
        <v>101</v>
      </c>
      <c r="I48" s="2">
        <v>0</v>
      </c>
      <c r="J48">
        <v>0</v>
      </c>
      <c r="L48" t="str">
        <f t="shared" si="0"/>
        <v>Lundazi</v>
      </c>
      <c r="M48" t="s">
        <v>101</v>
      </c>
      <c r="N48" t="s">
        <v>206</v>
      </c>
      <c r="O48" t="s">
        <v>101</v>
      </c>
      <c r="P48" t="s">
        <v>101</v>
      </c>
    </row>
    <row r="49" spans="1:16" x14ac:dyDescent="0.2">
      <c r="A49">
        <v>48</v>
      </c>
      <c r="B49" s="2" t="s">
        <v>206</v>
      </c>
      <c r="C49" s="2" t="s">
        <v>215</v>
      </c>
      <c r="D49" s="2" t="s">
        <v>104</v>
      </c>
      <c r="E49" s="2" t="s">
        <v>104</v>
      </c>
      <c r="F49" s="2" t="s">
        <v>104</v>
      </c>
      <c r="G49" s="2" t="s">
        <v>104</v>
      </c>
      <c r="H49" s="2" t="s">
        <v>104</v>
      </c>
      <c r="I49" s="2">
        <v>0</v>
      </c>
      <c r="J49">
        <v>0</v>
      </c>
      <c r="L49" t="str">
        <f t="shared" si="0"/>
        <v>Malambo</v>
      </c>
      <c r="M49" t="s">
        <v>104</v>
      </c>
      <c r="N49" t="s">
        <v>206</v>
      </c>
      <c r="O49" t="s">
        <v>215</v>
      </c>
      <c r="P49" t="s">
        <v>104</v>
      </c>
    </row>
    <row r="50" spans="1:16" x14ac:dyDescent="0.2">
      <c r="A50">
        <v>49</v>
      </c>
      <c r="B50" s="2" t="s">
        <v>206</v>
      </c>
      <c r="C50" s="2" t="s">
        <v>73</v>
      </c>
      <c r="D50" s="2" t="s">
        <v>73</v>
      </c>
      <c r="E50" s="2" t="s">
        <v>73</v>
      </c>
      <c r="F50" s="2" t="s">
        <v>73</v>
      </c>
      <c r="G50" s="2" t="s">
        <v>73</v>
      </c>
      <c r="H50" s="2" t="s">
        <v>73</v>
      </c>
      <c r="I50" s="2">
        <v>0</v>
      </c>
      <c r="J50">
        <v>0</v>
      </c>
      <c r="L50" t="str">
        <f t="shared" si="0"/>
        <v>Nyimba</v>
      </c>
      <c r="M50" t="s">
        <v>73</v>
      </c>
      <c r="N50" t="s">
        <v>206</v>
      </c>
      <c r="O50" t="s">
        <v>73</v>
      </c>
      <c r="P50" t="s">
        <v>73</v>
      </c>
    </row>
    <row r="51" spans="1:16" x14ac:dyDescent="0.2">
      <c r="A51">
        <v>50</v>
      </c>
      <c r="B51" s="2" t="s">
        <v>206</v>
      </c>
      <c r="C51" s="2" t="s">
        <v>116</v>
      </c>
      <c r="D51" s="2" t="s">
        <v>180</v>
      </c>
      <c r="E51" s="2" t="s">
        <v>115</v>
      </c>
      <c r="F51" s="2" t="s">
        <v>115</v>
      </c>
      <c r="G51" s="2" t="s">
        <v>180</v>
      </c>
      <c r="H51" s="2" t="s">
        <v>180</v>
      </c>
      <c r="I51" s="2">
        <v>2</v>
      </c>
      <c r="J51">
        <v>1</v>
      </c>
      <c r="K51" t="s">
        <v>280</v>
      </c>
      <c r="L51" t="str">
        <f t="shared" si="0"/>
        <v>Kapoche</v>
      </c>
      <c r="M51" t="s">
        <v>115</v>
      </c>
      <c r="N51" t="s">
        <v>206</v>
      </c>
      <c r="O51" t="s">
        <v>116</v>
      </c>
      <c r="P51" t="s">
        <v>115</v>
      </c>
    </row>
    <row r="52" spans="1:16" x14ac:dyDescent="0.2">
      <c r="A52">
        <v>51</v>
      </c>
      <c r="B52" s="2" t="s">
        <v>206</v>
      </c>
      <c r="C52" s="2" t="s">
        <v>116</v>
      </c>
      <c r="D52" s="2" t="s">
        <v>113</v>
      </c>
      <c r="E52" s="2" t="s">
        <v>113</v>
      </c>
      <c r="F52" s="2" t="s">
        <v>113</v>
      </c>
      <c r="G52" s="2" t="s">
        <v>113</v>
      </c>
      <c r="H52" s="2" t="s">
        <v>113</v>
      </c>
      <c r="I52" s="2">
        <v>0</v>
      </c>
      <c r="J52">
        <v>0</v>
      </c>
      <c r="L52" t="str">
        <f t="shared" si="0"/>
        <v>Msanzala</v>
      </c>
      <c r="M52" t="s">
        <v>113</v>
      </c>
      <c r="N52" t="s">
        <v>206</v>
      </c>
      <c r="O52" t="s">
        <v>116</v>
      </c>
      <c r="P52" t="s">
        <v>113</v>
      </c>
    </row>
    <row r="53" spans="1:16" x14ac:dyDescent="0.2">
      <c r="A53">
        <v>52</v>
      </c>
      <c r="B53" s="2" t="s">
        <v>206</v>
      </c>
      <c r="C53" s="2" t="s">
        <v>116</v>
      </c>
      <c r="D53" s="2" t="s">
        <v>116</v>
      </c>
      <c r="E53" s="2" t="s">
        <v>116</v>
      </c>
      <c r="F53" s="2" t="s">
        <v>116</v>
      </c>
      <c r="G53" s="2" t="s">
        <v>116</v>
      </c>
      <c r="H53" s="2" t="s">
        <v>116</v>
      </c>
      <c r="I53" s="2">
        <v>0</v>
      </c>
      <c r="J53">
        <v>0</v>
      </c>
      <c r="L53" t="str">
        <f t="shared" si="0"/>
        <v>Petauke</v>
      </c>
      <c r="M53" t="s">
        <v>116</v>
      </c>
      <c r="N53" t="s">
        <v>206</v>
      </c>
      <c r="O53" t="s">
        <v>116</v>
      </c>
      <c r="P53" t="s">
        <v>116</v>
      </c>
    </row>
    <row r="54" spans="1:16" x14ac:dyDescent="0.2">
      <c r="A54">
        <v>53</v>
      </c>
      <c r="B54" s="2" t="s">
        <v>206</v>
      </c>
      <c r="C54" s="2" t="s">
        <v>114</v>
      </c>
      <c r="D54" s="2" t="s">
        <v>115</v>
      </c>
      <c r="E54" s="2" t="s">
        <v>16</v>
      </c>
      <c r="F54" s="2" t="s">
        <v>16</v>
      </c>
      <c r="G54" s="2" t="s">
        <v>115</v>
      </c>
      <c r="H54" s="2" t="s">
        <v>115</v>
      </c>
      <c r="I54" s="2">
        <v>2</v>
      </c>
      <c r="J54">
        <v>1</v>
      </c>
      <c r="K54">
        <v>0</v>
      </c>
      <c r="L54" t="str">
        <f t="shared" si="0"/>
        <v>NA</v>
      </c>
      <c r="M54" t="s">
        <v>16</v>
      </c>
      <c r="N54" t="s">
        <v>16</v>
      </c>
      <c r="O54" t="s">
        <v>16</v>
      </c>
      <c r="P54" t="s">
        <v>16</v>
      </c>
    </row>
    <row r="55" spans="1:16" x14ac:dyDescent="0.2">
      <c r="A55">
        <v>54</v>
      </c>
      <c r="B55" s="2" t="s">
        <v>206</v>
      </c>
      <c r="C55" s="2" t="s">
        <v>114</v>
      </c>
      <c r="D55" s="2" t="s">
        <v>114</v>
      </c>
      <c r="E55" s="2" t="s">
        <v>114</v>
      </c>
      <c r="F55" s="2" t="s">
        <v>114</v>
      </c>
      <c r="G55" s="2" t="s">
        <v>114</v>
      </c>
      <c r="H55" s="2" t="s">
        <v>114</v>
      </c>
      <c r="I55" s="2">
        <v>0</v>
      </c>
      <c r="J55">
        <v>0</v>
      </c>
      <c r="L55" t="str">
        <f t="shared" si="0"/>
        <v>Sinda</v>
      </c>
      <c r="M55" t="s">
        <v>114</v>
      </c>
      <c r="N55" t="s">
        <v>206</v>
      </c>
      <c r="O55" t="s">
        <v>216</v>
      </c>
      <c r="P55" t="s">
        <v>114</v>
      </c>
    </row>
    <row r="56" spans="1:16" x14ac:dyDescent="0.2">
      <c r="A56">
        <v>55</v>
      </c>
      <c r="B56" s="2" t="s">
        <v>206</v>
      </c>
      <c r="C56" s="2" t="s">
        <v>108</v>
      </c>
      <c r="D56" s="2" t="s">
        <v>108</v>
      </c>
      <c r="E56" s="2" t="s">
        <v>108</v>
      </c>
      <c r="F56" s="2" t="s">
        <v>108</v>
      </c>
      <c r="G56" s="2" t="s">
        <v>108</v>
      </c>
      <c r="H56" s="2" t="s">
        <v>108</v>
      </c>
      <c r="I56" s="2">
        <v>0</v>
      </c>
      <c r="J56">
        <v>0</v>
      </c>
      <c r="L56" t="str">
        <f t="shared" si="0"/>
        <v>Vubwi</v>
      </c>
      <c r="M56" t="s">
        <v>108</v>
      </c>
      <c r="N56" t="s">
        <v>206</v>
      </c>
      <c r="O56" t="s">
        <v>109</v>
      </c>
      <c r="P56" t="s">
        <v>108</v>
      </c>
    </row>
    <row r="57" spans="1:16" x14ac:dyDescent="0.2">
      <c r="A57">
        <v>56</v>
      </c>
      <c r="B57" s="2" t="s">
        <v>150</v>
      </c>
      <c r="C57" s="2" t="s">
        <v>35</v>
      </c>
      <c r="D57" s="2" t="s">
        <v>35</v>
      </c>
      <c r="E57" s="2" t="s">
        <v>16</v>
      </c>
      <c r="F57" s="2" t="s">
        <v>16</v>
      </c>
      <c r="G57" s="2" t="s">
        <v>35</v>
      </c>
      <c r="H57" s="2" t="s">
        <v>35</v>
      </c>
      <c r="I57" s="2">
        <v>2</v>
      </c>
      <c r="J57">
        <v>1</v>
      </c>
      <c r="K57">
        <v>0</v>
      </c>
      <c r="L57" t="str">
        <f t="shared" si="0"/>
        <v>NA</v>
      </c>
      <c r="M57" t="s">
        <v>16</v>
      </c>
      <c r="N57" t="s">
        <v>16</v>
      </c>
      <c r="O57" t="s">
        <v>16</v>
      </c>
      <c r="P57" t="s">
        <v>16</v>
      </c>
    </row>
    <row r="58" spans="1:16" x14ac:dyDescent="0.2">
      <c r="A58">
        <v>57</v>
      </c>
      <c r="B58" s="2" t="s">
        <v>150</v>
      </c>
      <c r="C58" s="2" t="s">
        <v>162</v>
      </c>
      <c r="D58" s="2" t="s">
        <v>162</v>
      </c>
      <c r="E58" s="2" t="s">
        <v>74</v>
      </c>
      <c r="F58" s="2" t="s">
        <v>162</v>
      </c>
      <c r="G58" s="2" t="s">
        <v>162</v>
      </c>
      <c r="H58" s="2" t="s">
        <v>162</v>
      </c>
      <c r="I58" s="2">
        <v>2</v>
      </c>
      <c r="J58">
        <v>0</v>
      </c>
      <c r="K58" s="2" t="s">
        <v>5</v>
      </c>
      <c r="L58" t="str">
        <f t="shared" si="0"/>
        <v>Chienge</v>
      </c>
      <c r="M58" t="s">
        <v>74</v>
      </c>
      <c r="N58" t="s">
        <v>150</v>
      </c>
      <c r="O58" t="s">
        <v>74</v>
      </c>
      <c r="P58" t="s">
        <v>162</v>
      </c>
    </row>
    <row r="59" spans="1:16" x14ac:dyDescent="0.2">
      <c r="A59">
        <v>58</v>
      </c>
      <c r="B59" s="2" t="s">
        <v>150</v>
      </c>
      <c r="C59" s="2" t="s">
        <v>70</v>
      </c>
      <c r="D59" s="2" t="s">
        <v>70</v>
      </c>
      <c r="E59" s="2" t="s">
        <v>70</v>
      </c>
      <c r="F59" s="2" t="s">
        <v>70</v>
      </c>
      <c r="G59" s="2" t="s">
        <v>70</v>
      </c>
      <c r="H59" s="2" t="s">
        <v>70</v>
      </c>
      <c r="I59" s="2">
        <v>0</v>
      </c>
      <c r="J59">
        <v>0</v>
      </c>
      <c r="L59" t="str">
        <f t="shared" si="0"/>
        <v>Chipili</v>
      </c>
      <c r="M59" t="s">
        <v>70</v>
      </c>
      <c r="N59" t="s">
        <v>150</v>
      </c>
      <c r="O59" t="s">
        <v>69</v>
      </c>
      <c r="P59" t="s">
        <v>70</v>
      </c>
    </row>
    <row r="60" spans="1:16" x14ac:dyDescent="0.2">
      <c r="A60">
        <v>59</v>
      </c>
      <c r="B60" s="2" t="s">
        <v>150</v>
      </c>
      <c r="C60" s="2" t="s">
        <v>11</v>
      </c>
      <c r="D60" s="2" t="s">
        <v>11</v>
      </c>
      <c r="E60" s="2" t="s">
        <v>11</v>
      </c>
      <c r="F60" s="2" t="s">
        <v>11</v>
      </c>
      <c r="G60" s="2" t="s">
        <v>11</v>
      </c>
      <c r="H60" s="2" t="s">
        <v>11</v>
      </c>
      <c r="I60" s="2">
        <v>0</v>
      </c>
      <c r="J60">
        <v>0</v>
      </c>
      <c r="L60" t="str">
        <f t="shared" si="0"/>
        <v>Kawambwa</v>
      </c>
      <c r="M60" t="s">
        <v>11</v>
      </c>
      <c r="N60" t="s">
        <v>150</v>
      </c>
      <c r="O60" t="s">
        <v>11</v>
      </c>
      <c r="P60" t="s">
        <v>11</v>
      </c>
    </row>
    <row r="61" spans="1:16" x14ac:dyDescent="0.2">
      <c r="A61">
        <v>60</v>
      </c>
      <c r="B61" s="2" t="s">
        <v>150</v>
      </c>
      <c r="C61" s="2" t="s">
        <v>11</v>
      </c>
      <c r="D61" s="2" t="s">
        <v>71</v>
      </c>
      <c r="E61" s="2" t="s">
        <v>71</v>
      </c>
      <c r="F61" s="2" t="s">
        <v>71</v>
      </c>
      <c r="G61" s="2" t="s">
        <v>71</v>
      </c>
      <c r="H61" s="2" t="s">
        <v>71</v>
      </c>
      <c r="I61" s="2">
        <v>0</v>
      </c>
      <c r="J61">
        <v>0</v>
      </c>
      <c r="L61" t="str">
        <f t="shared" si="0"/>
        <v>Pambashe</v>
      </c>
      <c r="M61" t="s">
        <v>71</v>
      </c>
      <c r="N61" t="s">
        <v>150</v>
      </c>
      <c r="O61" t="s">
        <v>11</v>
      </c>
      <c r="P61" t="s">
        <v>71</v>
      </c>
    </row>
    <row r="62" spans="1:16" x14ac:dyDescent="0.2">
      <c r="A62">
        <v>61</v>
      </c>
      <c r="B62" s="2" t="s">
        <v>150</v>
      </c>
      <c r="C62" s="2" t="s">
        <v>225</v>
      </c>
      <c r="D62" s="2" t="s">
        <v>150</v>
      </c>
      <c r="E62" s="2" t="s">
        <v>150</v>
      </c>
      <c r="F62" s="2" t="s">
        <v>150</v>
      </c>
      <c r="G62" s="2" t="s">
        <v>150</v>
      </c>
      <c r="H62" s="2" t="s">
        <v>150</v>
      </c>
      <c r="I62" s="2">
        <v>0</v>
      </c>
      <c r="J62">
        <v>0</v>
      </c>
      <c r="L62" t="str">
        <f t="shared" si="0"/>
        <v>Luapula</v>
      </c>
      <c r="M62" t="s">
        <v>150</v>
      </c>
      <c r="N62" t="s">
        <v>150</v>
      </c>
      <c r="O62" t="s">
        <v>190</v>
      </c>
      <c r="P62" t="s">
        <v>150</v>
      </c>
    </row>
    <row r="63" spans="1:16" x14ac:dyDescent="0.2">
      <c r="A63">
        <v>62</v>
      </c>
      <c r="B63" s="2" t="s">
        <v>150</v>
      </c>
      <c r="C63" s="2" t="s">
        <v>203</v>
      </c>
      <c r="D63" s="2" t="s">
        <v>57</v>
      </c>
      <c r="E63" s="2" t="s">
        <v>57</v>
      </c>
      <c r="F63" s="2" t="s">
        <v>57</v>
      </c>
      <c r="G63" s="2" t="s">
        <v>57</v>
      </c>
      <c r="H63" s="2" t="s">
        <v>57</v>
      </c>
      <c r="I63" s="2">
        <v>0</v>
      </c>
      <c r="J63">
        <v>0</v>
      </c>
      <c r="L63" t="str">
        <f t="shared" si="0"/>
        <v>Bahati</v>
      </c>
      <c r="M63" t="s">
        <v>57</v>
      </c>
      <c r="N63" t="s">
        <v>150</v>
      </c>
      <c r="O63" t="s">
        <v>203</v>
      </c>
      <c r="P63" t="s">
        <v>57</v>
      </c>
    </row>
    <row r="64" spans="1:16" x14ac:dyDescent="0.2">
      <c r="A64">
        <v>63</v>
      </c>
      <c r="B64" s="2" t="s">
        <v>150</v>
      </c>
      <c r="C64" s="2" t="s">
        <v>203</v>
      </c>
      <c r="D64" s="2" t="s">
        <v>46</v>
      </c>
      <c r="E64" s="2" t="s">
        <v>46</v>
      </c>
      <c r="F64" s="2" t="s">
        <v>46</v>
      </c>
      <c r="G64" s="2" t="s">
        <v>46</v>
      </c>
      <c r="H64" s="2" t="s">
        <v>46</v>
      </c>
      <c r="I64" s="2">
        <v>0</v>
      </c>
      <c r="J64">
        <v>0</v>
      </c>
      <c r="L64" t="str">
        <f t="shared" si="0"/>
        <v>Mansa Central</v>
      </c>
      <c r="M64" t="s">
        <v>46</v>
      </c>
      <c r="N64" t="s">
        <v>150</v>
      </c>
      <c r="O64" t="s">
        <v>203</v>
      </c>
      <c r="P64" t="s">
        <v>46</v>
      </c>
    </row>
    <row r="65" spans="1:16" x14ac:dyDescent="0.2">
      <c r="A65">
        <v>64</v>
      </c>
      <c r="B65" s="2" t="s">
        <v>150</v>
      </c>
      <c r="C65" s="2" t="s">
        <v>173</v>
      </c>
      <c r="D65" s="2" t="s">
        <v>173</v>
      </c>
      <c r="E65" s="2" t="s">
        <v>35</v>
      </c>
      <c r="F65" s="2" t="s">
        <v>35</v>
      </c>
      <c r="G65" s="2" t="s">
        <v>173</v>
      </c>
      <c r="H65" s="2" t="s">
        <v>173</v>
      </c>
      <c r="I65" s="2">
        <v>2</v>
      </c>
      <c r="J65">
        <v>1</v>
      </c>
      <c r="K65" t="s">
        <v>280</v>
      </c>
      <c r="L65" t="str">
        <f t="shared" si="0"/>
        <v>Chembe</v>
      </c>
      <c r="M65" t="s">
        <v>35</v>
      </c>
      <c r="N65" t="s">
        <v>150</v>
      </c>
      <c r="O65" t="s">
        <v>173</v>
      </c>
      <c r="P65" t="s">
        <v>35</v>
      </c>
    </row>
    <row r="66" spans="1:16" x14ac:dyDescent="0.2">
      <c r="A66">
        <v>65</v>
      </c>
      <c r="B66" s="2" t="s">
        <v>150</v>
      </c>
      <c r="C66" s="2" t="s">
        <v>72</v>
      </c>
      <c r="D66" s="2" t="s">
        <v>72</v>
      </c>
      <c r="E66" s="2" t="s">
        <v>72</v>
      </c>
      <c r="F66" s="2" t="s">
        <v>72</v>
      </c>
      <c r="G66" s="2" t="s">
        <v>72</v>
      </c>
      <c r="H66" s="2" t="s">
        <v>72</v>
      </c>
      <c r="I66" s="2">
        <v>0</v>
      </c>
      <c r="J66">
        <v>0</v>
      </c>
      <c r="L66" t="str">
        <f t="shared" si="0"/>
        <v>Mwansabombwe</v>
      </c>
      <c r="M66" t="s">
        <v>72</v>
      </c>
      <c r="N66" t="s">
        <v>150</v>
      </c>
      <c r="O66" t="s">
        <v>11</v>
      </c>
      <c r="P66" t="s">
        <v>72</v>
      </c>
    </row>
    <row r="67" spans="1:16" x14ac:dyDescent="0.2">
      <c r="A67">
        <v>66</v>
      </c>
      <c r="B67" s="2" t="s">
        <v>150</v>
      </c>
      <c r="C67" s="2" t="s">
        <v>69</v>
      </c>
      <c r="D67" s="2" t="s">
        <v>68</v>
      </c>
      <c r="E67" s="2" t="s">
        <v>68</v>
      </c>
      <c r="F67" s="2" t="s">
        <v>68</v>
      </c>
      <c r="G67" s="2" t="s">
        <v>68</v>
      </c>
      <c r="H67" s="2" t="s">
        <v>68</v>
      </c>
      <c r="I67" s="2">
        <v>0</v>
      </c>
      <c r="J67">
        <v>0</v>
      </c>
      <c r="L67" t="str">
        <f t="shared" ref="L67:L130" si="1">F67</f>
        <v>Mambilima</v>
      </c>
      <c r="M67" t="s">
        <v>68</v>
      </c>
      <c r="N67" t="s">
        <v>150</v>
      </c>
      <c r="O67" t="s">
        <v>69</v>
      </c>
      <c r="P67" t="s">
        <v>68</v>
      </c>
    </row>
    <row r="68" spans="1:16" x14ac:dyDescent="0.2">
      <c r="A68">
        <v>67</v>
      </c>
      <c r="B68" s="2" t="s">
        <v>150</v>
      </c>
      <c r="C68" s="2" t="s">
        <v>69</v>
      </c>
      <c r="D68" s="2" t="s">
        <v>69</v>
      </c>
      <c r="E68" s="2" t="s">
        <v>69</v>
      </c>
      <c r="F68" s="2" t="s">
        <v>69</v>
      </c>
      <c r="G68" s="2" t="s">
        <v>69</v>
      </c>
      <c r="H68" s="2" t="s">
        <v>69</v>
      </c>
      <c r="I68" s="2">
        <v>0</v>
      </c>
      <c r="J68">
        <v>0</v>
      </c>
      <c r="L68" t="str">
        <f t="shared" si="1"/>
        <v>Mwense</v>
      </c>
      <c r="M68" t="s">
        <v>69</v>
      </c>
      <c r="N68" t="s">
        <v>150</v>
      </c>
      <c r="O68" t="s">
        <v>69</v>
      </c>
      <c r="P68" t="s">
        <v>69</v>
      </c>
    </row>
    <row r="69" spans="1:16" x14ac:dyDescent="0.2">
      <c r="A69">
        <v>68</v>
      </c>
      <c r="B69" s="2" t="s">
        <v>150</v>
      </c>
      <c r="C69" s="2" t="s">
        <v>75</v>
      </c>
      <c r="D69" s="2" t="s">
        <v>75</v>
      </c>
      <c r="E69" s="2" t="s">
        <v>75</v>
      </c>
      <c r="F69" s="2" t="s">
        <v>75</v>
      </c>
      <c r="G69" s="2" t="s">
        <v>75</v>
      </c>
      <c r="H69" s="2" t="s">
        <v>75</v>
      </c>
      <c r="I69" s="2">
        <v>0</v>
      </c>
      <c r="J69">
        <v>0</v>
      </c>
      <c r="L69" t="str">
        <f t="shared" si="1"/>
        <v>Nchelenge</v>
      </c>
      <c r="M69" t="s">
        <v>75</v>
      </c>
      <c r="N69" t="s">
        <v>150</v>
      </c>
      <c r="O69" t="s">
        <v>75</v>
      </c>
      <c r="P69" t="s">
        <v>75</v>
      </c>
    </row>
    <row r="70" spans="1:16" x14ac:dyDescent="0.2">
      <c r="A70">
        <v>69</v>
      </c>
      <c r="B70" s="2" t="s">
        <v>150</v>
      </c>
      <c r="C70" s="2" t="s">
        <v>190</v>
      </c>
      <c r="D70" s="2" t="s">
        <v>24</v>
      </c>
      <c r="E70" s="2" t="s">
        <v>24</v>
      </c>
      <c r="F70" s="2" t="s">
        <v>24</v>
      </c>
      <c r="G70" s="2" t="s">
        <v>24</v>
      </c>
      <c r="H70" s="2" t="s">
        <v>24</v>
      </c>
      <c r="I70" s="2">
        <v>0</v>
      </c>
      <c r="J70">
        <v>0</v>
      </c>
      <c r="L70" t="str">
        <f t="shared" si="1"/>
        <v>Bangweulu</v>
      </c>
      <c r="M70" t="s">
        <v>24</v>
      </c>
      <c r="N70" t="s">
        <v>150</v>
      </c>
      <c r="O70" t="s">
        <v>190</v>
      </c>
      <c r="P70" t="s">
        <v>24</v>
      </c>
    </row>
    <row r="71" spans="1:16" x14ac:dyDescent="0.2">
      <c r="A71">
        <v>70</v>
      </c>
      <c r="B71" s="2" t="s">
        <v>150</v>
      </c>
      <c r="C71" s="2" t="s">
        <v>190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>
        <v>0</v>
      </c>
      <c r="J71">
        <v>0</v>
      </c>
      <c r="L71" t="str">
        <f t="shared" si="1"/>
        <v>Chifunabuli</v>
      </c>
      <c r="M71" t="s">
        <v>12</v>
      </c>
      <c r="N71" t="s">
        <v>150</v>
      </c>
      <c r="O71" t="s">
        <v>190</v>
      </c>
      <c r="P71" t="s">
        <v>12</v>
      </c>
    </row>
    <row r="72" spans="1:16" x14ac:dyDescent="0.2">
      <c r="A72">
        <v>71</v>
      </c>
      <c r="B72" s="2" t="s">
        <v>220</v>
      </c>
      <c r="C72" s="2" t="s">
        <v>135</v>
      </c>
      <c r="D72" s="2" t="s">
        <v>135</v>
      </c>
      <c r="E72" s="2" t="s">
        <v>135</v>
      </c>
      <c r="F72" s="2" t="s">
        <v>135</v>
      </c>
      <c r="G72" s="2" t="s">
        <v>135</v>
      </c>
      <c r="H72" s="2" t="s">
        <v>135</v>
      </c>
      <c r="I72" s="2">
        <v>0</v>
      </c>
      <c r="J72">
        <v>0</v>
      </c>
      <c r="L72" t="str">
        <f t="shared" si="1"/>
        <v>Chilanga</v>
      </c>
      <c r="M72" t="s">
        <v>135</v>
      </c>
      <c r="N72" t="s">
        <v>220</v>
      </c>
      <c r="O72" t="s">
        <v>128</v>
      </c>
      <c r="P72" t="s">
        <v>135</v>
      </c>
    </row>
    <row r="73" spans="1:16" x14ac:dyDescent="0.2">
      <c r="A73">
        <v>72</v>
      </c>
      <c r="B73" s="2" t="s">
        <v>220</v>
      </c>
      <c r="C73" s="2" t="s">
        <v>177</v>
      </c>
      <c r="D73" s="2" t="s">
        <v>177</v>
      </c>
      <c r="E73" s="2" t="s">
        <v>16</v>
      </c>
      <c r="F73" s="2" t="s">
        <v>16</v>
      </c>
      <c r="G73" s="2" t="s">
        <v>177</v>
      </c>
      <c r="H73" s="2" t="s">
        <v>177</v>
      </c>
      <c r="I73" s="2">
        <v>2</v>
      </c>
      <c r="J73">
        <v>1</v>
      </c>
      <c r="K73">
        <v>0</v>
      </c>
      <c r="L73" t="str">
        <f t="shared" si="1"/>
        <v>NA</v>
      </c>
      <c r="M73" t="s">
        <v>16</v>
      </c>
      <c r="N73" t="s">
        <v>16</v>
      </c>
      <c r="O73" t="s">
        <v>16</v>
      </c>
      <c r="P73" t="s">
        <v>16</v>
      </c>
    </row>
    <row r="74" spans="1:16" x14ac:dyDescent="0.2">
      <c r="A74">
        <v>73</v>
      </c>
      <c r="B74" s="2" t="s">
        <v>220</v>
      </c>
      <c r="C74" s="2" t="s">
        <v>134</v>
      </c>
      <c r="D74" s="2" t="s">
        <v>134</v>
      </c>
      <c r="E74" s="2" t="s">
        <v>134</v>
      </c>
      <c r="F74" s="2" t="s">
        <v>134</v>
      </c>
      <c r="G74" s="2" t="s">
        <v>134</v>
      </c>
      <c r="H74" s="2" t="s">
        <v>134</v>
      </c>
      <c r="I74" s="2">
        <v>0</v>
      </c>
      <c r="J74">
        <v>0</v>
      </c>
      <c r="L74" t="str">
        <f t="shared" si="1"/>
        <v>Chongwe</v>
      </c>
      <c r="M74" t="s">
        <v>134</v>
      </c>
      <c r="N74" t="s">
        <v>220</v>
      </c>
      <c r="O74" t="s">
        <v>134</v>
      </c>
      <c r="P74" t="s">
        <v>134</v>
      </c>
    </row>
    <row r="75" spans="1:16" x14ac:dyDescent="0.2">
      <c r="A75">
        <v>74</v>
      </c>
      <c r="B75" s="2" t="s">
        <v>220</v>
      </c>
      <c r="C75" s="2" t="s">
        <v>128</v>
      </c>
      <c r="D75" s="2" t="s">
        <v>128</v>
      </c>
      <c r="E75" s="2" t="s">
        <v>128</v>
      </c>
      <c r="F75" s="2" t="s">
        <v>128</v>
      </c>
      <c r="G75" s="2" t="s">
        <v>128</v>
      </c>
      <c r="H75" s="2" t="s">
        <v>128</v>
      </c>
      <c r="I75" s="2">
        <v>0</v>
      </c>
      <c r="J75">
        <v>0</v>
      </c>
      <c r="L75" t="str">
        <f t="shared" si="1"/>
        <v>Kafue</v>
      </c>
      <c r="M75" t="s">
        <v>128</v>
      </c>
      <c r="N75" t="s">
        <v>220</v>
      </c>
      <c r="O75" t="s">
        <v>128</v>
      </c>
      <c r="P75" t="s">
        <v>128</v>
      </c>
    </row>
    <row r="76" spans="1:16" x14ac:dyDescent="0.2">
      <c r="A76">
        <v>75</v>
      </c>
      <c r="B76" s="2" t="s">
        <v>220</v>
      </c>
      <c r="C76" s="2" t="s">
        <v>223</v>
      </c>
      <c r="D76" s="2" t="s">
        <v>132</v>
      </c>
      <c r="E76" s="2" t="s">
        <v>132</v>
      </c>
      <c r="F76" s="2" t="s">
        <v>132</v>
      </c>
      <c r="G76" s="2" t="s">
        <v>132</v>
      </c>
      <c r="H76" s="2" t="s">
        <v>132</v>
      </c>
      <c r="I76" s="2">
        <v>0</v>
      </c>
      <c r="J76">
        <v>0</v>
      </c>
      <c r="L76" t="str">
        <f t="shared" si="1"/>
        <v>Feira</v>
      </c>
      <c r="M76" t="s">
        <v>132</v>
      </c>
      <c r="N76" t="s">
        <v>220</v>
      </c>
      <c r="O76" t="s">
        <v>223</v>
      </c>
      <c r="P76" t="s">
        <v>132</v>
      </c>
    </row>
    <row r="77" spans="1:16" x14ac:dyDescent="0.2">
      <c r="A77">
        <v>76</v>
      </c>
      <c r="B77" s="2" t="s">
        <v>220</v>
      </c>
      <c r="C77" s="2" t="s">
        <v>220</v>
      </c>
      <c r="D77" s="2" t="s">
        <v>140</v>
      </c>
      <c r="E77" s="2" t="s">
        <v>140</v>
      </c>
      <c r="F77" s="2" t="s">
        <v>140</v>
      </c>
      <c r="G77" s="2" t="s">
        <v>140</v>
      </c>
      <c r="H77" s="2" t="s">
        <v>140</v>
      </c>
      <c r="I77" s="2">
        <v>0</v>
      </c>
      <c r="J77">
        <v>0</v>
      </c>
      <c r="L77" t="str">
        <f t="shared" si="1"/>
        <v>Chawama</v>
      </c>
      <c r="M77" t="s">
        <v>140</v>
      </c>
      <c r="N77" t="s">
        <v>220</v>
      </c>
      <c r="O77" t="s">
        <v>220</v>
      </c>
      <c r="P77" t="s">
        <v>140</v>
      </c>
    </row>
    <row r="78" spans="1:16" x14ac:dyDescent="0.2">
      <c r="A78">
        <v>77</v>
      </c>
      <c r="B78" s="2" t="s">
        <v>220</v>
      </c>
      <c r="C78" s="2" t="s">
        <v>220</v>
      </c>
      <c r="D78" s="2" t="s">
        <v>142</v>
      </c>
      <c r="E78" s="2" t="s">
        <v>142</v>
      </c>
      <c r="F78" s="2" t="s">
        <v>142</v>
      </c>
      <c r="G78" s="2" t="s">
        <v>142</v>
      </c>
      <c r="H78" s="2" t="s">
        <v>142</v>
      </c>
      <c r="I78" s="2">
        <v>0</v>
      </c>
      <c r="J78">
        <v>0</v>
      </c>
      <c r="L78" t="str">
        <f t="shared" si="1"/>
        <v>Kabwata</v>
      </c>
      <c r="M78" t="s">
        <v>142</v>
      </c>
      <c r="N78" t="s">
        <v>220</v>
      </c>
      <c r="O78" t="s">
        <v>220</v>
      </c>
      <c r="P78" t="s">
        <v>142</v>
      </c>
    </row>
    <row r="79" spans="1:16" x14ac:dyDescent="0.2">
      <c r="A79">
        <v>78</v>
      </c>
      <c r="B79" s="2" t="s">
        <v>220</v>
      </c>
      <c r="C79" s="2" t="s">
        <v>220</v>
      </c>
      <c r="D79" s="2" t="s">
        <v>138</v>
      </c>
      <c r="E79" s="2" t="s">
        <v>138</v>
      </c>
      <c r="F79" s="2" t="s">
        <v>138</v>
      </c>
      <c r="G79" s="2" t="s">
        <v>138</v>
      </c>
      <c r="H79" s="2" t="s">
        <v>138</v>
      </c>
      <c r="I79" s="2">
        <v>0</v>
      </c>
      <c r="J79">
        <v>0</v>
      </c>
      <c r="L79" t="str">
        <f t="shared" si="1"/>
        <v>Kanyama</v>
      </c>
      <c r="M79" t="s">
        <v>138</v>
      </c>
      <c r="N79" t="s">
        <v>220</v>
      </c>
      <c r="O79" t="s">
        <v>220</v>
      </c>
      <c r="P79" t="s">
        <v>138</v>
      </c>
    </row>
    <row r="80" spans="1:16" x14ac:dyDescent="0.2">
      <c r="A80">
        <v>79</v>
      </c>
      <c r="B80" s="2" t="s">
        <v>220</v>
      </c>
      <c r="C80" s="2" t="s">
        <v>220</v>
      </c>
      <c r="D80" s="2" t="s">
        <v>143</v>
      </c>
      <c r="E80" s="2" t="s">
        <v>143</v>
      </c>
      <c r="F80" s="2" t="s">
        <v>143</v>
      </c>
      <c r="G80" s="2" t="s">
        <v>143</v>
      </c>
      <c r="H80" s="2" t="s">
        <v>143</v>
      </c>
      <c r="I80" s="2">
        <v>0</v>
      </c>
      <c r="J80">
        <v>0</v>
      </c>
      <c r="L80" t="str">
        <f t="shared" si="1"/>
        <v>Lusaka Central</v>
      </c>
      <c r="M80" t="s">
        <v>143</v>
      </c>
      <c r="N80" t="s">
        <v>220</v>
      </c>
      <c r="O80" t="s">
        <v>220</v>
      </c>
      <c r="P80" t="s">
        <v>143</v>
      </c>
    </row>
    <row r="81" spans="1:16" x14ac:dyDescent="0.2">
      <c r="A81">
        <v>80</v>
      </c>
      <c r="B81" s="2" t="s">
        <v>220</v>
      </c>
      <c r="C81" s="2" t="s">
        <v>220</v>
      </c>
      <c r="D81" s="2" t="s">
        <v>136</v>
      </c>
      <c r="E81" s="2" t="s">
        <v>136</v>
      </c>
      <c r="F81" s="2" t="s">
        <v>136</v>
      </c>
      <c r="G81" s="2" t="s">
        <v>136</v>
      </c>
      <c r="H81" s="2" t="s">
        <v>136</v>
      </c>
      <c r="I81" s="2">
        <v>0</v>
      </c>
      <c r="J81">
        <v>0</v>
      </c>
      <c r="L81" t="str">
        <f t="shared" si="1"/>
        <v>Mandevu</v>
      </c>
      <c r="M81" t="s">
        <v>136</v>
      </c>
      <c r="N81" t="s">
        <v>220</v>
      </c>
      <c r="O81" t="s">
        <v>220</v>
      </c>
      <c r="P81" t="s">
        <v>136</v>
      </c>
    </row>
    <row r="82" spans="1:16" x14ac:dyDescent="0.2">
      <c r="A82">
        <v>81</v>
      </c>
      <c r="B82" s="2" t="s">
        <v>220</v>
      </c>
      <c r="C82" s="2" t="s">
        <v>220</v>
      </c>
      <c r="D82" s="2" t="s">
        <v>137</v>
      </c>
      <c r="E82" s="2" t="s">
        <v>137</v>
      </c>
      <c r="F82" s="2" t="s">
        <v>137</v>
      </c>
      <c r="G82" s="2" t="s">
        <v>137</v>
      </c>
      <c r="H82" s="2" t="s">
        <v>137</v>
      </c>
      <c r="I82" s="2">
        <v>0</v>
      </c>
      <c r="J82">
        <v>0</v>
      </c>
      <c r="L82" t="str">
        <f t="shared" si="1"/>
        <v>Matero</v>
      </c>
      <c r="M82" t="s">
        <v>137</v>
      </c>
      <c r="N82" t="s">
        <v>220</v>
      </c>
      <c r="O82" t="s">
        <v>220</v>
      </c>
      <c r="P82" t="s">
        <v>137</v>
      </c>
    </row>
    <row r="83" spans="1:16" x14ac:dyDescent="0.2">
      <c r="A83">
        <v>82</v>
      </c>
      <c r="B83" s="2" t="s">
        <v>220</v>
      </c>
      <c r="C83" s="2" t="s">
        <v>220</v>
      </c>
      <c r="D83" s="2" t="s">
        <v>141</v>
      </c>
      <c r="E83" s="2" t="s">
        <v>141</v>
      </c>
      <c r="F83" s="2" t="s">
        <v>141</v>
      </c>
      <c r="G83" s="2" t="s">
        <v>141</v>
      </c>
      <c r="H83" s="2" t="s">
        <v>141</v>
      </c>
      <c r="I83" s="2">
        <v>0</v>
      </c>
      <c r="J83">
        <v>0</v>
      </c>
      <c r="L83" t="str">
        <f t="shared" si="1"/>
        <v>Munali</v>
      </c>
      <c r="M83" t="s">
        <v>141</v>
      </c>
      <c r="N83" t="s">
        <v>220</v>
      </c>
      <c r="O83" t="s">
        <v>220</v>
      </c>
      <c r="P83" t="s">
        <v>141</v>
      </c>
    </row>
    <row r="84" spans="1:16" x14ac:dyDescent="0.2">
      <c r="A84">
        <v>83</v>
      </c>
      <c r="B84" s="2" t="s">
        <v>220</v>
      </c>
      <c r="C84" s="2" t="s">
        <v>133</v>
      </c>
      <c r="D84" s="2" t="s">
        <v>133</v>
      </c>
      <c r="E84" s="2" t="s">
        <v>133</v>
      </c>
      <c r="F84" s="2" t="s">
        <v>133</v>
      </c>
      <c r="G84" s="2" t="s">
        <v>133</v>
      </c>
      <c r="H84" s="2" t="s">
        <v>133</v>
      </c>
      <c r="I84" s="2">
        <v>0</v>
      </c>
      <c r="J84">
        <v>0</v>
      </c>
      <c r="L84" t="str">
        <f t="shared" si="1"/>
        <v>Rufunsa</v>
      </c>
      <c r="M84" t="s">
        <v>133</v>
      </c>
      <c r="N84" t="s">
        <v>220</v>
      </c>
      <c r="O84" t="s">
        <v>134</v>
      </c>
      <c r="P84" t="s">
        <v>133</v>
      </c>
    </row>
    <row r="85" spans="1:16" x14ac:dyDescent="0.2">
      <c r="A85">
        <v>84</v>
      </c>
      <c r="B85" s="2" t="s">
        <v>220</v>
      </c>
      <c r="C85" s="2" t="s">
        <v>221</v>
      </c>
      <c r="D85" s="2" t="s">
        <v>127</v>
      </c>
      <c r="E85" s="2" t="s">
        <v>127</v>
      </c>
      <c r="F85" s="2" t="s">
        <v>127</v>
      </c>
      <c r="G85" s="2" t="s">
        <v>127</v>
      </c>
      <c r="H85" s="2" t="s">
        <v>127</v>
      </c>
      <c r="I85" s="2">
        <v>0</v>
      </c>
      <c r="J85">
        <v>0</v>
      </c>
      <c r="L85" t="str">
        <f t="shared" si="1"/>
        <v>Mwembezhi</v>
      </c>
      <c r="M85" t="s">
        <v>127</v>
      </c>
      <c r="N85" t="s">
        <v>212</v>
      </c>
      <c r="O85" t="s">
        <v>126</v>
      </c>
      <c r="P85" t="s">
        <v>127</v>
      </c>
    </row>
    <row r="86" spans="1:16" x14ac:dyDescent="0.2">
      <c r="A86">
        <v>85</v>
      </c>
      <c r="B86" s="2" t="s">
        <v>119</v>
      </c>
      <c r="C86" s="2" t="s">
        <v>213</v>
      </c>
      <c r="D86" s="2" t="s">
        <v>98</v>
      </c>
      <c r="E86" s="2" t="s">
        <v>98</v>
      </c>
      <c r="F86" s="2" t="s">
        <v>98</v>
      </c>
      <c r="G86" s="2" t="s">
        <v>98</v>
      </c>
      <c r="H86" s="2" t="s">
        <v>98</v>
      </c>
      <c r="I86" s="2">
        <v>0</v>
      </c>
      <c r="J86">
        <v>0</v>
      </c>
      <c r="L86" t="str">
        <f t="shared" si="1"/>
        <v>Chama North</v>
      </c>
      <c r="M86" t="s">
        <v>291</v>
      </c>
      <c r="N86" t="s">
        <v>206</v>
      </c>
      <c r="O86" t="s">
        <v>213</v>
      </c>
      <c r="P86" t="s">
        <v>98</v>
      </c>
    </row>
    <row r="87" spans="1:16" x14ac:dyDescent="0.2">
      <c r="A87">
        <v>86</v>
      </c>
      <c r="B87" s="2" t="s">
        <v>119</v>
      </c>
      <c r="C87" s="2" t="s">
        <v>213</v>
      </c>
      <c r="D87" s="2" t="s">
        <v>99</v>
      </c>
      <c r="E87" s="2" t="s">
        <v>99</v>
      </c>
      <c r="F87" s="2" t="s">
        <v>99</v>
      </c>
      <c r="G87" s="2" t="s">
        <v>99</v>
      </c>
      <c r="H87" s="2" t="s">
        <v>99</v>
      </c>
      <c r="I87" s="2">
        <v>0</v>
      </c>
      <c r="J87">
        <v>0</v>
      </c>
      <c r="L87" t="str">
        <f t="shared" si="1"/>
        <v>Chama South</v>
      </c>
      <c r="M87" t="s">
        <v>99</v>
      </c>
      <c r="N87" t="s">
        <v>206</v>
      </c>
      <c r="O87" t="s">
        <v>213</v>
      </c>
      <c r="P87" t="s">
        <v>99</v>
      </c>
    </row>
    <row r="88" spans="1:16" x14ac:dyDescent="0.2">
      <c r="A88">
        <v>87</v>
      </c>
      <c r="B88" s="2" t="s">
        <v>119</v>
      </c>
      <c r="C88" s="2" t="s">
        <v>89</v>
      </c>
      <c r="D88" s="2" t="s">
        <v>89</v>
      </c>
      <c r="E88" s="2" t="s">
        <v>89</v>
      </c>
      <c r="F88" s="2" t="s">
        <v>89</v>
      </c>
      <c r="G88" s="2" t="s">
        <v>89</v>
      </c>
      <c r="H88" s="2" t="s">
        <v>89</v>
      </c>
      <c r="I88" s="2">
        <v>0</v>
      </c>
      <c r="J88">
        <v>0</v>
      </c>
      <c r="L88" t="str">
        <f t="shared" si="1"/>
        <v>Chinsali</v>
      </c>
      <c r="M88" t="s">
        <v>89</v>
      </c>
      <c r="N88" t="s">
        <v>207</v>
      </c>
      <c r="O88" t="s">
        <v>91</v>
      </c>
      <c r="P88" t="s">
        <v>89</v>
      </c>
    </row>
    <row r="89" spans="1:16" x14ac:dyDescent="0.2">
      <c r="A89">
        <v>88</v>
      </c>
      <c r="B89" s="2" t="s">
        <v>119</v>
      </c>
      <c r="C89" s="2" t="s">
        <v>164</v>
      </c>
      <c r="D89" s="2" t="s">
        <v>164</v>
      </c>
      <c r="E89" s="2" t="s">
        <v>77</v>
      </c>
      <c r="F89" s="2" t="s">
        <v>164</v>
      </c>
      <c r="G89" s="2" t="s">
        <v>164</v>
      </c>
      <c r="H89" s="2" t="s">
        <v>164</v>
      </c>
      <c r="I89" s="2">
        <v>2</v>
      </c>
      <c r="J89">
        <v>0</v>
      </c>
      <c r="K89" s="2" t="s">
        <v>5</v>
      </c>
      <c r="L89" t="str">
        <f t="shared" si="1"/>
        <v>Isoka</v>
      </c>
      <c r="M89" t="s">
        <v>77</v>
      </c>
      <c r="N89" t="s">
        <v>207</v>
      </c>
      <c r="O89" t="s">
        <v>164</v>
      </c>
      <c r="P89" t="s">
        <v>77</v>
      </c>
    </row>
    <row r="90" spans="1:16" x14ac:dyDescent="0.2">
      <c r="A90">
        <v>89</v>
      </c>
      <c r="B90" s="2" t="s">
        <v>119</v>
      </c>
      <c r="C90" s="2" t="s">
        <v>166</v>
      </c>
      <c r="D90" s="2" t="s">
        <v>166</v>
      </c>
      <c r="E90" s="2" t="s">
        <v>76</v>
      </c>
      <c r="F90" s="2" t="s">
        <v>166</v>
      </c>
      <c r="G90" s="2" t="s">
        <v>166</v>
      </c>
      <c r="H90" s="2" t="s">
        <v>166</v>
      </c>
      <c r="I90" s="2">
        <v>2</v>
      </c>
      <c r="J90">
        <v>0</v>
      </c>
      <c r="K90" s="2" t="s">
        <v>280</v>
      </c>
      <c r="L90" t="str">
        <f t="shared" si="1"/>
        <v>Mafinga</v>
      </c>
      <c r="M90" t="s">
        <v>76</v>
      </c>
      <c r="N90" t="s">
        <v>207</v>
      </c>
      <c r="O90" t="s">
        <v>164</v>
      </c>
      <c r="P90" t="s">
        <v>76</v>
      </c>
    </row>
    <row r="91" spans="1:16" x14ac:dyDescent="0.2">
      <c r="A91">
        <v>90</v>
      </c>
      <c r="B91" s="2" t="s">
        <v>119</v>
      </c>
      <c r="C91" s="2" t="s">
        <v>167</v>
      </c>
      <c r="D91" s="2" t="s">
        <v>96</v>
      </c>
      <c r="E91" s="2" t="s">
        <v>96</v>
      </c>
      <c r="F91" s="2" t="s">
        <v>96</v>
      </c>
      <c r="G91" s="2" t="s">
        <v>96</v>
      </c>
      <c r="H91" s="2" t="s">
        <v>96</v>
      </c>
      <c r="I91" s="2">
        <v>0</v>
      </c>
      <c r="J91">
        <v>0</v>
      </c>
      <c r="L91" t="str">
        <f t="shared" si="1"/>
        <v>Kanchibiya</v>
      </c>
      <c r="M91" t="s">
        <v>96</v>
      </c>
      <c r="N91" t="s">
        <v>207</v>
      </c>
      <c r="O91" t="s">
        <v>79</v>
      </c>
      <c r="P91" t="s">
        <v>96</v>
      </c>
    </row>
    <row r="92" spans="1:16" x14ac:dyDescent="0.2">
      <c r="A92">
        <v>91</v>
      </c>
      <c r="B92" s="2" t="s">
        <v>119</v>
      </c>
      <c r="C92" s="2" t="s">
        <v>167</v>
      </c>
      <c r="D92" s="2" t="s">
        <v>10</v>
      </c>
      <c r="E92" s="2" t="s">
        <v>10</v>
      </c>
      <c r="F92" s="2" t="s">
        <v>10</v>
      </c>
      <c r="G92" s="2" t="s">
        <v>10</v>
      </c>
      <c r="H92" s="2" t="s">
        <v>10</v>
      </c>
      <c r="I92" s="2">
        <v>0</v>
      </c>
      <c r="J92">
        <v>0</v>
      </c>
      <c r="L92" t="str">
        <f t="shared" si="1"/>
        <v>Mfuwe</v>
      </c>
      <c r="M92" t="s">
        <v>10</v>
      </c>
      <c r="N92" t="s">
        <v>207</v>
      </c>
      <c r="O92" t="s">
        <v>79</v>
      </c>
      <c r="P92" t="s">
        <v>10</v>
      </c>
    </row>
    <row r="93" spans="1:16" x14ac:dyDescent="0.2">
      <c r="A93">
        <v>92</v>
      </c>
      <c r="B93" s="2" t="s">
        <v>119</v>
      </c>
      <c r="C93" s="2" t="s">
        <v>167</v>
      </c>
      <c r="D93" s="2" t="s">
        <v>167</v>
      </c>
      <c r="E93" s="2" t="s">
        <v>97</v>
      </c>
      <c r="F93" s="2" t="s">
        <v>167</v>
      </c>
      <c r="G93" s="2" t="s">
        <v>167</v>
      </c>
      <c r="H93" s="2" t="s">
        <v>167</v>
      </c>
      <c r="I93" s="2">
        <v>2</v>
      </c>
      <c r="J93">
        <v>0</v>
      </c>
      <c r="K93" s="2" t="s">
        <v>5</v>
      </c>
      <c r="L93" t="str">
        <f t="shared" si="1"/>
        <v>Mpika</v>
      </c>
      <c r="M93" t="s">
        <v>97</v>
      </c>
      <c r="N93" t="s">
        <v>207</v>
      </c>
      <c r="O93" t="s">
        <v>79</v>
      </c>
      <c r="P93" t="s">
        <v>167</v>
      </c>
    </row>
    <row r="94" spans="1:16" x14ac:dyDescent="0.2">
      <c r="A94">
        <v>93</v>
      </c>
      <c r="B94" s="2" t="s">
        <v>119</v>
      </c>
      <c r="C94" s="2" t="s">
        <v>78</v>
      </c>
      <c r="D94" s="2" t="s">
        <v>78</v>
      </c>
      <c r="E94" s="2" t="s">
        <v>78</v>
      </c>
      <c r="F94" s="2" t="s">
        <v>78</v>
      </c>
      <c r="G94" s="2" t="s">
        <v>78</v>
      </c>
      <c r="H94" s="2" t="s">
        <v>78</v>
      </c>
      <c r="I94" s="2">
        <v>0</v>
      </c>
      <c r="J94">
        <v>0</v>
      </c>
      <c r="L94" t="str">
        <f t="shared" si="1"/>
        <v>Nakonde</v>
      </c>
      <c r="M94" t="s">
        <v>78</v>
      </c>
      <c r="N94" t="s">
        <v>207</v>
      </c>
      <c r="O94" t="s">
        <v>78</v>
      </c>
      <c r="P94" t="s">
        <v>78</v>
      </c>
    </row>
    <row r="95" spans="1:16" x14ac:dyDescent="0.2">
      <c r="A95">
        <v>94</v>
      </c>
      <c r="B95" s="2" t="s">
        <v>119</v>
      </c>
      <c r="C95" s="2" t="s">
        <v>172</v>
      </c>
      <c r="D95" s="2" t="s">
        <v>172</v>
      </c>
      <c r="E95" s="2" t="s">
        <v>282</v>
      </c>
      <c r="F95" s="2" t="s">
        <v>172</v>
      </c>
      <c r="G95" s="2" t="s">
        <v>175</v>
      </c>
      <c r="H95" s="2" t="s">
        <v>172</v>
      </c>
      <c r="I95" s="2">
        <v>2</v>
      </c>
      <c r="J95">
        <v>0</v>
      </c>
      <c r="K95" s="2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284</v>
      </c>
    </row>
    <row r="96" spans="1:16" x14ac:dyDescent="0.2">
      <c r="A96">
        <v>95</v>
      </c>
      <c r="B96" s="2" t="s">
        <v>199</v>
      </c>
      <c r="C96" s="2" t="s">
        <v>33</v>
      </c>
      <c r="D96" s="2" t="s">
        <v>33</v>
      </c>
      <c r="E96" s="2" t="s">
        <v>33</v>
      </c>
      <c r="F96" s="2" t="s">
        <v>33</v>
      </c>
      <c r="G96" s="2" t="s">
        <v>33</v>
      </c>
      <c r="H96" s="2" t="s">
        <v>33</v>
      </c>
      <c r="I96" s="2">
        <v>0</v>
      </c>
      <c r="J96">
        <v>0</v>
      </c>
      <c r="L96" t="str">
        <f t="shared" si="1"/>
        <v>Chavuma</v>
      </c>
      <c r="M96" t="s">
        <v>33</v>
      </c>
      <c r="N96" t="s">
        <v>199</v>
      </c>
      <c r="O96" t="s">
        <v>33</v>
      </c>
      <c r="P96" t="s">
        <v>33</v>
      </c>
    </row>
    <row r="97" spans="1:16" x14ac:dyDescent="0.2">
      <c r="A97">
        <v>96</v>
      </c>
      <c r="B97" s="2" t="s">
        <v>199</v>
      </c>
      <c r="C97" s="2" t="s">
        <v>174</v>
      </c>
      <c r="D97" s="2" t="s">
        <v>163</v>
      </c>
      <c r="E97" s="2" t="s">
        <v>41</v>
      </c>
      <c r="F97" s="2" t="s">
        <v>163</v>
      </c>
      <c r="G97" s="2" t="s">
        <v>174</v>
      </c>
      <c r="H97" s="2" t="s">
        <v>163</v>
      </c>
      <c r="I97" s="2">
        <v>2</v>
      </c>
      <c r="J97">
        <v>0</v>
      </c>
      <c r="K97" s="2" t="s">
        <v>281</v>
      </c>
      <c r="L97" t="str">
        <f t="shared" si="1"/>
        <v>Ikeleng'i</v>
      </c>
      <c r="M97" t="s">
        <v>41</v>
      </c>
      <c r="N97" t="s">
        <v>199</v>
      </c>
      <c r="O97" t="s">
        <v>168</v>
      </c>
      <c r="P97" t="s">
        <v>41</v>
      </c>
    </row>
    <row r="98" spans="1:16" x14ac:dyDescent="0.2">
      <c r="A98">
        <v>97</v>
      </c>
      <c r="B98" s="2" t="s">
        <v>199</v>
      </c>
      <c r="C98" s="2" t="s">
        <v>184</v>
      </c>
      <c r="D98" s="2" t="s">
        <v>184</v>
      </c>
      <c r="E98" s="2" t="s">
        <v>37</v>
      </c>
      <c r="F98" s="2" t="s">
        <v>37</v>
      </c>
      <c r="G98" s="2" t="s">
        <v>184</v>
      </c>
      <c r="H98" s="2" t="s">
        <v>184</v>
      </c>
      <c r="I98" s="2">
        <v>2</v>
      </c>
      <c r="J98">
        <v>0</v>
      </c>
      <c r="K98" t="s">
        <v>280</v>
      </c>
      <c r="L98" t="str">
        <f t="shared" si="1"/>
        <v>Kabompo West</v>
      </c>
      <c r="M98" t="s">
        <v>37</v>
      </c>
      <c r="N98" t="s">
        <v>199</v>
      </c>
      <c r="O98" t="s">
        <v>184</v>
      </c>
      <c r="P98" t="s">
        <v>37</v>
      </c>
    </row>
    <row r="99" spans="1:16" x14ac:dyDescent="0.2">
      <c r="A99">
        <v>98</v>
      </c>
      <c r="B99" s="2" t="s">
        <v>199</v>
      </c>
      <c r="C99" s="2" t="s">
        <v>40</v>
      </c>
      <c r="D99" s="2" t="s">
        <v>40</v>
      </c>
      <c r="E99" s="2" t="s">
        <v>40</v>
      </c>
      <c r="F99" s="2" t="s">
        <v>40</v>
      </c>
      <c r="G99" s="2" t="s">
        <v>40</v>
      </c>
      <c r="H99" s="2" t="s">
        <v>40</v>
      </c>
      <c r="I99" s="2">
        <v>0</v>
      </c>
      <c r="J99">
        <v>0</v>
      </c>
      <c r="L99" t="str">
        <f t="shared" si="1"/>
        <v>Kasempa</v>
      </c>
      <c r="M99" t="s">
        <v>40</v>
      </c>
      <c r="N99" t="s">
        <v>199</v>
      </c>
      <c r="O99" t="s">
        <v>40</v>
      </c>
      <c r="P99" t="s">
        <v>40</v>
      </c>
    </row>
    <row r="100" spans="1:16" x14ac:dyDescent="0.2">
      <c r="A100">
        <v>99</v>
      </c>
      <c r="B100" s="2" t="s">
        <v>199</v>
      </c>
      <c r="C100" s="2" t="s">
        <v>185</v>
      </c>
      <c r="D100" s="2" t="s">
        <v>185</v>
      </c>
      <c r="E100" s="2" t="s">
        <v>38</v>
      </c>
      <c r="F100" s="2" t="s">
        <v>38</v>
      </c>
      <c r="G100" s="2" t="s">
        <v>185</v>
      </c>
      <c r="H100" s="2" t="s">
        <v>185</v>
      </c>
      <c r="I100" s="2">
        <v>2</v>
      </c>
      <c r="J100">
        <v>0</v>
      </c>
      <c r="K100" t="s">
        <v>280</v>
      </c>
      <c r="L100" t="str">
        <f t="shared" si="1"/>
        <v>Kabompo East</v>
      </c>
      <c r="M100" t="s">
        <v>38</v>
      </c>
      <c r="N100" t="s">
        <v>199</v>
      </c>
      <c r="O100" t="s">
        <v>184</v>
      </c>
      <c r="P100" t="s">
        <v>38</v>
      </c>
    </row>
    <row r="101" spans="1:16" x14ac:dyDescent="0.2">
      <c r="A101">
        <v>100</v>
      </c>
      <c r="B101" s="2" t="s">
        <v>199</v>
      </c>
      <c r="C101" s="2" t="s">
        <v>39</v>
      </c>
      <c r="D101" s="2" t="s">
        <v>39</v>
      </c>
      <c r="E101" s="2" t="s">
        <v>39</v>
      </c>
      <c r="F101" s="2" t="s">
        <v>39</v>
      </c>
      <c r="G101" s="2" t="s">
        <v>39</v>
      </c>
      <c r="H101" s="2" t="s">
        <v>39</v>
      </c>
      <c r="I101" s="2">
        <v>0</v>
      </c>
      <c r="J101">
        <v>0</v>
      </c>
      <c r="L101" t="str">
        <f t="shared" si="1"/>
        <v>Mufumbwe</v>
      </c>
      <c r="M101" t="s">
        <v>39</v>
      </c>
      <c r="N101" t="s">
        <v>199</v>
      </c>
      <c r="O101" t="s">
        <v>39</v>
      </c>
      <c r="P101" t="s">
        <v>39</v>
      </c>
    </row>
    <row r="102" spans="1:16" x14ac:dyDescent="0.2">
      <c r="A102">
        <v>101</v>
      </c>
      <c r="B102" s="2" t="s">
        <v>199</v>
      </c>
      <c r="C102" s="2" t="s">
        <v>168</v>
      </c>
      <c r="D102" s="2" t="s">
        <v>168</v>
      </c>
      <c r="E102" s="2" t="s">
        <v>42</v>
      </c>
      <c r="F102" s="2" t="s">
        <v>168</v>
      </c>
      <c r="G102" s="2" t="s">
        <v>168</v>
      </c>
      <c r="H102" s="2" t="s">
        <v>168</v>
      </c>
      <c r="I102" s="2">
        <v>2</v>
      </c>
      <c r="J102">
        <v>0</v>
      </c>
      <c r="K102" s="2" t="s">
        <v>5</v>
      </c>
      <c r="L102" t="str">
        <f t="shared" si="1"/>
        <v>Mwinilunga</v>
      </c>
      <c r="M102" t="s">
        <v>42</v>
      </c>
      <c r="N102" t="s">
        <v>199</v>
      </c>
      <c r="O102" t="s">
        <v>168</v>
      </c>
      <c r="P102" t="s">
        <v>42</v>
      </c>
    </row>
    <row r="103" spans="1:16" x14ac:dyDescent="0.2">
      <c r="A103">
        <v>102</v>
      </c>
      <c r="B103" s="2" t="s">
        <v>199</v>
      </c>
      <c r="C103" s="2" t="s">
        <v>201</v>
      </c>
      <c r="D103" s="2" t="s">
        <v>43</v>
      </c>
      <c r="E103" s="2" t="s">
        <v>43</v>
      </c>
      <c r="F103" s="2" t="s">
        <v>43</v>
      </c>
      <c r="G103" s="2" t="s">
        <v>43</v>
      </c>
      <c r="H103" s="2" t="s">
        <v>43</v>
      </c>
      <c r="I103" s="2">
        <v>0</v>
      </c>
      <c r="J103">
        <v>0</v>
      </c>
      <c r="L103" t="str">
        <f t="shared" si="1"/>
        <v>Solwezi Central</v>
      </c>
      <c r="M103" t="s">
        <v>43</v>
      </c>
      <c r="N103" t="s">
        <v>199</v>
      </c>
      <c r="O103" t="s">
        <v>201</v>
      </c>
      <c r="P103" t="s">
        <v>43</v>
      </c>
    </row>
    <row r="104" spans="1:16" x14ac:dyDescent="0.2">
      <c r="A104">
        <v>103</v>
      </c>
      <c r="B104" s="2" t="s">
        <v>199</v>
      </c>
      <c r="C104" s="2" t="s">
        <v>201</v>
      </c>
      <c r="D104" s="2" t="s">
        <v>44</v>
      </c>
      <c r="E104" s="2" t="s">
        <v>44</v>
      </c>
      <c r="F104" s="2" t="s">
        <v>44</v>
      </c>
      <c r="G104" s="2" t="s">
        <v>44</v>
      </c>
      <c r="H104" s="2" t="s">
        <v>44</v>
      </c>
      <c r="I104" s="2">
        <v>0</v>
      </c>
      <c r="J104">
        <v>0</v>
      </c>
      <c r="L104" t="str">
        <f t="shared" si="1"/>
        <v>Solwezi East</v>
      </c>
      <c r="M104" t="s">
        <v>44</v>
      </c>
      <c r="N104" t="s">
        <v>199</v>
      </c>
      <c r="O104" t="s">
        <v>201</v>
      </c>
      <c r="P104" t="s">
        <v>44</v>
      </c>
    </row>
    <row r="105" spans="1:16" x14ac:dyDescent="0.2">
      <c r="A105">
        <v>104</v>
      </c>
      <c r="B105" s="2" t="s">
        <v>199</v>
      </c>
      <c r="C105" s="2" t="s">
        <v>201</v>
      </c>
      <c r="D105" s="2" t="s">
        <v>84</v>
      </c>
      <c r="E105" s="2" t="s">
        <v>84</v>
      </c>
      <c r="F105" s="2" t="s">
        <v>84</v>
      </c>
      <c r="G105" s="2" t="s">
        <v>84</v>
      </c>
      <c r="H105" s="2" t="s">
        <v>84</v>
      </c>
      <c r="I105" s="2">
        <v>0</v>
      </c>
      <c r="J105">
        <v>0</v>
      </c>
      <c r="L105" t="str">
        <f t="shared" si="1"/>
        <v>Solwezi West</v>
      </c>
      <c r="M105" t="s">
        <v>84</v>
      </c>
      <c r="N105" t="s">
        <v>199</v>
      </c>
      <c r="O105" t="s">
        <v>201</v>
      </c>
      <c r="P105" t="s">
        <v>84</v>
      </c>
    </row>
    <row r="106" spans="1:16" x14ac:dyDescent="0.2">
      <c r="A106">
        <v>105</v>
      </c>
      <c r="B106" s="2" t="s">
        <v>199</v>
      </c>
      <c r="C106" s="2" t="s">
        <v>200</v>
      </c>
      <c r="D106" s="2" t="s">
        <v>36</v>
      </c>
      <c r="E106" s="2" t="s">
        <v>36</v>
      </c>
      <c r="F106" s="2" t="s">
        <v>36</v>
      </c>
      <c r="G106" s="2" t="s">
        <v>36</v>
      </c>
      <c r="H106" s="2" t="s">
        <v>36</v>
      </c>
      <c r="I106" s="2">
        <v>0</v>
      </c>
      <c r="J106">
        <v>0</v>
      </c>
      <c r="L106" t="str">
        <f t="shared" si="1"/>
        <v>Zambezi East</v>
      </c>
      <c r="M106" t="s">
        <v>36</v>
      </c>
      <c r="N106" t="s">
        <v>199</v>
      </c>
      <c r="O106" t="s">
        <v>200</v>
      </c>
      <c r="P106" t="s">
        <v>36</v>
      </c>
    </row>
    <row r="107" spans="1:16" x14ac:dyDescent="0.2">
      <c r="A107">
        <v>106</v>
      </c>
      <c r="B107" s="2" t="s">
        <v>199</v>
      </c>
      <c r="C107" s="2" t="s">
        <v>200</v>
      </c>
      <c r="D107" s="2" t="s">
        <v>34</v>
      </c>
      <c r="E107" s="2" t="s">
        <v>34</v>
      </c>
      <c r="F107" s="2" t="s">
        <v>34</v>
      </c>
      <c r="G107" s="2" t="s">
        <v>182</v>
      </c>
      <c r="H107" s="2" t="s">
        <v>34</v>
      </c>
      <c r="I107" s="2">
        <v>2</v>
      </c>
      <c r="J107">
        <v>0</v>
      </c>
      <c r="L107" t="str">
        <f t="shared" si="1"/>
        <v>Zambezi West</v>
      </c>
      <c r="M107" t="s">
        <v>34</v>
      </c>
      <c r="N107" t="s">
        <v>199</v>
      </c>
      <c r="O107" t="s">
        <v>200</v>
      </c>
      <c r="P107" t="s">
        <v>34</v>
      </c>
    </row>
    <row r="108" spans="1:16" x14ac:dyDescent="0.2">
      <c r="A108">
        <v>107</v>
      </c>
      <c r="B108" s="2" t="s">
        <v>207</v>
      </c>
      <c r="C108" s="2" t="s">
        <v>91</v>
      </c>
      <c r="D108" s="2" t="s">
        <v>91</v>
      </c>
      <c r="E108" s="2" t="s">
        <v>91</v>
      </c>
      <c r="F108" s="2" t="s">
        <v>91</v>
      </c>
      <c r="G108" s="2" t="s">
        <v>91</v>
      </c>
      <c r="H108" s="2" t="s">
        <v>91</v>
      </c>
      <c r="I108" s="2">
        <v>0</v>
      </c>
      <c r="J108">
        <v>0</v>
      </c>
      <c r="L108" t="str">
        <f t="shared" si="1"/>
        <v>Chilubi</v>
      </c>
      <c r="M108" t="s">
        <v>91</v>
      </c>
      <c r="N108" t="s">
        <v>207</v>
      </c>
      <c r="O108" t="s">
        <v>91</v>
      </c>
      <c r="P108" t="s">
        <v>91</v>
      </c>
    </row>
    <row r="109" spans="1:16" x14ac:dyDescent="0.2">
      <c r="A109">
        <v>108</v>
      </c>
      <c r="B109" s="2" t="s">
        <v>207</v>
      </c>
      <c r="C109" s="2" t="s">
        <v>81</v>
      </c>
      <c r="D109" s="2" t="s">
        <v>81</v>
      </c>
      <c r="E109" s="2" t="s">
        <v>81</v>
      </c>
      <c r="F109" s="2" t="s">
        <v>81</v>
      </c>
      <c r="G109" s="2" t="s">
        <v>81</v>
      </c>
      <c r="H109" s="2" t="s">
        <v>81</v>
      </c>
      <c r="I109" s="2">
        <v>0</v>
      </c>
      <c r="J109">
        <v>0</v>
      </c>
      <c r="L109" t="str">
        <f t="shared" si="1"/>
        <v>Kaputa</v>
      </c>
      <c r="M109" t="s">
        <v>81</v>
      </c>
      <c r="N109" t="s">
        <v>207</v>
      </c>
      <c r="O109" t="s">
        <v>81</v>
      </c>
      <c r="P109" t="s">
        <v>81</v>
      </c>
    </row>
    <row r="110" spans="1:16" x14ac:dyDescent="0.2">
      <c r="A110">
        <v>109</v>
      </c>
      <c r="B110" s="2" t="s">
        <v>207</v>
      </c>
      <c r="C110" s="2" t="s">
        <v>211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>
        <v>0</v>
      </c>
      <c r="J110">
        <v>0</v>
      </c>
      <c r="L110" t="str">
        <f t="shared" si="1"/>
        <v>Kasama Central</v>
      </c>
      <c r="M110" t="s">
        <v>90</v>
      </c>
      <c r="N110" t="s">
        <v>207</v>
      </c>
      <c r="O110" t="s">
        <v>211</v>
      </c>
      <c r="P110" t="s">
        <v>90</v>
      </c>
    </row>
    <row r="111" spans="1:16" x14ac:dyDescent="0.2">
      <c r="A111">
        <v>110</v>
      </c>
      <c r="B111" s="2" t="s">
        <v>207</v>
      </c>
      <c r="C111" s="2" t="s">
        <v>211</v>
      </c>
      <c r="D111" s="2" t="s">
        <v>93</v>
      </c>
      <c r="E111" s="2" t="s">
        <v>93</v>
      </c>
      <c r="F111" s="2" t="s">
        <v>93</v>
      </c>
      <c r="G111" s="2" t="s">
        <v>93</v>
      </c>
      <c r="H111" s="2" t="s">
        <v>93</v>
      </c>
      <c r="I111" s="2">
        <v>0</v>
      </c>
      <c r="J111">
        <v>0</v>
      </c>
      <c r="L111" t="str">
        <f t="shared" si="1"/>
        <v>Lukashya</v>
      </c>
      <c r="M111" t="s">
        <v>93</v>
      </c>
      <c r="N111" t="s">
        <v>207</v>
      </c>
      <c r="O111" t="s">
        <v>211</v>
      </c>
      <c r="P111" t="s">
        <v>93</v>
      </c>
    </row>
    <row r="112" spans="1:16" x14ac:dyDescent="0.2">
      <c r="A112">
        <v>111</v>
      </c>
      <c r="B112" s="2" t="s">
        <v>207</v>
      </c>
      <c r="C112" s="2" t="s">
        <v>209</v>
      </c>
      <c r="D112" s="2" t="s">
        <v>92</v>
      </c>
      <c r="E112" s="2" t="s">
        <v>92</v>
      </c>
      <c r="F112" s="2" t="s">
        <v>92</v>
      </c>
      <c r="G112" s="2" t="s">
        <v>92</v>
      </c>
      <c r="H112" s="2" t="s">
        <v>92</v>
      </c>
      <c r="I112" s="2">
        <v>0</v>
      </c>
      <c r="J112">
        <v>0</v>
      </c>
      <c r="L112" t="str">
        <f t="shared" si="1"/>
        <v>Lubansenshi</v>
      </c>
      <c r="M112" t="s">
        <v>92</v>
      </c>
      <c r="N112" t="s">
        <v>207</v>
      </c>
      <c r="O112" t="s">
        <v>209</v>
      </c>
      <c r="P112" t="s">
        <v>92</v>
      </c>
    </row>
    <row r="113" spans="1:16" x14ac:dyDescent="0.2">
      <c r="A113">
        <v>112</v>
      </c>
      <c r="B113" s="2" t="s">
        <v>207</v>
      </c>
      <c r="C113" s="2" t="s">
        <v>209</v>
      </c>
      <c r="D113" s="2" t="s">
        <v>87</v>
      </c>
      <c r="E113" s="2" t="s">
        <v>87</v>
      </c>
      <c r="F113" s="2" t="s">
        <v>87</v>
      </c>
      <c r="G113" s="2" t="s">
        <v>87</v>
      </c>
      <c r="H113" s="2" t="s">
        <v>87</v>
      </c>
      <c r="I113" s="2">
        <v>0</v>
      </c>
      <c r="J113">
        <v>0</v>
      </c>
      <c r="L113" t="str">
        <f t="shared" si="1"/>
        <v>Lupososhi</v>
      </c>
      <c r="M113" t="s">
        <v>87</v>
      </c>
      <c r="N113" t="s">
        <v>207</v>
      </c>
      <c r="O113" t="s">
        <v>209</v>
      </c>
      <c r="P113" t="s">
        <v>87</v>
      </c>
    </row>
    <row r="114" spans="1:16" x14ac:dyDescent="0.2">
      <c r="A114">
        <v>113</v>
      </c>
      <c r="B114" s="2" t="s">
        <v>207</v>
      </c>
      <c r="C114" s="2" t="s">
        <v>79</v>
      </c>
      <c r="D114" s="2" t="s">
        <v>79</v>
      </c>
      <c r="E114" s="2" t="s">
        <v>79</v>
      </c>
      <c r="F114" s="2" t="s">
        <v>79</v>
      </c>
      <c r="G114" s="2" t="s">
        <v>79</v>
      </c>
      <c r="H114" s="2" t="s">
        <v>79</v>
      </c>
      <c r="I114" s="2">
        <v>0</v>
      </c>
      <c r="J114">
        <v>0</v>
      </c>
      <c r="L114" t="str">
        <f t="shared" si="1"/>
        <v>Mbala</v>
      </c>
      <c r="M114" t="s">
        <v>79</v>
      </c>
      <c r="N114" t="s">
        <v>207</v>
      </c>
      <c r="O114" t="s">
        <v>79</v>
      </c>
      <c r="P114" t="s">
        <v>79</v>
      </c>
    </row>
    <row r="115" spans="1:16" x14ac:dyDescent="0.2">
      <c r="A115">
        <v>114</v>
      </c>
      <c r="B115" s="2" t="s">
        <v>207</v>
      </c>
      <c r="C115" s="2" t="s">
        <v>79</v>
      </c>
      <c r="D115" s="2" t="s">
        <v>85</v>
      </c>
      <c r="E115" s="2" t="s">
        <v>85</v>
      </c>
      <c r="F115" s="2" t="s">
        <v>85</v>
      </c>
      <c r="G115" s="2" t="s">
        <v>85</v>
      </c>
      <c r="H115" s="2" t="s">
        <v>85</v>
      </c>
      <c r="I115" s="2">
        <v>0</v>
      </c>
      <c r="J115">
        <v>0</v>
      </c>
      <c r="L115" t="str">
        <f t="shared" si="1"/>
        <v>Senga Hill</v>
      </c>
      <c r="M115" t="s">
        <v>85</v>
      </c>
      <c r="N115" t="s">
        <v>207</v>
      </c>
      <c r="O115" t="s">
        <v>79</v>
      </c>
      <c r="P115" t="s">
        <v>85</v>
      </c>
    </row>
    <row r="116" spans="1:16" x14ac:dyDescent="0.2">
      <c r="A116">
        <v>115</v>
      </c>
      <c r="B116" s="2" t="s">
        <v>207</v>
      </c>
      <c r="C116" s="2" t="s">
        <v>83</v>
      </c>
      <c r="D116" s="2" t="s">
        <v>86</v>
      </c>
      <c r="E116" s="2" t="s">
        <v>86</v>
      </c>
      <c r="F116" s="2" t="s">
        <v>86</v>
      </c>
      <c r="G116" s="2" t="s">
        <v>86</v>
      </c>
      <c r="H116" s="2" t="s">
        <v>86</v>
      </c>
      <c r="I116" s="2">
        <v>0</v>
      </c>
      <c r="J116">
        <v>0</v>
      </c>
      <c r="L116" t="str">
        <f t="shared" si="1"/>
        <v>Lunte</v>
      </c>
      <c r="M116" t="s">
        <v>86</v>
      </c>
      <c r="N116" t="s">
        <v>207</v>
      </c>
      <c r="O116" t="s">
        <v>83</v>
      </c>
      <c r="P116" t="s">
        <v>86</v>
      </c>
    </row>
    <row r="117" spans="1:16" x14ac:dyDescent="0.2">
      <c r="A117">
        <v>116</v>
      </c>
      <c r="B117" s="2" t="s">
        <v>207</v>
      </c>
      <c r="C117" s="2" t="s">
        <v>83</v>
      </c>
      <c r="D117" s="2" t="s">
        <v>83</v>
      </c>
      <c r="E117" s="2" t="s">
        <v>83</v>
      </c>
      <c r="F117" s="2" t="s">
        <v>83</v>
      </c>
      <c r="G117" s="2" t="s">
        <v>83</v>
      </c>
      <c r="H117" s="2" t="s">
        <v>83</v>
      </c>
      <c r="I117" s="2">
        <v>0</v>
      </c>
      <c r="J117">
        <v>0</v>
      </c>
      <c r="L117" t="str">
        <f t="shared" si="1"/>
        <v>Mporokoso</v>
      </c>
      <c r="M117" t="s">
        <v>83</v>
      </c>
      <c r="N117" t="s">
        <v>207</v>
      </c>
      <c r="O117" t="s">
        <v>83</v>
      </c>
      <c r="P117" t="s">
        <v>83</v>
      </c>
    </row>
    <row r="118" spans="1:16" x14ac:dyDescent="0.2">
      <c r="A118">
        <v>117</v>
      </c>
      <c r="B118" s="2" t="s">
        <v>207</v>
      </c>
      <c r="C118" s="2" t="s">
        <v>80</v>
      </c>
      <c r="D118" s="2" t="s">
        <v>80</v>
      </c>
      <c r="E118" s="2" t="s">
        <v>80</v>
      </c>
      <c r="F118" s="2" t="s">
        <v>80</v>
      </c>
      <c r="G118" s="2" t="s">
        <v>80</v>
      </c>
      <c r="H118" s="2" t="s">
        <v>80</v>
      </c>
      <c r="I118" s="2">
        <v>0</v>
      </c>
      <c r="J118">
        <v>0</v>
      </c>
      <c r="L118" t="str">
        <f t="shared" si="1"/>
        <v>Mpulungu</v>
      </c>
      <c r="M118" t="s">
        <v>80</v>
      </c>
      <c r="N118" t="s">
        <v>207</v>
      </c>
      <c r="O118" t="s">
        <v>80</v>
      </c>
      <c r="P118" t="s">
        <v>80</v>
      </c>
    </row>
    <row r="119" spans="1:16" x14ac:dyDescent="0.2">
      <c r="A119">
        <v>118</v>
      </c>
      <c r="B119" s="2" t="s">
        <v>207</v>
      </c>
      <c r="C119" s="2" t="s">
        <v>210</v>
      </c>
      <c r="D119" s="2" t="s">
        <v>88</v>
      </c>
      <c r="E119" s="2" t="s">
        <v>88</v>
      </c>
      <c r="F119" s="2" t="s">
        <v>88</v>
      </c>
      <c r="G119" s="2" t="s">
        <v>88</v>
      </c>
      <c r="H119" s="2" t="s">
        <v>88</v>
      </c>
      <c r="I119" s="2">
        <v>0</v>
      </c>
      <c r="J119">
        <v>0</v>
      </c>
      <c r="L119" t="str">
        <f t="shared" si="1"/>
        <v>Malole</v>
      </c>
      <c r="M119" t="s">
        <v>88</v>
      </c>
      <c r="N119" t="s">
        <v>207</v>
      </c>
      <c r="O119" t="s">
        <v>210</v>
      </c>
      <c r="P119" t="s">
        <v>88</v>
      </c>
    </row>
    <row r="120" spans="1:16" x14ac:dyDescent="0.2">
      <c r="A120">
        <v>119</v>
      </c>
      <c r="B120" s="2" t="s">
        <v>207</v>
      </c>
      <c r="C120" s="2" t="s">
        <v>208</v>
      </c>
      <c r="D120" s="2" t="s">
        <v>82</v>
      </c>
      <c r="E120" s="2" t="s">
        <v>82</v>
      </c>
      <c r="F120" s="2" t="s">
        <v>82</v>
      </c>
      <c r="G120" s="2" t="s">
        <v>82</v>
      </c>
      <c r="H120" s="2" t="s">
        <v>82</v>
      </c>
      <c r="I120" s="2">
        <v>0</v>
      </c>
      <c r="J120">
        <v>0</v>
      </c>
      <c r="L120" t="str">
        <f t="shared" si="1"/>
        <v>Chimbamilonga</v>
      </c>
      <c r="M120" t="s">
        <v>82</v>
      </c>
      <c r="N120" t="s">
        <v>207</v>
      </c>
      <c r="O120" t="s">
        <v>81</v>
      </c>
      <c r="P120" t="s">
        <v>82</v>
      </c>
    </row>
    <row r="121" spans="1:16" x14ac:dyDescent="0.2">
      <c r="A121">
        <v>120</v>
      </c>
      <c r="B121" s="2" t="s">
        <v>191</v>
      </c>
      <c r="C121" s="2" t="s">
        <v>146</v>
      </c>
      <c r="D121" s="2" t="s">
        <v>146</v>
      </c>
      <c r="E121" s="2" t="s">
        <v>146</v>
      </c>
      <c r="F121" s="2" t="s">
        <v>146</v>
      </c>
      <c r="G121" s="2" t="s">
        <v>146</v>
      </c>
      <c r="H121" s="2" t="s">
        <v>146</v>
      </c>
      <c r="I121" s="2">
        <v>0</v>
      </c>
      <c r="J121">
        <v>0</v>
      </c>
      <c r="L121" t="str">
        <f t="shared" si="1"/>
        <v>Chikankata</v>
      </c>
      <c r="M121" t="s">
        <v>146</v>
      </c>
      <c r="N121" t="s">
        <v>191</v>
      </c>
      <c r="O121" t="s">
        <v>224</v>
      </c>
      <c r="P121" t="s">
        <v>146</v>
      </c>
    </row>
    <row r="122" spans="1:16" x14ac:dyDescent="0.2">
      <c r="A122">
        <v>121</v>
      </c>
      <c r="B122" s="2" t="s">
        <v>191</v>
      </c>
      <c r="C122" s="2" t="s">
        <v>226</v>
      </c>
      <c r="D122" s="2" t="s">
        <v>154</v>
      </c>
      <c r="E122" s="2" t="s">
        <v>154</v>
      </c>
      <c r="F122" s="2" t="s">
        <v>154</v>
      </c>
      <c r="G122" s="2" t="s">
        <v>154</v>
      </c>
      <c r="H122" s="2" t="s">
        <v>154</v>
      </c>
      <c r="I122" s="2">
        <v>0</v>
      </c>
      <c r="J122">
        <v>0</v>
      </c>
      <c r="L122" t="str">
        <f t="shared" si="1"/>
        <v>Choma Central</v>
      </c>
      <c r="M122" t="s">
        <v>154</v>
      </c>
      <c r="N122" t="s">
        <v>191</v>
      </c>
      <c r="O122" t="s">
        <v>226</v>
      </c>
      <c r="P122" t="s">
        <v>154</v>
      </c>
    </row>
    <row r="123" spans="1:16" x14ac:dyDescent="0.2">
      <c r="A123">
        <v>122</v>
      </c>
      <c r="B123" s="2" t="s">
        <v>191</v>
      </c>
      <c r="C123" s="2" t="s">
        <v>226</v>
      </c>
      <c r="D123" s="2" t="s">
        <v>160</v>
      </c>
      <c r="E123" s="2" t="s">
        <v>160</v>
      </c>
      <c r="F123" s="2" t="s">
        <v>160</v>
      </c>
      <c r="G123" s="2" t="s">
        <v>160</v>
      </c>
      <c r="H123" s="2" t="s">
        <v>160</v>
      </c>
      <c r="I123" s="2">
        <v>0</v>
      </c>
      <c r="J123">
        <v>0</v>
      </c>
      <c r="L123" t="str">
        <f t="shared" si="1"/>
        <v>Mbabala</v>
      </c>
      <c r="M123" t="s">
        <v>160</v>
      </c>
      <c r="N123" t="s">
        <v>191</v>
      </c>
      <c r="O123" t="s">
        <v>226</v>
      </c>
      <c r="P123" t="s">
        <v>160</v>
      </c>
    </row>
    <row r="124" spans="1:16" x14ac:dyDescent="0.2">
      <c r="A124">
        <v>123</v>
      </c>
      <c r="B124" s="2" t="s">
        <v>191</v>
      </c>
      <c r="C124" s="2" t="s">
        <v>145</v>
      </c>
      <c r="D124" s="2" t="s">
        <v>145</v>
      </c>
      <c r="E124" s="2" t="s">
        <v>145</v>
      </c>
      <c r="F124" s="2" t="s">
        <v>145</v>
      </c>
      <c r="G124" s="2" t="s">
        <v>145</v>
      </c>
      <c r="H124" s="2" t="s">
        <v>145</v>
      </c>
      <c r="I124" s="2">
        <v>0</v>
      </c>
      <c r="J124">
        <v>0</v>
      </c>
      <c r="L124" t="str">
        <f t="shared" si="1"/>
        <v>Gwembe</v>
      </c>
      <c r="M124" t="s">
        <v>145</v>
      </c>
      <c r="N124" t="s">
        <v>191</v>
      </c>
      <c r="O124" t="s">
        <v>145</v>
      </c>
      <c r="P124" t="s">
        <v>145</v>
      </c>
    </row>
    <row r="125" spans="1:16" x14ac:dyDescent="0.2">
      <c r="A125">
        <v>124</v>
      </c>
      <c r="B125" s="2" t="s">
        <v>191</v>
      </c>
      <c r="C125" s="2" t="s">
        <v>228</v>
      </c>
      <c r="D125" s="2" t="s">
        <v>159</v>
      </c>
      <c r="E125" s="2" t="s">
        <v>159</v>
      </c>
      <c r="F125" s="2" t="s">
        <v>159</v>
      </c>
      <c r="G125" s="2" t="s">
        <v>159</v>
      </c>
      <c r="H125" s="2" t="s">
        <v>159</v>
      </c>
      <c r="I125" s="2">
        <v>0</v>
      </c>
      <c r="J125">
        <v>0</v>
      </c>
      <c r="L125" t="str">
        <f t="shared" si="1"/>
        <v>Dundumwezi</v>
      </c>
      <c r="M125" t="s">
        <v>159</v>
      </c>
      <c r="N125" t="s">
        <v>191</v>
      </c>
      <c r="O125" t="s">
        <v>228</v>
      </c>
      <c r="P125" t="s">
        <v>159</v>
      </c>
    </row>
    <row r="126" spans="1:16" x14ac:dyDescent="0.2">
      <c r="A126">
        <v>125</v>
      </c>
      <c r="B126" s="2" t="s">
        <v>191</v>
      </c>
      <c r="C126" s="2" t="s">
        <v>228</v>
      </c>
      <c r="D126" s="2" t="s">
        <v>156</v>
      </c>
      <c r="E126" s="2" t="s">
        <v>156</v>
      </c>
      <c r="F126" s="2" t="s">
        <v>156</v>
      </c>
      <c r="G126" s="2" t="s">
        <v>156</v>
      </c>
      <c r="H126" s="2" t="s">
        <v>156</v>
      </c>
      <c r="I126" s="2">
        <v>0</v>
      </c>
      <c r="J126">
        <v>0</v>
      </c>
      <c r="L126" t="str">
        <f t="shared" si="1"/>
        <v>Kalomo Central</v>
      </c>
      <c r="M126" t="s">
        <v>156</v>
      </c>
      <c r="N126" t="s">
        <v>191</v>
      </c>
      <c r="O126" t="s">
        <v>228</v>
      </c>
      <c r="P126" t="s">
        <v>156</v>
      </c>
    </row>
    <row r="127" spans="1:16" x14ac:dyDescent="0.2">
      <c r="A127">
        <v>126</v>
      </c>
      <c r="B127" s="2" t="s">
        <v>191</v>
      </c>
      <c r="C127" s="2" t="s">
        <v>229</v>
      </c>
      <c r="D127" s="2" t="s">
        <v>158</v>
      </c>
      <c r="E127" s="2" t="s">
        <v>158</v>
      </c>
      <c r="F127" s="2" t="s">
        <v>158</v>
      </c>
      <c r="G127" s="2" t="s">
        <v>158</v>
      </c>
      <c r="H127" s="2" t="s">
        <v>158</v>
      </c>
      <c r="I127" s="2">
        <v>0</v>
      </c>
      <c r="J127">
        <v>0</v>
      </c>
      <c r="L127" t="str">
        <f t="shared" si="1"/>
        <v>Katombola</v>
      </c>
      <c r="M127" t="s">
        <v>158</v>
      </c>
      <c r="N127" t="s">
        <v>191</v>
      </c>
      <c r="O127" t="s">
        <v>229</v>
      </c>
      <c r="P127" t="s">
        <v>158</v>
      </c>
    </row>
    <row r="128" spans="1:16" x14ac:dyDescent="0.2">
      <c r="A128">
        <v>127</v>
      </c>
      <c r="B128" s="2" t="s">
        <v>191</v>
      </c>
      <c r="C128" s="2" t="s">
        <v>157</v>
      </c>
      <c r="D128" s="2" t="s">
        <v>157</v>
      </c>
      <c r="E128" s="2" t="s">
        <v>157</v>
      </c>
      <c r="F128" s="2" t="s">
        <v>157</v>
      </c>
      <c r="G128" s="2" t="s">
        <v>157</v>
      </c>
      <c r="H128" s="2" t="s">
        <v>157</v>
      </c>
      <c r="I128" s="2">
        <v>0</v>
      </c>
      <c r="J128">
        <v>0</v>
      </c>
      <c r="L128" t="str">
        <f t="shared" si="1"/>
        <v>Livingstone</v>
      </c>
      <c r="M128" t="s">
        <v>157</v>
      </c>
      <c r="N128" t="s">
        <v>191</v>
      </c>
      <c r="O128" t="s">
        <v>157</v>
      </c>
      <c r="P128" t="s">
        <v>157</v>
      </c>
    </row>
    <row r="129" spans="1:16" x14ac:dyDescent="0.2">
      <c r="A129">
        <v>128</v>
      </c>
      <c r="B129" s="2" t="s">
        <v>191</v>
      </c>
      <c r="C129" s="2" t="s">
        <v>224</v>
      </c>
      <c r="D129" s="2" t="s">
        <v>148</v>
      </c>
      <c r="E129" s="2" t="s">
        <v>148</v>
      </c>
      <c r="F129" s="2" t="s">
        <v>148</v>
      </c>
      <c r="G129" s="2" t="s">
        <v>148</v>
      </c>
      <c r="H129" s="2" t="s">
        <v>148</v>
      </c>
      <c r="I129" s="2">
        <v>0</v>
      </c>
      <c r="J129">
        <v>0</v>
      </c>
      <c r="L129" t="str">
        <f t="shared" si="1"/>
        <v>Magoye</v>
      </c>
      <c r="M129" t="s">
        <v>148</v>
      </c>
      <c r="N129" t="s">
        <v>191</v>
      </c>
      <c r="O129" t="s">
        <v>224</v>
      </c>
      <c r="P129" t="s">
        <v>148</v>
      </c>
    </row>
    <row r="130" spans="1:16" x14ac:dyDescent="0.2">
      <c r="A130">
        <v>129</v>
      </c>
      <c r="B130" s="2" t="s">
        <v>191</v>
      </c>
      <c r="C130" s="2" t="s">
        <v>224</v>
      </c>
      <c r="D130" s="2" t="s">
        <v>147</v>
      </c>
      <c r="E130" s="2" t="s">
        <v>147</v>
      </c>
      <c r="F130" s="2" t="s">
        <v>147</v>
      </c>
      <c r="G130" s="2" t="s">
        <v>147</v>
      </c>
      <c r="H130" s="2" t="s">
        <v>147</v>
      </c>
      <c r="I130" s="2">
        <v>0</v>
      </c>
      <c r="J130">
        <v>0</v>
      </c>
      <c r="L130" t="str">
        <f t="shared" si="1"/>
        <v>Mazabuka Central</v>
      </c>
      <c r="M130" t="s">
        <v>147</v>
      </c>
      <c r="N130" t="s">
        <v>191</v>
      </c>
      <c r="O130" t="s">
        <v>224</v>
      </c>
      <c r="P130" t="s">
        <v>147</v>
      </c>
    </row>
    <row r="131" spans="1:16" x14ac:dyDescent="0.2">
      <c r="A131">
        <v>130</v>
      </c>
      <c r="B131" s="2" t="s">
        <v>191</v>
      </c>
      <c r="C131" s="2" t="s">
        <v>192</v>
      </c>
      <c r="D131" s="2" t="s">
        <v>13</v>
      </c>
      <c r="E131" s="2" t="s">
        <v>13</v>
      </c>
      <c r="F131" s="2" t="s">
        <v>13</v>
      </c>
      <c r="G131" s="2" t="s">
        <v>13</v>
      </c>
      <c r="H131" s="2" t="s">
        <v>13</v>
      </c>
      <c r="I131" s="2">
        <v>0</v>
      </c>
      <c r="J131">
        <v>0</v>
      </c>
      <c r="L131" t="str">
        <f t="shared" ref="L131:L157" si="2">F131</f>
        <v>Bweengwa</v>
      </c>
      <c r="M131" t="s">
        <v>13</v>
      </c>
      <c r="N131" t="s">
        <v>191</v>
      </c>
      <c r="O131" t="s">
        <v>192</v>
      </c>
      <c r="P131" t="s">
        <v>13</v>
      </c>
    </row>
    <row r="132" spans="1:16" x14ac:dyDescent="0.2">
      <c r="A132">
        <v>131</v>
      </c>
      <c r="B132" s="2" t="s">
        <v>191</v>
      </c>
      <c r="C132" s="2" t="s">
        <v>192</v>
      </c>
      <c r="D132" s="2" t="s">
        <v>151</v>
      </c>
      <c r="E132" s="2" t="s">
        <v>151</v>
      </c>
      <c r="F132" s="2" t="s">
        <v>151</v>
      </c>
      <c r="G132" s="2" t="s">
        <v>151</v>
      </c>
      <c r="H132" s="2" t="s">
        <v>151</v>
      </c>
      <c r="I132" s="2">
        <v>0</v>
      </c>
      <c r="J132">
        <v>0</v>
      </c>
      <c r="L132" t="str">
        <f t="shared" si="2"/>
        <v>Monze Central</v>
      </c>
      <c r="M132" t="s">
        <v>151</v>
      </c>
      <c r="N132" t="s">
        <v>191</v>
      </c>
      <c r="O132" t="s">
        <v>192</v>
      </c>
      <c r="P132" t="s">
        <v>151</v>
      </c>
    </row>
    <row r="133" spans="1:16" x14ac:dyDescent="0.2">
      <c r="A133">
        <v>132</v>
      </c>
      <c r="B133" s="2" t="s">
        <v>191</v>
      </c>
      <c r="C133" s="2" t="s">
        <v>192</v>
      </c>
      <c r="D133" s="2" t="s">
        <v>149</v>
      </c>
      <c r="E133" s="2" t="s">
        <v>149</v>
      </c>
      <c r="F133" s="2" t="s">
        <v>149</v>
      </c>
      <c r="G133" s="2" t="s">
        <v>149</v>
      </c>
      <c r="H133" s="2" t="s">
        <v>149</v>
      </c>
      <c r="I133" s="2">
        <v>0</v>
      </c>
      <c r="J133">
        <v>0</v>
      </c>
      <c r="L133" t="str">
        <f t="shared" si="2"/>
        <v>Moomba</v>
      </c>
      <c r="M133" t="s">
        <v>149</v>
      </c>
      <c r="N133" t="s">
        <v>191</v>
      </c>
      <c r="O133" t="s">
        <v>192</v>
      </c>
      <c r="P133" t="s">
        <v>149</v>
      </c>
    </row>
    <row r="134" spans="1:16" x14ac:dyDescent="0.2">
      <c r="A134">
        <v>133</v>
      </c>
      <c r="B134" s="2" t="s">
        <v>191</v>
      </c>
      <c r="C134" s="2" t="s">
        <v>14</v>
      </c>
      <c r="D134" s="2" t="s">
        <v>14</v>
      </c>
      <c r="E134" s="2" t="s">
        <v>14</v>
      </c>
      <c r="F134" s="2" t="s">
        <v>14</v>
      </c>
      <c r="G134" s="2" t="s">
        <v>14</v>
      </c>
      <c r="H134" s="2" t="s">
        <v>14</v>
      </c>
      <c r="I134" s="2">
        <v>0</v>
      </c>
      <c r="J134">
        <v>0</v>
      </c>
      <c r="L134" t="str">
        <f t="shared" si="2"/>
        <v>Namwala</v>
      </c>
      <c r="M134" t="s">
        <v>14</v>
      </c>
      <c r="N134" t="s">
        <v>191</v>
      </c>
      <c r="O134" t="s">
        <v>14</v>
      </c>
      <c r="P134" t="s">
        <v>14</v>
      </c>
    </row>
    <row r="135" spans="1:16" x14ac:dyDescent="0.2">
      <c r="A135">
        <v>134</v>
      </c>
      <c r="B135" s="2" t="s">
        <v>191</v>
      </c>
      <c r="C135" s="2" t="s">
        <v>152</v>
      </c>
      <c r="D135" s="2" t="s">
        <v>152</v>
      </c>
      <c r="E135" s="2" t="s">
        <v>152</v>
      </c>
      <c r="F135" s="2" t="s">
        <v>152</v>
      </c>
      <c r="G135" s="2" t="s">
        <v>152</v>
      </c>
      <c r="H135" s="2" t="s">
        <v>152</v>
      </c>
      <c r="I135" s="2">
        <v>0</v>
      </c>
      <c r="J135">
        <v>0</v>
      </c>
      <c r="L135" t="str">
        <f t="shared" si="2"/>
        <v>Pemba</v>
      </c>
      <c r="M135" t="s">
        <v>152</v>
      </c>
      <c r="N135" t="s">
        <v>191</v>
      </c>
      <c r="O135" t="s">
        <v>226</v>
      </c>
      <c r="P135" t="s">
        <v>152</v>
      </c>
    </row>
    <row r="136" spans="1:16" x14ac:dyDescent="0.2">
      <c r="A136">
        <v>135</v>
      </c>
      <c r="B136" s="2" t="s">
        <v>191</v>
      </c>
      <c r="C136" s="2" t="s">
        <v>144</v>
      </c>
      <c r="D136" s="2" t="s">
        <v>144</v>
      </c>
      <c r="E136" s="2" t="s">
        <v>144</v>
      </c>
      <c r="F136" s="2" t="s">
        <v>144</v>
      </c>
      <c r="G136" s="2" t="s">
        <v>144</v>
      </c>
      <c r="H136" s="2" t="s">
        <v>144</v>
      </c>
      <c r="I136" s="2">
        <v>0</v>
      </c>
      <c r="J136">
        <v>0</v>
      </c>
      <c r="L136" t="str">
        <f t="shared" si="2"/>
        <v>Siavonga</v>
      </c>
      <c r="M136" t="s">
        <v>144</v>
      </c>
      <c r="N136" t="s">
        <v>191</v>
      </c>
      <c r="O136" t="s">
        <v>144</v>
      </c>
      <c r="P136" t="s">
        <v>144</v>
      </c>
    </row>
    <row r="137" spans="1:16" x14ac:dyDescent="0.2">
      <c r="A137">
        <v>136</v>
      </c>
      <c r="B137" s="2" t="s">
        <v>191</v>
      </c>
      <c r="C137" s="2" t="s">
        <v>153</v>
      </c>
      <c r="D137" s="2" t="s">
        <v>153</v>
      </c>
      <c r="E137" s="2" t="s">
        <v>153</v>
      </c>
      <c r="F137" s="2" t="s">
        <v>153</v>
      </c>
      <c r="G137" s="2" t="s">
        <v>153</v>
      </c>
      <c r="H137" s="2" t="s">
        <v>153</v>
      </c>
      <c r="I137" s="2">
        <v>0</v>
      </c>
      <c r="J137">
        <v>0</v>
      </c>
      <c r="L137" t="str">
        <f t="shared" si="2"/>
        <v>Sinazongwe</v>
      </c>
      <c r="M137" t="s">
        <v>153</v>
      </c>
      <c r="N137" t="s">
        <v>191</v>
      </c>
      <c r="O137" t="s">
        <v>153</v>
      </c>
      <c r="P137" t="s">
        <v>153</v>
      </c>
    </row>
    <row r="138" spans="1:16" x14ac:dyDescent="0.2">
      <c r="A138">
        <v>137</v>
      </c>
      <c r="B138" s="2" t="s">
        <v>191</v>
      </c>
      <c r="C138" s="2" t="s">
        <v>227</v>
      </c>
      <c r="D138" s="2" t="s">
        <v>155</v>
      </c>
      <c r="E138" s="2" t="s">
        <v>155</v>
      </c>
      <c r="F138" s="2" t="s">
        <v>155</v>
      </c>
      <c r="G138" s="2" t="s">
        <v>155</v>
      </c>
      <c r="H138" s="2" t="s">
        <v>155</v>
      </c>
      <c r="I138" s="2">
        <v>0</v>
      </c>
      <c r="J138">
        <v>0</v>
      </c>
      <c r="L138" t="str">
        <f t="shared" si="2"/>
        <v>Mapatizya</v>
      </c>
      <c r="M138" t="s">
        <v>155</v>
      </c>
      <c r="N138" t="s">
        <v>191</v>
      </c>
      <c r="O138" t="s">
        <v>228</v>
      </c>
      <c r="P138" t="s">
        <v>155</v>
      </c>
    </row>
    <row r="139" spans="1:16" x14ac:dyDescent="0.2">
      <c r="A139">
        <v>138</v>
      </c>
      <c r="B139" s="2" t="s">
        <v>193</v>
      </c>
      <c r="C139" s="2" t="s">
        <v>198</v>
      </c>
      <c r="D139" s="2" t="s">
        <v>32</v>
      </c>
      <c r="E139" s="2" t="s">
        <v>32</v>
      </c>
      <c r="F139" s="2" t="s">
        <v>32</v>
      </c>
      <c r="G139" s="2" t="s">
        <v>32</v>
      </c>
      <c r="H139" s="2" t="s">
        <v>32</v>
      </c>
      <c r="I139" s="2">
        <v>0</v>
      </c>
      <c r="J139">
        <v>0</v>
      </c>
      <c r="L139" t="str">
        <f t="shared" si="2"/>
        <v>Kalabo Central</v>
      </c>
      <c r="M139" t="s">
        <v>32</v>
      </c>
      <c r="N139" t="s">
        <v>193</v>
      </c>
      <c r="O139" t="s">
        <v>198</v>
      </c>
      <c r="P139" t="s">
        <v>32</v>
      </c>
    </row>
    <row r="140" spans="1:16" x14ac:dyDescent="0.2">
      <c r="A140">
        <v>139</v>
      </c>
      <c r="B140" s="2" t="s">
        <v>193</v>
      </c>
      <c r="C140" s="2" t="s">
        <v>198</v>
      </c>
      <c r="D140" s="2" t="s">
        <v>31</v>
      </c>
      <c r="E140" s="2" t="s">
        <v>31</v>
      </c>
      <c r="F140" s="2" t="s">
        <v>31</v>
      </c>
      <c r="G140" s="2" t="s">
        <v>31</v>
      </c>
      <c r="H140" s="2" t="s">
        <v>31</v>
      </c>
      <c r="I140" s="2">
        <v>0</v>
      </c>
      <c r="J140">
        <v>0</v>
      </c>
      <c r="L140" t="str">
        <f t="shared" si="2"/>
        <v>Liuwa</v>
      </c>
      <c r="M140" t="s">
        <v>31</v>
      </c>
      <c r="N140" t="s">
        <v>193</v>
      </c>
      <c r="O140" t="s">
        <v>198</v>
      </c>
      <c r="P140" t="s">
        <v>31</v>
      </c>
    </row>
    <row r="141" spans="1:16" x14ac:dyDescent="0.2">
      <c r="A141">
        <v>140</v>
      </c>
      <c r="B141" s="2" t="s">
        <v>193</v>
      </c>
      <c r="C141" s="2" t="s">
        <v>194</v>
      </c>
      <c r="D141" s="2" t="s">
        <v>23</v>
      </c>
      <c r="E141" s="2" t="s">
        <v>23</v>
      </c>
      <c r="F141" s="2" t="s">
        <v>23</v>
      </c>
      <c r="G141" s="2" t="s">
        <v>23</v>
      </c>
      <c r="H141" s="2" t="s">
        <v>23</v>
      </c>
      <c r="I141" s="2">
        <v>0</v>
      </c>
      <c r="J141">
        <v>0</v>
      </c>
      <c r="L141" t="str">
        <f t="shared" si="2"/>
        <v>Kaoma Central</v>
      </c>
      <c r="M141" t="s">
        <v>23</v>
      </c>
      <c r="N141" t="s">
        <v>193</v>
      </c>
      <c r="O141" t="s">
        <v>194</v>
      </c>
      <c r="P141" t="s">
        <v>23</v>
      </c>
    </row>
    <row r="142" spans="1:16" x14ac:dyDescent="0.2">
      <c r="A142">
        <v>141</v>
      </c>
      <c r="B142" s="2" t="s">
        <v>193</v>
      </c>
      <c r="C142" s="2" t="s">
        <v>194</v>
      </c>
      <c r="D142" s="2" t="s">
        <v>25</v>
      </c>
      <c r="E142" s="2" t="s">
        <v>25</v>
      </c>
      <c r="F142" s="2" t="s">
        <v>25</v>
      </c>
      <c r="G142" s="2" t="s">
        <v>25</v>
      </c>
      <c r="H142" s="2" t="s">
        <v>25</v>
      </c>
      <c r="I142" s="2">
        <v>0</v>
      </c>
      <c r="J142">
        <v>0</v>
      </c>
      <c r="L142" t="str">
        <f t="shared" si="2"/>
        <v>Mangango</v>
      </c>
      <c r="M142" t="s">
        <v>25</v>
      </c>
      <c r="N142" t="s">
        <v>193</v>
      </c>
      <c r="O142" t="s">
        <v>194</v>
      </c>
      <c r="P142" t="s">
        <v>25</v>
      </c>
    </row>
    <row r="143" spans="1:16" x14ac:dyDescent="0.2">
      <c r="A143">
        <v>142</v>
      </c>
      <c r="B143" s="2" t="s">
        <v>193</v>
      </c>
      <c r="C143" s="2" t="s">
        <v>196</v>
      </c>
      <c r="D143" s="2" t="s">
        <v>27</v>
      </c>
      <c r="E143" s="2" t="s">
        <v>27</v>
      </c>
      <c r="F143" s="2" t="s">
        <v>27</v>
      </c>
      <c r="G143" s="2" t="s">
        <v>27</v>
      </c>
      <c r="H143" s="2" t="s">
        <v>27</v>
      </c>
      <c r="I143" s="2">
        <v>0</v>
      </c>
      <c r="J143">
        <v>0</v>
      </c>
      <c r="L143" t="str">
        <f t="shared" si="2"/>
        <v>Luena</v>
      </c>
      <c r="M143" t="s">
        <v>27</v>
      </c>
      <c r="N143" t="s">
        <v>193</v>
      </c>
      <c r="O143" t="s">
        <v>195</v>
      </c>
      <c r="P143" t="s">
        <v>27</v>
      </c>
    </row>
    <row r="144" spans="1:16" x14ac:dyDescent="0.2">
      <c r="A144">
        <v>143</v>
      </c>
      <c r="B144" s="2" t="s">
        <v>193</v>
      </c>
      <c r="C144" s="2" t="s">
        <v>22</v>
      </c>
      <c r="D144" s="2" t="s">
        <v>22</v>
      </c>
      <c r="E144" s="2" t="s">
        <v>22</v>
      </c>
      <c r="F144" s="2" t="s">
        <v>22</v>
      </c>
      <c r="G144" s="2" t="s">
        <v>22</v>
      </c>
      <c r="H144" s="2" t="s">
        <v>22</v>
      </c>
      <c r="I144" s="2">
        <v>0</v>
      </c>
      <c r="J144">
        <v>0</v>
      </c>
      <c r="L144" t="str">
        <f t="shared" si="2"/>
        <v>Luampa</v>
      </c>
      <c r="M144" t="s">
        <v>22</v>
      </c>
      <c r="N144" t="s">
        <v>193</v>
      </c>
      <c r="O144" t="s">
        <v>194</v>
      </c>
      <c r="P144" t="s">
        <v>22</v>
      </c>
    </row>
    <row r="145" spans="1:16" x14ac:dyDescent="0.2">
      <c r="A145">
        <v>144</v>
      </c>
      <c r="B145" s="2" t="s">
        <v>193</v>
      </c>
      <c r="C145" s="2" t="s">
        <v>197</v>
      </c>
      <c r="D145" s="2" t="s">
        <v>28</v>
      </c>
      <c r="E145" s="2" t="s">
        <v>28</v>
      </c>
      <c r="F145" s="2" t="s">
        <v>28</v>
      </c>
      <c r="G145" s="2" t="s">
        <v>28</v>
      </c>
      <c r="H145" s="2" t="s">
        <v>28</v>
      </c>
      <c r="I145" s="2">
        <v>0</v>
      </c>
      <c r="J145">
        <v>0</v>
      </c>
      <c r="L145" t="str">
        <f t="shared" si="2"/>
        <v>Lukulu East</v>
      </c>
      <c r="M145" t="s">
        <v>28</v>
      </c>
      <c r="N145" t="s">
        <v>193</v>
      </c>
      <c r="O145" t="s">
        <v>197</v>
      </c>
      <c r="P145" t="s">
        <v>28</v>
      </c>
    </row>
    <row r="146" spans="1:16" x14ac:dyDescent="0.2">
      <c r="A146">
        <v>145</v>
      </c>
      <c r="B146" s="2" t="s">
        <v>193</v>
      </c>
      <c r="C146" s="2" t="s">
        <v>186</v>
      </c>
      <c r="D146" s="2" t="s">
        <v>186</v>
      </c>
      <c r="E146" s="2" t="s">
        <v>30</v>
      </c>
      <c r="F146" s="2" t="s">
        <v>30</v>
      </c>
      <c r="G146" s="2" t="s">
        <v>30</v>
      </c>
      <c r="H146" s="2" t="s">
        <v>186</v>
      </c>
      <c r="I146" s="2">
        <v>2</v>
      </c>
      <c r="J146">
        <v>0</v>
      </c>
      <c r="K146" t="s">
        <v>280</v>
      </c>
      <c r="L146" t="str">
        <f t="shared" si="2"/>
        <v>Lukulu West</v>
      </c>
      <c r="M146" t="s">
        <v>30</v>
      </c>
      <c r="N146" t="s">
        <v>193</v>
      </c>
      <c r="O146" t="s">
        <v>197</v>
      </c>
      <c r="P146" t="s">
        <v>30</v>
      </c>
    </row>
    <row r="147" spans="1:16" x14ac:dyDescent="0.2">
      <c r="A147">
        <v>146</v>
      </c>
      <c r="B147" s="2" t="s">
        <v>193</v>
      </c>
      <c r="C147" s="2" t="s">
        <v>195</v>
      </c>
      <c r="D147" s="2" t="s">
        <v>29</v>
      </c>
      <c r="E147" s="2" t="s">
        <v>29</v>
      </c>
      <c r="F147" s="2" t="s">
        <v>29</v>
      </c>
      <c r="G147" s="2" t="s">
        <v>29</v>
      </c>
      <c r="H147" s="2" t="s">
        <v>29</v>
      </c>
      <c r="I147" s="2">
        <v>0</v>
      </c>
      <c r="J147">
        <v>0</v>
      </c>
      <c r="L147" t="str">
        <f t="shared" si="2"/>
        <v>Mongu Central</v>
      </c>
      <c r="M147" t="s">
        <v>29</v>
      </c>
      <c r="N147" t="s">
        <v>193</v>
      </c>
      <c r="O147" t="s">
        <v>195</v>
      </c>
      <c r="P147" t="s">
        <v>29</v>
      </c>
    </row>
    <row r="148" spans="1:16" x14ac:dyDescent="0.2">
      <c r="A148">
        <v>147</v>
      </c>
      <c r="B148" s="2" t="s">
        <v>193</v>
      </c>
      <c r="C148" s="2" t="s">
        <v>195</v>
      </c>
      <c r="D148" s="2" t="s">
        <v>26</v>
      </c>
      <c r="E148" s="2" t="s">
        <v>26</v>
      </c>
      <c r="F148" s="2" t="s">
        <v>26</v>
      </c>
      <c r="G148" s="2" t="s">
        <v>26</v>
      </c>
      <c r="H148" s="2" t="s">
        <v>26</v>
      </c>
      <c r="I148" s="2">
        <v>0</v>
      </c>
      <c r="J148">
        <v>0</v>
      </c>
      <c r="L148" t="str">
        <f t="shared" si="2"/>
        <v>Nalikwanda</v>
      </c>
      <c r="M148" t="s">
        <v>26</v>
      </c>
      <c r="N148" t="s">
        <v>193</v>
      </c>
      <c r="O148" t="s">
        <v>195</v>
      </c>
      <c r="P148" t="s">
        <v>26</v>
      </c>
    </row>
    <row r="149" spans="1:16" x14ac:dyDescent="0.2">
      <c r="A149">
        <v>148</v>
      </c>
      <c r="B149" s="2" t="s">
        <v>193</v>
      </c>
      <c r="C149" s="2" t="s">
        <v>18</v>
      </c>
      <c r="D149" s="2" t="s">
        <v>18</v>
      </c>
      <c r="E149" s="2" t="s">
        <v>18</v>
      </c>
      <c r="F149" s="2" t="s">
        <v>18</v>
      </c>
      <c r="G149" s="2" t="s">
        <v>18</v>
      </c>
      <c r="H149" s="2" t="s">
        <v>18</v>
      </c>
      <c r="I149" s="2">
        <v>0</v>
      </c>
      <c r="J149">
        <v>0</v>
      </c>
      <c r="L149" t="str">
        <f t="shared" si="2"/>
        <v>Mulobezi</v>
      </c>
      <c r="M149" t="s">
        <v>18</v>
      </c>
      <c r="N149" t="s">
        <v>193</v>
      </c>
      <c r="O149" t="s">
        <v>171</v>
      </c>
      <c r="P149" t="s">
        <v>18</v>
      </c>
    </row>
    <row r="150" spans="1:16" x14ac:dyDescent="0.2">
      <c r="A150">
        <v>149</v>
      </c>
      <c r="B150" s="2" t="s">
        <v>193</v>
      </c>
      <c r="C150" s="2" t="s">
        <v>17</v>
      </c>
      <c r="D150" s="2" t="s">
        <v>17</v>
      </c>
      <c r="E150" s="2" t="s">
        <v>17</v>
      </c>
      <c r="F150" s="2" t="s">
        <v>17</v>
      </c>
      <c r="G150" s="2" t="s">
        <v>17</v>
      </c>
      <c r="H150" s="2" t="s">
        <v>17</v>
      </c>
      <c r="I150" s="2">
        <v>0</v>
      </c>
      <c r="J150">
        <v>0</v>
      </c>
      <c r="L150" t="str">
        <f t="shared" si="2"/>
        <v>Mwandi</v>
      </c>
      <c r="M150" t="s">
        <v>17</v>
      </c>
      <c r="N150" t="s">
        <v>193</v>
      </c>
      <c r="O150" t="s">
        <v>171</v>
      </c>
      <c r="P150" t="s">
        <v>17</v>
      </c>
    </row>
    <row r="151" spans="1:16" x14ac:dyDescent="0.2">
      <c r="A151">
        <v>150</v>
      </c>
      <c r="B151" s="2" t="s">
        <v>193</v>
      </c>
      <c r="C151" s="2" t="s">
        <v>21</v>
      </c>
      <c r="D151" s="2" t="s">
        <v>21</v>
      </c>
      <c r="E151" s="2" t="s">
        <v>21</v>
      </c>
      <c r="F151" s="2" t="s">
        <v>21</v>
      </c>
      <c r="G151" s="2" t="s">
        <v>21</v>
      </c>
      <c r="H151" s="2" t="s">
        <v>21</v>
      </c>
      <c r="I151" s="2">
        <v>0</v>
      </c>
      <c r="J151">
        <v>0</v>
      </c>
      <c r="L151" t="str">
        <f t="shared" si="2"/>
        <v>Nalolo</v>
      </c>
      <c r="M151" t="s">
        <v>21</v>
      </c>
      <c r="N151" t="s">
        <v>193</v>
      </c>
      <c r="O151" t="s">
        <v>169</v>
      </c>
      <c r="P151" t="s">
        <v>21</v>
      </c>
    </row>
    <row r="152" spans="1:16" x14ac:dyDescent="0.2">
      <c r="A152">
        <v>151</v>
      </c>
      <c r="B152" s="2" t="s">
        <v>193</v>
      </c>
      <c r="C152" s="2" t="s">
        <v>179</v>
      </c>
      <c r="D152" s="2" t="s">
        <v>179</v>
      </c>
      <c r="E152" s="2" t="s">
        <v>16</v>
      </c>
      <c r="F152" s="2" t="s">
        <v>16</v>
      </c>
      <c r="G152" s="2" t="s">
        <v>179</v>
      </c>
      <c r="H152" s="2" t="s">
        <v>179</v>
      </c>
      <c r="I152" s="2">
        <v>2</v>
      </c>
      <c r="J152">
        <v>1</v>
      </c>
      <c r="K152">
        <v>0</v>
      </c>
      <c r="L152" t="str">
        <f t="shared" si="2"/>
        <v>NA</v>
      </c>
      <c r="M152" t="s">
        <v>16</v>
      </c>
      <c r="N152" t="s">
        <v>16</v>
      </c>
      <c r="O152" t="s">
        <v>16</v>
      </c>
      <c r="P152" t="s">
        <v>16</v>
      </c>
    </row>
    <row r="153" spans="1:16" x14ac:dyDescent="0.2">
      <c r="A153">
        <v>152</v>
      </c>
      <c r="B153" s="2" t="s">
        <v>193</v>
      </c>
      <c r="C153" s="2" t="s">
        <v>169</v>
      </c>
      <c r="D153" s="2" t="s">
        <v>169</v>
      </c>
      <c r="E153" s="2" t="s">
        <v>20</v>
      </c>
      <c r="F153" s="2" t="s">
        <v>169</v>
      </c>
      <c r="G153" s="2" t="s">
        <v>169</v>
      </c>
      <c r="H153" s="2" t="s">
        <v>169</v>
      </c>
      <c r="I153" s="2">
        <v>2</v>
      </c>
      <c r="J153">
        <v>0</v>
      </c>
      <c r="K153" s="2" t="s">
        <v>5</v>
      </c>
      <c r="L153" t="str">
        <f t="shared" si="2"/>
        <v>Senanga</v>
      </c>
      <c r="M153" t="s">
        <v>20</v>
      </c>
      <c r="N153" t="s">
        <v>193</v>
      </c>
      <c r="O153" t="s">
        <v>169</v>
      </c>
      <c r="P153" t="s">
        <v>169</v>
      </c>
    </row>
    <row r="154" spans="1:16" x14ac:dyDescent="0.2">
      <c r="A154">
        <v>153</v>
      </c>
      <c r="B154" s="2" t="s">
        <v>193</v>
      </c>
      <c r="C154" s="2" t="s">
        <v>171</v>
      </c>
      <c r="D154" s="2" t="s">
        <v>171</v>
      </c>
      <c r="E154" s="2" t="s">
        <v>15</v>
      </c>
      <c r="F154" s="2" t="s">
        <v>171</v>
      </c>
      <c r="G154" s="2" t="s">
        <v>171</v>
      </c>
      <c r="H154" s="2" t="s">
        <v>171</v>
      </c>
      <c r="I154" s="2">
        <v>2</v>
      </c>
      <c r="J154">
        <v>0</v>
      </c>
      <c r="K154" t="s">
        <v>5</v>
      </c>
      <c r="L154" t="str">
        <f t="shared" si="2"/>
        <v>Sesheke</v>
      </c>
      <c r="M154" t="s">
        <v>15</v>
      </c>
      <c r="N154" t="s">
        <v>193</v>
      </c>
      <c r="O154" t="s">
        <v>171</v>
      </c>
      <c r="P154" t="s">
        <v>171</v>
      </c>
    </row>
    <row r="155" spans="1:16" x14ac:dyDescent="0.2">
      <c r="A155">
        <v>154</v>
      </c>
      <c r="B155" s="2" t="s">
        <v>193</v>
      </c>
      <c r="C155" s="2" t="s">
        <v>187</v>
      </c>
      <c r="D155" s="2" t="s">
        <v>187</v>
      </c>
      <c r="E155" s="2" t="s">
        <v>19</v>
      </c>
      <c r="F155" s="2" t="s">
        <v>19</v>
      </c>
      <c r="G155" s="2" t="s">
        <v>178</v>
      </c>
      <c r="H155" s="2" t="s">
        <v>187</v>
      </c>
      <c r="I155" s="2">
        <v>2</v>
      </c>
      <c r="J155">
        <v>0</v>
      </c>
      <c r="K155" t="s">
        <v>280</v>
      </c>
      <c r="L155" t="str">
        <f t="shared" si="2"/>
        <v>Sinjembela</v>
      </c>
      <c r="M155" t="s">
        <v>19</v>
      </c>
      <c r="N155" t="s">
        <v>193</v>
      </c>
      <c r="O155" t="s">
        <v>187</v>
      </c>
      <c r="P155" t="s">
        <v>19</v>
      </c>
    </row>
    <row r="156" spans="1:16" x14ac:dyDescent="0.2">
      <c r="A156">
        <v>155</v>
      </c>
      <c r="B156" s="2" t="s">
        <v>193</v>
      </c>
      <c r="C156" s="2" t="s">
        <v>117</v>
      </c>
      <c r="D156" s="2" t="s">
        <v>117</v>
      </c>
      <c r="E156" s="2" t="s">
        <v>117</v>
      </c>
      <c r="F156" s="2" t="s">
        <v>117</v>
      </c>
      <c r="G156" s="2" t="s">
        <v>117</v>
      </c>
      <c r="H156" s="2" t="s">
        <v>117</v>
      </c>
      <c r="I156" s="2">
        <v>0</v>
      </c>
      <c r="J156">
        <v>0</v>
      </c>
      <c r="L156" t="str">
        <f t="shared" si="2"/>
        <v>Sikongo</v>
      </c>
      <c r="M156" t="s">
        <v>117</v>
      </c>
      <c r="N156" t="s">
        <v>193</v>
      </c>
      <c r="O156" t="s">
        <v>198</v>
      </c>
      <c r="P156" t="s">
        <v>117</v>
      </c>
    </row>
    <row r="157" spans="1:16" x14ac:dyDescent="0.2">
      <c r="A157">
        <v>156</v>
      </c>
      <c r="B157" s="2" t="s">
        <v>193</v>
      </c>
      <c r="C157" s="2" t="s">
        <v>176</v>
      </c>
      <c r="D157" s="2" t="s">
        <v>176</v>
      </c>
      <c r="E157" s="2" t="s">
        <v>16</v>
      </c>
      <c r="F157" s="2" t="s">
        <v>16</v>
      </c>
      <c r="G157" s="2" t="s">
        <v>176</v>
      </c>
      <c r="H157" s="2" t="s">
        <v>176</v>
      </c>
      <c r="I157" s="2">
        <v>2</v>
      </c>
      <c r="J157">
        <v>1</v>
      </c>
      <c r="K157">
        <v>0</v>
      </c>
      <c r="L157" t="str">
        <f t="shared" si="2"/>
        <v>NA</v>
      </c>
      <c r="M157" t="s">
        <v>16</v>
      </c>
      <c r="N157" t="s">
        <v>16</v>
      </c>
      <c r="O157" t="s">
        <v>16</v>
      </c>
      <c r="P157" t="s">
        <v>16</v>
      </c>
    </row>
    <row r="158" spans="1:16" x14ac:dyDescent="0.2">
      <c r="B158" s="2"/>
      <c r="C158" s="2"/>
      <c r="D158" s="2"/>
      <c r="E158" s="2"/>
      <c r="F158" s="2"/>
      <c r="G158" s="2"/>
      <c r="H158" s="2"/>
      <c r="I158" s="2"/>
    </row>
    <row r="159" spans="1:16" x14ac:dyDescent="0.2">
      <c r="B159" s="2"/>
      <c r="C159" s="2"/>
      <c r="D159" s="2"/>
      <c r="E159" s="2"/>
      <c r="F159" s="2"/>
      <c r="G159" s="2"/>
      <c r="H159" s="2"/>
      <c r="I159" s="2"/>
    </row>
    <row r="160" spans="1:16" x14ac:dyDescent="0.2">
      <c r="B160" s="2"/>
      <c r="C160" s="2"/>
      <c r="D160" s="2"/>
      <c r="E160" s="2"/>
      <c r="F160" s="2"/>
      <c r="G160" s="2"/>
      <c r="H160" s="2"/>
      <c r="I160" s="2"/>
    </row>
    <row r="161" spans="2:9" x14ac:dyDescent="0.2">
      <c r="B161" s="2"/>
      <c r="C161" s="2"/>
      <c r="D161" s="2"/>
      <c r="E161" s="2"/>
      <c r="F161" s="2"/>
      <c r="G161" s="2"/>
      <c r="H161" s="2"/>
      <c r="I161" s="2"/>
    </row>
    <row r="162" spans="2:9" x14ac:dyDescent="0.2">
      <c r="B162" s="2"/>
      <c r="C162" s="2"/>
      <c r="D162" s="2"/>
      <c r="E162" s="2"/>
      <c r="F162" s="2"/>
      <c r="G162" s="2"/>
      <c r="H162" s="2"/>
      <c r="I162" s="2"/>
    </row>
    <row r="163" spans="2:9" x14ac:dyDescent="0.2">
      <c r="B163" s="2"/>
      <c r="C163" s="2"/>
      <c r="D163" s="2"/>
      <c r="E163" s="2"/>
      <c r="F163" s="2"/>
      <c r="G163" s="2"/>
      <c r="H163" s="2"/>
      <c r="I163" s="2"/>
    </row>
    <row r="164" spans="2:9" x14ac:dyDescent="0.2">
      <c r="B164" s="2"/>
      <c r="C164" s="2"/>
      <c r="D164" s="2"/>
      <c r="E164" s="2"/>
      <c r="F164" s="2"/>
      <c r="G164" s="2"/>
      <c r="H164" s="2"/>
      <c r="I164" s="2"/>
    </row>
    <row r="165" spans="2:9" x14ac:dyDescent="0.2">
      <c r="B165" s="2"/>
      <c r="C165" s="2"/>
      <c r="D165" s="2"/>
      <c r="E165" s="2"/>
      <c r="F165" s="2"/>
      <c r="G165" s="2"/>
      <c r="H165" s="2"/>
      <c r="I165" s="2"/>
    </row>
    <row r="166" spans="2:9" x14ac:dyDescent="0.2">
      <c r="B166" s="2"/>
      <c r="C166" s="2"/>
      <c r="D166" s="2"/>
      <c r="E166" s="2"/>
      <c r="F166" s="2"/>
      <c r="G166" s="2"/>
      <c r="H166" s="2"/>
      <c r="I166" s="2"/>
    </row>
    <row r="167" spans="2:9" x14ac:dyDescent="0.2">
      <c r="B167" s="2"/>
      <c r="C167" s="2"/>
      <c r="D167" s="2"/>
      <c r="E167" s="2"/>
      <c r="F167" s="2"/>
      <c r="G167" s="2"/>
      <c r="H167" s="2"/>
      <c r="I167" s="2"/>
    </row>
    <row r="168" spans="2:9" x14ac:dyDescent="0.2">
      <c r="B168" s="2"/>
      <c r="C168" s="2"/>
      <c r="D168" s="2"/>
      <c r="E168" s="2"/>
      <c r="F168" s="2"/>
      <c r="G168" s="2"/>
      <c r="H168" s="2"/>
      <c r="I168" s="2"/>
    </row>
    <row r="169" spans="2:9" x14ac:dyDescent="0.2">
      <c r="B169" s="2"/>
      <c r="C169" s="2"/>
      <c r="D169" s="2"/>
      <c r="E169" s="2"/>
      <c r="F169" s="2"/>
      <c r="G169" s="2"/>
      <c r="H169" s="2"/>
      <c r="I169" s="2"/>
    </row>
    <row r="170" spans="2:9" x14ac:dyDescent="0.2">
      <c r="B170" s="2"/>
      <c r="C170" s="2"/>
      <c r="D170" s="2"/>
      <c r="E170" s="2"/>
      <c r="F170" s="2"/>
      <c r="G170" s="2"/>
      <c r="H170" s="2"/>
      <c r="I170" s="2"/>
    </row>
    <row r="171" spans="2:9" x14ac:dyDescent="0.2">
      <c r="B171" s="2"/>
      <c r="C171" s="2"/>
      <c r="D171" s="2"/>
      <c r="E171" s="2"/>
      <c r="F171" s="2"/>
      <c r="G171" s="2"/>
      <c r="H171" s="2"/>
      <c r="I171" s="2"/>
    </row>
    <row r="172" spans="2:9" x14ac:dyDescent="0.2">
      <c r="B172" s="2"/>
      <c r="C172" s="2"/>
      <c r="D172" s="2"/>
      <c r="E172" s="2"/>
      <c r="F172" s="2"/>
      <c r="G172" s="2"/>
      <c r="H172" s="2"/>
      <c r="I172" s="2"/>
    </row>
    <row r="173" spans="2:9" x14ac:dyDescent="0.2">
      <c r="B173" s="2"/>
      <c r="C173" s="2"/>
      <c r="D173" s="2"/>
      <c r="E173" s="2"/>
      <c r="F173" s="2"/>
      <c r="G173" s="2"/>
      <c r="H173" s="2"/>
      <c r="I173" s="2"/>
    </row>
    <row r="174" spans="2:9" x14ac:dyDescent="0.2">
      <c r="B174" s="2"/>
      <c r="C174" s="2"/>
      <c r="D174" s="2"/>
      <c r="E174" s="2"/>
      <c r="F174" s="2"/>
      <c r="G174" s="2"/>
      <c r="H174" s="2"/>
      <c r="I174" s="2"/>
    </row>
    <row r="175" spans="2:9" x14ac:dyDescent="0.2">
      <c r="B175" s="2"/>
      <c r="C175" s="2"/>
      <c r="D175" s="2"/>
      <c r="E175" s="2"/>
      <c r="F175" s="2"/>
      <c r="G175" s="2"/>
      <c r="H175" s="2"/>
      <c r="I175" s="2"/>
    </row>
    <row r="176" spans="2:9" x14ac:dyDescent="0.2">
      <c r="B176" s="2"/>
      <c r="C176" s="2"/>
      <c r="D176" s="2"/>
      <c r="E176" s="2"/>
      <c r="F176" s="2"/>
      <c r="G176" s="2"/>
      <c r="H176" s="2"/>
      <c r="I176" s="2"/>
    </row>
    <row r="177" spans="2:9" x14ac:dyDescent="0.2">
      <c r="B177" s="2"/>
      <c r="C177" s="2"/>
      <c r="D177" s="2"/>
      <c r="E177" s="2"/>
      <c r="F177" s="2"/>
      <c r="G177" s="2"/>
      <c r="H177" s="2"/>
      <c r="I177" s="2"/>
    </row>
    <row r="178" spans="2:9" x14ac:dyDescent="0.2">
      <c r="B178" s="2"/>
      <c r="C178" s="2"/>
      <c r="D178" s="2"/>
      <c r="E178" s="2"/>
      <c r="F178" s="2"/>
      <c r="G178" s="2"/>
      <c r="H178" s="2"/>
      <c r="I178" s="2"/>
    </row>
  </sheetData>
  <sortState ref="B2:K178">
    <sortCondition ref="B2:B178"/>
    <sortCondition ref="C2:C178"/>
    <sortCondition ref="D2:D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7"/>
  <sheetViews>
    <sheetView topLeftCell="A122" workbookViewId="0">
      <selection activeCell="T2" sqref="T2:T156"/>
    </sheetView>
  </sheetViews>
  <sheetFormatPr baseColWidth="10" defaultRowHeight="16" x14ac:dyDescent="0.2"/>
  <cols>
    <col min="14" max="15" width="0" hidden="1" customWidth="1"/>
  </cols>
  <sheetData>
    <row r="1" spans="1:20" x14ac:dyDescent="0.2">
      <c r="A1" t="s">
        <v>289</v>
      </c>
      <c r="B1" t="s">
        <v>188</v>
      </c>
      <c r="C1" t="s">
        <v>287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231</v>
      </c>
      <c r="K1" t="s">
        <v>279</v>
      </c>
      <c r="L1" t="s">
        <v>283</v>
      </c>
      <c r="M1" t="s">
        <v>290</v>
      </c>
      <c r="N1" t="s">
        <v>295</v>
      </c>
      <c r="O1" t="s">
        <v>296</v>
      </c>
      <c r="P1" t="s">
        <v>294</v>
      </c>
      <c r="Q1" t="s">
        <v>304</v>
      </c>
      <c r="R1" t="s">
        <v>293</v>
      </c>
      <c r="S1" t="s">
        <v>305</v>
      </c>
      <c r="T1" t="s">
        <v>302</v>
      </c>
    </row>
    <row r="2" spans="1:20" x14ac:dyDescent="0.2">
      <c r="A2">
        <v>1</v>
      </c>
      <c r="B2" t="s">
        <v>212</v>
      </c>
      <c r="C2" t="s">
        <v>222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>
        <v>0</v>
      </c>
      <c r="J2">
        <v>0</v>
      </c>
      <c r="K2" t="s">
        <v>16</v>
      </c>
      <c r="L2" t="s">
        <v>130</v>
      </c>
      <c r="M2" t="s">
        <v>130</v>
      </c>
      <c r="N2" t="s">
        <v>212</v>
      </c>
      <c r="O2" t="s">
        <v>222</v>
      </c>
      <c r="P2" t="s">
        <v>130</v>
      </c>
      <c r="Q2" t="s">
        <v>130</v>
      </c>
      <c r="R2" t="b">
        <f>Q2=M2</f>
        <v>1</v>
      </c>
      <c r="T2" t="str">
        <f>IF(R2=TRUE, P2,S2)</f>
        <v>Katuba</v>
      </c>
    </row>
    <row r="3" spans="1:20" x14ac:dyDescent="0.2">
      <c r="A3">
        <v>2</v>
      </c>
      <c r="B3" t="s">
        <v>212</v>
      </c>
      <c r="C3" t="s">
        <v>222</v>
      </c>
      <c r="D3" t="s">
        <v>131</v>
      </c>
      <c r="E3" t="s">
        <v>131</v>
      </c>
      <c r="F3" t="s">
        <v>131</v>
      </c>
      <c r="G3" t="s">
        <v>131</v>
      </c>
      <c r="H3" t="s">
        <v>131</v>
      </c>
      <c r="I3">
        <v>0</v>
      </c>
      <c r="J3">
        <v>0</v>
      </c>
      <c r="K3" t="s">
        <v>16</v>
      </c>
      <c r="L3" t="s">
        <v>131</v>
      </c>
      <c r="M3" t="s">
        <v>131</v>
      </c>
      <c r="N3" t="s">
        <v>212</v>
      </c>
      <c r="O3" t="s">
        <v>222</v>
      </c>
      <c r="P3" t="s">
        <v>131</v>
      </c>
      <c r="Q3" t="s">
        <v>131</v>
      </c>
      <c r="R3" t="b">
        <f t="shared" ref="R3:R66" si="0">Q3=M3</f>
        <v>1</v>
      </c>
      <c r="T3" t="str">
        <f t="shared" ref="T3:T66" si="1">IF(R3=TRUE, P3,S3)</f>
        <v>Keembe</v>
      </c>
    </row>
    <row r="4" spans="1:20" x14ac:dyDescent="0.2">
      <c r="A4">
        <v>3</v>
      </c>
      <c r="B4" t="s">
        <v>212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0</v>
      </c>
      <c r="J4">
        <v>0</v>
      </c>
      <c r="K4" t="s">
        <v>16</v>
      </c>
      <c r="L4" t="s">
        <v>123</v>
      </c>
      <c r="M4" t="s">
        <v>123</v>
      </c>
      <c r="N4" t="s">
        <v>212</v>
      </c>
      <c r="O4" t="s">
        <v>222</v>
      </c>
      <c r="P4" t="s">
        <v>123</v>
      </c>
      <c r="Q4" t="s">
        <v>123</v>
      </c>
      <c r="R4" t="b">
        <f t="shared" si="0"/>
        <v>1</v>
      </c>
      <c r="T4" t="str">
        <f t="shared" si="1"/>
        <v>Chisamba</v>
      </c>
    </row>
    <row r="5" spans="1:20" x14ac:dyDescent="0.2">
      <c r="A5">
        <v>4</v>
      </c>
      <c r="B5" t="s">
        <v>212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>
        <v>0</v>
      </c>
      <c r="J5">
        <v>0</v>
      </c>
      <c r="K5" t="s">
        <v>16</v>
      </c>
      <c r="L5" t="s">
        <v>118</v>
      </c>
      <c r="M5" t="s">
        <v>118</v>
      </c>
      <c r="N5" t="s">
        <v>212</v>
      </c>
      <c r="O5" t="s">
        <v>170</v>
      </c>
      <c r="P5" t="s">
        <v>118</v>
      </c>
      <c r="Q5" t="s">
        <v>118</v>
      </c>
      <c r="R5" t="b">
        <f t="shared" si="0"/>
        <v>1</v>
      </c>
      <c r="T5" t="str">
        <f t="shared" si="1"/>
        <v>Chitambo</v>
      </c>
    </row>
    <row r="6" spans="1:20" x14ac:dyDescent="0.2">
      <c r="A6">
        <v>5</v>
      </c>
      <c r="B6" t="s">
        <v>212</v>
      </c>
      <c r="C6" t="s">
        <v>165</v>
      </c>
      <c r="D6" t="s">
        <v>165</v>
      </c>
      <c r="E6" t="s">
        <v>139</v>
      </c>
      <c r="F6" t="s">
        <v>165</v>
      </c>
      <c r="G6" t="s">
        <v>165</v>
      </c>
      <c r="H6" t="s">
        <v>165</v>
      </c>
      <c r="I6">
        <v>2</v>
      </c>
      <c r="J6">
        <v>0</v>
      </c>
      <c r="K6" t="s">
        <v>5</v>
      </c>
      <c r="L6" t="s">
        <v>165</v>
      </c>
      <c r="M6" t="s">
        <v>139</v>
      </c>
      <c r="N6" t="s">
        <v>191</v>
      </c>
      <c r="O6" t="s">
        <v>139</v>
      </c>
      <c r="P6" t="s">
        <v>139</v>
      </c>
      <c r="Q6" t="s">
        <v>16</v>
      </c>
      <c r="R6" t="b">
        <f t="shared" si="0"/>
        <v>0</v>
      </c>
      <c r="S6" t="s">
        <v>165</v>
      </c>
      <c r="T6" t="str">
        <f t="shared" si="1"/>
        <v>Itezhitezhi</v>
      </c>
    </row>
    <row r="7" spans="1:20" x14ac:dyDescent="0.2">
      <c r="A7">
        <v>6</v>
      </c>
      <c r="B7" t="s">
        <v>212</v>
      </c>
      <c r="C7" t="s">
        <v>219</v>
      </c>
      <c r="D7" t="s">
        <v>125</v>
      </c>
      <c r="E7" t="s">
        <v>125</v>
      </c>
      <c r="F7" t="s">
        <v>125</v>
      </c>
      <c r="G7" t="s">
        <v>125</v>
      </c>
      <c r="H7" t="s">
        <v>125</v>
      </c>
      <c r="I7">
        <v>0</v>
      </c>
      <c r="J7">
        <v>0</v>
      </c>
      <c r="K7" t="s">
        <v>16</v>
      </c>
      <c r="L7" t="s">
        <v>125</v>
      </c>
      <c r="M7" t="s">
        <v>125</v>
      </c>
      <c r="N7" t="s">
        <v>212</v>
      </c>
      <c r="O7" t="s">
        <v>219</v>
      </c>
      <c r="P7" t="s">
        <v>125</v>
      </c>
      <c r="Q7" t="s">
        <v>125</v>
      </c>
      <c r="R7" t="b">
        <f t="shared" si="0"/>
        <v>1</v>
      </c>
      <c r="T7" t="str">
        <f t="shared" si="1"/>
        <v>Bwacha</v>
      </c>
    </row>
    <row r="8" spans="1:20" x14ac:dyDescent="0.2">
      <c r="A8">
        <v>7</v>
      </c>
      <c r="B8" t="s">
        <v>212</v>
      </c>
      <c r="C8" t="s">
        <v>219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0</v>
      </c>
      <c r="J8">
        <v>0</v>
      </c>
      <c r="K8" t="s">
        <v>16</v>
      </c>
      <c r="L8" t="s">
        <v>124</v>
      </c>
      <c r="M8" t="s">
        <v>124</v>
      </c>
      <c r="N8" t="s">
        <v>212</v>
      </c>
      <c r="O8" t="s">
        <v>219</v>
      </c>
      <c r="P8" t="s">
        <v>124</v>
      </c>
      <c r="Q8" t="s">
        <v>124</v>
      </c>
      <c r="R8" t="b">
        <f t="shared" si="0"/>
        <v>1</v>
      </c>
      <c r="T8" t="str">
        <f t="shared" si="1"/>
        <v>Kabwe Central</v>
      </c>
    </row>
    <row r="9" spans="1:20" x14ac:dyDescent="0.2">
      <c r="A9">
        <v>8</v>
      </c>
      <c r="B9" t="s">
        <v>212</v>
      </c>
      <c r="C9" t="s">
        <v>95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>
        <v>0</v>
      </c>
      <c r="J9">
        <v>0</v>
      </c>
      <c r="K9" t="s">
        <v>16</v>
      </c>
      <c r="L9" t="s">
        <v>95</v>
      </c>
      <c r="M9" t="s">
        <v>95</v>
      </c>
      <c r="N9" t="s">
        <v>212</v>
      </c>
      <c r="O9" t="s">
        <v>297</v>
      </c>
      <c r="P9" t="s">
        <v>95</v>
      </c>
      <c r="Q9" t="s">
        <v>95</v>
      </c>
      <c r="R9" t="b">
        <f t="shared" si="0"/>
        <v>1</v>
      </c>
      <c r="T9" t="str">
        <f t="shared" si="1"/>
        <v>Kapiri Mposhi</v>
      </c>
    </row>
    <row r="10" spans="1:20" x14ac:dyDescent="0.2">
      <c r="A10">
        <v>9</v>
      </c>
      <c r="B10" t="s">
        <v>212</v>
      </c>
      <c r="C10" t="s">
        <v>218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>
        <v>0</v>
      </c>
      <c r="J10">
        <v>0</v>
      </c>
      <c r="K10" t="s">
        <v>16</v>
      </c>
      <c r="L10" t="s">
        <v>122</v>
      </c>
      <c r="M10" t="s">
        <v>122</v>
      </c>
      <c r="N10" t="s">
        <v>212</v>
      </c>
      <c r="O10" t="s">
        <v>217</v>
      </c>
      <c r="P10" t="s">
        <v>122</v>
      </c>
      <c r="Q10" t="s">
        <v>122</v>
      </c>
      <c r="R10" t="b">
        <f t="shared" si="0"/>
        <v>1</v>
      </c>
      <c r="T10" t="str">
        <f t="shared" si="1"/>
        <v>Mkushi South</v>
      </c>
    </row>
    <row r="11" spans="1:20" x14ac:dyDescent="0.2">
      <c r="A11">
        <v>10</v>
      </c>
      <c r="B11" t="s">
        <v>212</v>
      </c>
      <c r="C11" t="s">
        <v>217</v>
      </c>
      <c r="D11" t="s">
        <v>121</v>
      </c>
      <c r="E11" t="s">
        <v>121</v>
      </c>
      <c r="F11" t="s">
        <v>121</v>
      </c>
      <c r="G11" t="s">
        <v>121</v>
      </c>
      <c r="H11" t="s">
        <v>121</v>
      </c>
      <c r="I11">
        <v>0</v>
      </c>
      <c r="J11">
        <v>0</v>
      </c>
      <c r="K11" t="s">
        <v>16</v>
      </c>
      <c r="L11" t="s">
        <v>121</v>
      </c>
      <c r="M11" t="s">
        <v>121</v>
      </c>
      <c r="N11" t="s">
        <v>212</v>
      </c>
      <c r="O11" t="s">
        <v>217</v>
      </c>
      <c r="P11" t="s">
        <v>121</v>
      </c>
      <c r="Q11" t="s">
        <v>121</v>
      </c>
      <c r="R11" t="b">
        <f t="shared" si="0"/>
        <v>1</v>
      </c>
      <c r="T11" t="str">
        <f t="shared" si="1"/>
        <v>Mkushi North</v>
      </c>
    </row>
    <row r="12" spans="1:20" x14ac:dyDescent="0.2">
      <c r="A12">
        <v>11</v>
      </c>
      <c r="B12" t="s">
        <v>212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126</v>
      </c>
      <c r="I12">
        <v>0</v>
      </c>
      <c r="J12">
        <v>0</v>
      </c>
      <c r="K12" t="s">
        <v>16</v>
      </c>
      <c r="L12" t="s">
        <v>126</v>
      </c>
      <c r="M12" t="s">
        <v>126</v>
      </c>
      <c r="N12" t="s">
        <v>212</v>
      </c>
      <c r="O12" t="s">
        <v>126</v>
      </c>
      <c r="P12" t="s">
        <v>126</v>
      </c>
      <c r="Q12" t="s">
        <v>126</v>
      </c>
      <c r="R12" t="b">
        <f t="shared" si="0"/>
        <v>1</v>
      </c>
      <c r="T12" t="str">
        <f t="shared" si="1"/>
        <v>Mumbwa</v>
      </c>
    </row>
    <row r="13" spans="1:20" x14ac:dyDescent="0.2">
      <c r="A13">
        <v>12</v>
      </c>
      <c r="B13" t="s">
        <v>212</v>
      </c>
      <c r="C13" t="s">
        <v>126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>
        <v>0</v>
      </c>
      <c r="J13">
        <v>0</v>
      </c>
      <c r="K13" t="s">
        <v>16</v>
      </c>
      <c r="L13" t="s">
        <v>129</v>
      </c>
      <c r="M13" t="s">
        <v>129</v>
      </c>
      <c r="N13" t="s">
        <v>212</v>
      </c>
      <c r="O13" t="s">
        <v>126</v>
      </c>
      <c r="P13" t="s">
        <v>129</v>
      </c>
      <c r="Q13" t="s">
        <v>129</v>
      </c>
      <c r="R13" t="b">
        <f t="shared" si="0"/>
        <v>1</v>
      </c>
      <c r="T13" t="str">
        <f t="shared" si="1"/>
        <v>Nangoma</v>
      </c>
    </row>
    <row r="14" spans="1:20" x14ac:dyDescent="0.2">
      <c r="A14">
        <v>13</v>
      </c>
      <c r="B14" t="s">
        <v>212</v>
      </c>
      <c r="C14" t="s">
        <v>230</v>
      </c>
      <c r="D14" t="s">
        <v>181</v>
      </c>
      <c r="E14" t="s">
        <v>16</v>
      </c>
      <c r="F14" t="s">
        <v>16</v>
      </c>
      <c r="G14" t="s">
        <v>181</v>
      </c>
      <c r="H14" t="s">
        <v>181</v>
      </c>
      <c r="I14">
        <v>2</v>
      </c>
      <c r="J14">
        <v>1</v>
      </c>
      <c r="K14">
        <v>0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b">
        <f t="shared" si="0"/>
        <v>1</v>
      </c>
      <c r="T14" t="str">
        <f t="shared" si="1"/>
        <v>NA</v>
      </c>
    </row>
    <row r="15" spans="1:20" x14ac:dyDescent="0.2">
      <c r="A15">
        <v>14</v>
      </c>
      <c r="B15" t="s">
        <v>212</v>
      </c>
      <c r="C15" t="s">
        <v>170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0</v>
      </c>
      <c r="J15">
        <v>0</v>
      </c>
      <c r="K15" t="s">
        <v>16</v>
      </c>
      <c r="L15" t="s">
        <v>119</v>
      </c>
      <c r="M15" t="s">
        <v>119</v>
      </c>
      <c r="N15" t="s">
        <v>212</v>
      </c>
      <c r="O15" t="s">
        <v>170</v>
      </c>
      <c r="P15" t="s">
        <v>119</v>
      </c>
      <c r="Q15" t="s">
        <v>119</v>
      </c>
      <c r="R15" t="b">
        <f t="shared" si="0"/>
        <v>1</v>
      </c>
      <c r="T15" t="str">
        <f t="shared" si="1"/>
        <v>Muchinga</v>
      </c>
    </row>
    <row r="16" spans="1:20" x14ac:dyDescent="0.2">
      <c r="A16">
        <v>15</v>
      </c>
      <c r="B16" t="s">
        <v>212</v>
      </c>
      <c r="C16" t="s">
        <v>170</v>
      </c>
      <c r="D16" t="s">
        <v>170</v>
      </c>
      <c r="E16" t="s">
        <v>120</v>
      </c>
      <c r="F16" t="s">
        <v>170</v>
      </c>
      <c r="G16" t="s">
        <v>170</v>
      </c>
      <c r="H16" t="s">
        <v>170</v>
      </c>
      <c r="I16">
        <v>2</v>
      </c>
      <c r="J16">
        <v>0</v>
      </c>
      <c r="K16" t="s">
        <v>5</v>
      </c>
      <c r="L16" t="s">
        <v>170</v>
      </c>
      <c r="M16" t="s">
        <v>120</v>
      </c>
      <c r="N16" t="s">
        <v>212</v>
      </c>
      <c r="O16" t="s">
        <v>170</v>
      </c>
      <c r="P16" t="s">
        <v>120</v>
      </c>
      <c r="Q16" t="s">
        <v>16</v>
      </c>
      <c r="R16" t="b">
        <f t="shared" si="0"/>
        <v>0</v>
      </c>
      <c r="S16" t="s">
        <v>170</v>
      </c>
      <c r="T16" t="str">
        <f t="shared" si="1"/>
        <v>Serenje</v>
      </c>
    </row>
    <row r="17" spans="1:20" x14ac:dyDescent="0.2">
      <c r="A17">
        <v>16</v>
      </c>
      <c r="B17" t="s">
        <v>202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>
        <v>0</v>
      </c>
      <c r="J17">
        <v>0</v>
      </c>
      <c r="K17" t="s">
        <v>16</v>
      </c>
      <c r="L17" t="s">
        <v>49</v>
      </c>
      <c r="M17" t="s">
        <v>49</v>
      </c>
      <c r="N17" t="s">
        <v>202</v>
      </c>
      <c r="O17" t="s">
        <v>49</v>
      </c>
      <c r="P17" t="s">
        <v>49</v>
      </c>
      <c r="Q17" t="s">
        <v>49</v>
      </c>
      <c r="R17" t="b">
        <f t="shared" si="0"/>
        <v>1</v>
      </c>
      <c r="T17" t="str">
        <f t="shared" si="1"/>
        <v>Chililabombwe</v>
      </c>
    </row>
    <row r="18" spans="1:20" x14ac:dyDescent="0.2">
      <c r="A18">
        <v>17</v>
      </c>
      <c r="B18" t="s">
        <v>202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>
        <v>0</v>
      </c>
      <c r="J18">
        <v>0</v>
      </c>
      <c r="K18" t="s">
        <v>16</v>
      </c>
      <c r="L18" t="s">
        <v>50</v>
      </c>
      <c r="M18" t="s">
        <v>50</v>
      </c>
      <c r="N18" t="s">
        <v>202</v>
      </c>
      <c r="O18" t="s">
        <v>50</v>
      </c>
      <c r="P18" t="s">
        <v>50</v>
      </c>
      <c r="Q18" t="s">
        <v>50</v>
      </c>
      <c r="R18" t="b">
        <f t="shared" si="0"/>
        <v>1</v>
      </c>
      <c r="T18" t="str">
        <f t="shared" si="1"/>
        <v>Chingola</v>
      </c>
    </row>
    <row r="19" spans="1:20" x14ac:dyDescent="0.2">
      <c r="A19">
        <v>18</v>
      </c>
      <c r="B19" t="s">
        <v>202</v>
      </c>
      <c r="C19" t="s">
        <v>50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>
        <v>0</v>
      </c>
      <c r="J19">
        <v>0</v>
      </c>
      <c r="K19" t="s">
        <v>16</v>
      </c>
      <c r="L19" t="s">
        <v>51</v>
      </c>
      <c r="M19" t="s">
        <v>51</v>
      </c>
      <c r="N19" t="s">
        <v>202</v>
      </c>
      <c r="O19" t="s">
        <v>50</v>
      </c>
      <c r="P19" t="s">
        <v>51</v>
      </c>
      <c r="Q19" t="s">
        <v>51</v>
      </c>
      <c r="R19" t="b">
        <f t="shared" si="0"/>
        <v>1</v>
      </c>
      <c r="T19" t="str">
        <f t="shared" si="1"/>
        <v>Nchanga</v>
      </c>
    </row>
    <row r="20" spans="1:20" x14ac:dyDescent="0.2">
      <c r="A20">
        <v>19</v>
      </c>
      <c r="B20" t="s">
        <v>202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>
        <v>0</v>
      </c>
      <c r="J20">
        <v>0</v>
      </c>
      <c r="K20" t="s">
        <v>16</v>
      </c>
      <c r="L20" t="s">
        <v>52</v>
      </c>
      <c r="M20" t="s">
        <v>52</v>
      </c>
      <c r="N20" t="s">
        <v>202</v>
      </c>
      <c r="O20" t="s">
        <v>52</v>
      </c>
      <c r="P20" t="s">
        <v>52</v>
      </c>
      <c r="Q20" t="s">
        <v>52</v>
      </c>
      <c r="R20" t="b">
        <f t="shared" si="0"/>
        <v>1</v>
      </c>
      <c r="T20" t="str">
        <f t="shared" si="1"/>
        <v>Kalulushi</v>
      </c>
    </row>
    <row r="21" spans="1:20" x14ac:dyDescent="0.2">
      <c r="A21">
        <v>20</v>
      </c>
      <c r="B21" t="s">
        <v>202</v>
      </c>
      <c r="C21" t="s">
        <v>204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>
        <v>0</v>
      </c>
      <c r="J21">
        <v>0</v>
      </c>
      <c r="K21" t="s">
        <v>16</v>
      </c>
      <c r="L21" t="s">
        <v>55</v>
      </c>
      <c r="M21" t="s">
        <v>55</v>
      </c>
      <c r="N21" t="s">
        <v>202</v>
      </c>
      <c r="O21" t="s">
        <v>204</v>
      </c>
      <c r="P21" t="s">
        <v>55</v>
      </c>
      <c r="Q21" t="s">
        <v>55</v>
      </c>
      <c r="R21" t="b">
        <f t="shared" si="0"/>
        <v>1</v>
      </c>
      <c r="T21" t="str">
        <f t="shared" si="1"/>
        <v>Chimwemwe</v>
      </c>
    </row>
    <row r="22" spans="1:20" x14ac:dyDescent="0.2">
      <c r="A22">
        <v>21</v>
      </c>
      <c r="B22" t="s">
        <v>202</v>
      </c>
      <c r="C22" t="s">
        <v>204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>
        <v>0</v>
      </c>
      <c r="J22">
        <v>0</v>
      </c>
      <c r="K22" t="s">
        <v>16</v>
      </c>
      <c r="L22" t="s">
        <v>59</v>
      </c>
      <c r="M22" t="s">
        <v>59</v>
      </c>
      <c r="N22" t="s">
        <v>202</v>
      </c>
      <c r="O22" t="s">
        <v>204</v>
      </c>
      <c r="P22" t="s">
        <v>59</v>
      </c>
      <c r="Q22" t="s">
        <v>59</v>
      </c>
      <c r="R22" t="b">
        <f t="shared" si="0"/>
        <v>1</v>
      </c>
      <c r="T22" t="str">
        <f t="shared" si="1"/>
        <v>Kamfinsa</v>
      </c>
    </row>
    <row r="23" spans="1:20" x14ac:dyDescent="0.2">
      <c r="A23">
        <v>22</v>
      </c>
      <c r="B23" t="s">
        <v>202</v>
      </c>
      <c r="C23" t="s">
        <v>204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>
        <v>0</v>
      </c>
      <c r="J23">
        <v>0</v>
      </c>
      <c r="K23" t="s">
        <v>16</v>
      </c>
      <c r="L23" t="s">
        <v>60</v>
      </c>
      <c r="M23" t="s">
        <v>60</v>
      </c>
      <c r="N23" t="s">
        <v>202</v>
      </c>
      <c r="O23" t="s">
        <v>204</v>
      </c>
      <c r="P23" t="s">
        <v>60</v>
      </c>
      <c r="Q23" t="s">
        <v>60</v>
      </c>
      <c r="R23" t="b">
        <f t="shared" si="0"/>
        <v>1</v>
      </c>
      <c r="T23" t="str">
        <f t="shared" si="1"/>
        <v>Kwacha</v>
      </c>
    </row>
    <row r="24" spans="1:20" x14ac:dyDescent="0.2">
      <c r="A24">
        <v>23</v>
      </c>
      <c r="B24" t="s">
        <v>202</v>
      </c>
      <c r="C24" t="s">
        <v>204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>
        <v>0</v>
      </c>
      <c r="J24">
        <v>0</v>
      </c>
      <c r="K24" t="s">
        <v>16</v>
      </c>
      <c r="L24" t="s">
        <v>61</v>
      </c>
      <c r="M24" t="s">
        <v>61</v>
      </c>
      <c r="N24" t="s">
        <v>202</v>
      </c>
      <c r="O24" t="s">
        <v>204</v>
      </c>
      <c r="P24" t="s">
        <v>61</v>
      </c>
      <c r="Q24" t="s">
        <v>61</v>
      </c>
      <c r="R24" t="b">
        <f t="shared" si="0"/>
        <v>1</v>
      </c>
      <c r="T24" t="str">
        <f t="shared" si="1"/>
        <v>Nkana</v>
      </c>
    </row>
    <row r="25" spans="1:20" x14ac:dyDescent="0.2">
      <c r="A25">
        <v>24</v>
      </c>
      <c r="B25" t="s">
        <v>202</v>
      </c>
      <c r="C25" t="s">
        <v>204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>
        <v>0</v>
      </c>
      <c r="J25">
        <v>0</v>
      </c>
      <c r="K25" t="s">
        <v>16</v>
      </c>
      <c r="L25" t="s">
        <v>56</v>
      </c>
      <c r="M25" t="s">
        <v>56</v>
      </c>
      <c r="N25" t="s">
        <v>202</v>
      </c>
      <c r="O25" t="s">
        <v>204</v>
      </c>
      <c r="P25" t="s">
        <v>56</v>
      </c>
      <c r="Q25" t="s">
        <v>56</v>
      </c>
      <c r="R25" t="b">
        <f t="shared" si="0"/>
        <v>1</v>
      </c>
      <c r="T25" t="str">
        <f t="shared" si="1"/>
        <v>Wusakile</v>
      </c>
    </row>
    <row r="26" spans="1:20" x14ac:dyDescent="0.2">
      <c r="A26">
        <v>25</v>
      </c>
      <c r="B26" t="s">
        <v>202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>
        <v>0</v>
      </c>
      <c r="J26">
        <v>0</v>
      </c>
      <c r="K26" t="s">
        <v>16</v>
      </c>
      <c r="L26" t="s">
        <v>63</v>
      </c>
      <c r="M26" t="s">
        <v>63</v>
      </c>
      <c r="N26" t="s">
        <v>202</v>
      </c>
      <c r="O26" t="s">
        <v>63</v>
      </c>
      <c r="P26" t="s">
        <v>63</v>
      </c>
      <c r="Q26" t="s">
        <v>63</v>
      </c>
      <c r="R26" t="b">
        <f t="shared" si="0"/>
        <v>1</v>
      </c>
      <c r="T26" t="str">
        <f t="shared" si="1"/>
        <v>Luanshya</v>
      </c>
    </row>
    <row r="27" spans="1:20" x14ac:dyDescent="0.2">
      <c r="A27">
        <v>26</v>
      </c>
      <c r="B27" t="s">
        <v>202</v>
      </c>
      <c r="C27" t="s">
        <v>63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>
        <v>0</v>
      </c>
      <c r="J27">
        <v>0</v>
      </c>
      <c r="K27" t="s">
        <v>16</v>
      </c>
      <c r="L27" t="s">
        <v>62</v>
      </c>
      <c r="M27" t="s">
        <v>62</v>
      </c>
      <c r="N27" t="s">
        <v>202</v>
      </c>
      <c r="O27" t="s">
        <v>63</v>
      </c>
      <c r="P27" t="s">
        <v>62</v>
      </c>
      <c r="Q27" t="s">
        <v>62</v>
      </c>
      <c r="R27" t="b">
        <f t="shared" si="0"/>
        <v>1</v>
      </c>
      <c r="T27" t="str">
        <f t="shared" si="1"/>
        <v>Roan</v>
      </c>
    </row>
    <row r="28" spans="1:20" x14ac:dyDescent="0.2">
      <c r="A28">
        <v>27</v>
      </c>
      <c r="B28" t="s">
        <v>202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>
        <v>0</v>
      </c>
      <c r="J28">
        <v>0</v>
      </c>
      <c r="K28" t="s">
        <v>16</v>
      </c>
      <c r="L28" t="s">
        <v>106</v>
      </c>
      <c r="M28" t="s">
        <v>106</v>
      </c>
      <c r="N28" t="s">
        <v>202</v>
      </c>
      <c r="O28" t="s">
        <v>106</v>
      </c>
      <c r="P28" t="s">
        <v>106</v>
      </c>
      <c r="Q28" t="s">
        <v>106</v>
      </c>
      <c r="R28" t="b">
        <f t="shared" si="0"/>
        <v>1</v>
      </c>
      <c r="T28" t="str">
        <f t="shared" si="1"/>
        <v>Lufwanyama</v>
      </c>
    </row>
    <row r="29" spans="1:20" x14ac:dyDescent="0.2">
      <c r="A29">
        <v>28</v>
      </c>
      <c r="B29" t="s">
        <v>202</v>
      </c>
      <c r="C29" t="s">
        <v>47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>
        <v>0</v>
      </c>
      <c r="J29">
        <v>0</v>
      </c>
      <c r="K29" t="s">
        <v>16</v>
      </c>
      <c r="L29" t="s">
        <v>48</v>
      </c>
      <c r="M29" t="s">
        <v>48</v>
      </c>
      <c r="N29" t="s">
        <v>202</v>
      </c>
      <c r="O29" t="s">
        <v>47</v>
      </c>
      <c r="P29" t="s">
        <v>48</v>
      </c>
      <c r="Q29" t="s">
        <v>48</v>
      </c>
      <c r="R29" t="b">
        <f t="shared" si="0"/>
        <v>1</v>
      </c>
      <c r="T29" t="str">
        <f t="shared" si="1"/>
        <v>Kafulafuta</v>
      </c>
    </row>
    <row r="30" spans="1:20" x14ac:dyDescent="0.2">
      <c r="A30">
        <v>29</v>
      </c>
      <c r="B30" t="s">
        <v>202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>
        <v>0</v>
      </c>
      <c r="J30">
        <v>0</v>
      </c>
      <c r="K30" t="s">
        <v>16</v>
      </c>
      <c r="L30" t="s">
        <v>47</v>
      </c>
      <c r="M30" t="s">
        <v>47</v>
      </c>
      <c r="N30" t="s">
        <v>202</v>
      </c>
      <c r="O30" t="s">
        <v>47</v>
      </c>
      <c r="P30" t="s">
        <v>47</v>
      </c>
      <c r="Q30" t="s">
        <v>47</v>
      </c>
      <c r="R30" t="b">
        <f t="shared" si="0"/>
        <v>1</v>
      </c>
      <c r="T30" t="str">
        <f t="shared" si="1"/>
        <v>Masaiti</v>
      </c>
    </row>
    <row r="31" spans="1:20" x14ac:dyDescent="0.2">
      <c r="A31">
        <v>30</v>
      </c>
      <c r="B31" t="s">
        <v>202</v>
      </c>
      <c r="C31" t="s">
        <v>45</v>
      </c>
      <c r="D31" t="s">
        <v>45</v>
      </c>
      <c r="E31" t="s">
        <v>45</v>
      </c>
      <c r="F31" t="s">
        <v>45</v>
      </c>
      <c r="G31" t="s">
        <v>183</v>
      </c>
      <c r="H31" t="s">
        <v>45</v>
      </c>
      <c r="I31">
        <v>2</v>
      </c>
      <c r="J31">
        <v>0</v>
      </c>
      <c r="K31" t="s">
        <v>7</v>
      </c>
      <c r="L31" t="s">
        <v>45</v>
      </c>
      <c r="M31" t="s">
        <v>45</v>
      </c>
      <c r="N31" t="s">
        <v>202</v>
      </c>
      <c r="O31" t="s">
        <v>45</v>
      </c>
      <c r="P31" t="s">
        <v>45</v>
      </c>
      <c r="Q31" t="s">
        <v>45</v>
      </c>
      <c r="R31" t="b">
        <f t="shared" si="0"/>
        <v>1</v>
      </c>
      <c r="T31" t="str">
        <f t="shared" si="1"/>
        <v>Mpongwe</v>
      </c>
    </row>
    <row r="32" spans="1:20" x14ac:dyDescent="0.2">
      <c r="A32">
        <v>31</v>
      </c>
      <c r="B32" t="s">
        <v>202</v>
      </c>
      <c r="C32" t="s">
        <v>58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>
        <v>0</v>
      </c>
      <c r="J32">
        <v>0</v>
      </c>
      <c r="K32" t="s">
        <v>16</v>
      </c>
      <c r="L32" t="s">
        <v>53</v>
      </c>
      <c r="M32" t="s">
        <v>53</v>
      </c>
      <c r="N32" t="s">
        <v>202</v>
      </c>
      <c r="O32" t="s">
        <v>58</v>
      </c>
      <c r="P32" t="s">
        <v>53</v>
      </c>
      <c r="Q32" t="s">
        <v>53</v>
      </c>
      <c r="R32" t="b">
        <f t="shared" si="0"/>
        <v>1</v>
      </c>
      <c r="T32" t="str">
        <f t="shared" si="1"/>
        <v>Kankoyo</v>
      </c>
    </row>
    <row r="33" spans="1:20" x14ac:dyDescent="0.2">
      <c r="A33">
        <v>32</v>
      </c>
      <c r="B33" t="s">
        <v>202</v>
      </c>
      <c r="C33" t="s">
        <v>58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>
        <v>0</v>
      </c>
      <c r="J33">
        <v>0</v>
      </c>
      <c r="K33" t="s">
        <v>16</v>
      </c>
      <c r="L33" t="s">
        <v>54</v>
      </c>
      <c r="M33" t="s">
        <v>54</v>
      </c>
      <c r="N33" t="s">
        <v>202</v>
      </c>
      <c r="O33" t="s">
        <v>58</v>
      </c>
      <c r="P33" t="s">
        <v>54</v>
      </c>
      <c r="Q33" t="s">
        <v>54</v>
      </c>
      <c r="R33" t="b">
        <f t="shared" si="0"/>
        <v>1</v>
      </c>
      <c r="T33" t="str">
        <f t="shared" si="1"/>
        <v>Kantanshi</v>
      </c>
    </row>
    <row r="34" spans="1:20" x14ac:dyDescent="0.2">
      <c r="A34">
        <v>33</v>
      </c>
      <c r="B34" t="s">
        <v>202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>
        <v>0</v>
      </c>
      <c r="J34">
        <v>0</v>
      </c>
      <c r="K34" t="s">
        <v>16</v>
      </c>
      <c r="L34" t="s">
        <v>58</v>
      </c>
      <c r="M34" t="s">
        <v>58</v>
      </c>
      <c r="N34" t="s">
        <v>202</v>
      </c>
      <c r="O34" t="s">
        <v>58</v>
      </c>
      <c r="P34" t="s">
        <v>58</v>
      </c>
      <c r="Q34" t="s">
        <v>58</v>
      </c>
      <c r="R34" t="b">
        <f t="shared" si="0"/>
        <v>1</v>
      </c>
      <c r="T34" t="str">
        <f t="shared" si="1"/>
        <v>Mufulira</v>
      </c>
    </row>
    <row r="35" spans="1:20" x14ac:dyDescent="0.2">
      <c r="A35">
        <v>34</v>
      </c>
      <c r="B35" t="s">
        <v>202</v>
      </c>
      <c r="C35" t="s">
        <v>205</v>
      </c>
      <c r="D35" t="s">
        <v>161</v>
      </c>
      <c r="E35" t="s">
        <v>64</v>
      </c>
      <c r="F35" t="s">
        <v>161</v>
      </c>
      <c r="G35" t="s">
        <v>161</v>
      </c>
      <c r="H35" t="s">
        <v>161</v>
      </c>
      <c r="I35">
        <v>2</v>
      </c>
      <c r="J35">
        <v>0</v>
      </c>
      <c r="K35" t="s">
        <v>5</v>
      </c>
      <c r="L35" t="s">
        <v>161</v>
      </c>
      <c r="M35" t="s">
        <v>161</v>
      </c>
      <c r="N35" t="s">
        <v>202</v>
      </c>
      <c r="O35" t="s">
        <v>205</v>
      </c>
      <c r="P35" t="s">
        <v>161</v>
      </c>
      <c r="Q35" t="s">
        <v>16</v>
      </c>
      <c r="R35" t="b">
        <f t="shared" si="0"/>
        <v>0</v>
      </c>
      <c r="S35" t="s">
        <v>303</v>
      </c>
      <c r="T35" t="str">
        <f t="shared" si="1"/>
        <v>Bwanankubwa</v>
      </c>
    </row>
    <row r="36" spans="1:20" x14ac:dyDescent="0.2">
      <c r="A36">
        <v>35</v>
      </c>
      <c r="B36" t="s">
        <v>202</v>
      </c>
      <c r="C36" t="s">
        <v>205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>
        <v>0</v>
      </c>
      <c r="J36">
        <v>0</v>
      </c>
      <c r="K36" t="s">
        <v>16</v>
      </c>
      <c r="L36" t="s">
        <v>67</v>
      </c>
      <c r="M36" t="s">
        <v>67</v>
      </c>
      <c r="N36" t="s">
        <v>202</v>
      </c>
      <c r="O36" t="s">
        <v>205</v>
      </c>
      <c r="P36" t="s">
        <v>67</v>
      </c>
      <c r="Q36" t="s">
        <v>67</v>
      </c>
      <c r="R36" t="b">
        <f t="shared" si="0"/>
        <v>1</v>
      </c>
      <c r="T36" t="str">
        <f t="shared" si="1"/>
        <v>Chifubu</v>
      </c>
    </row>
    <row r="37" spans="1:20" x14ac:dyDescent="0.2">
      <c r="A37">
        <v>36</v>
      </c>
      <c r="B37" t="s">
        <v>202</v>
      </c>
      <c r="C37" t="s">
        <v>205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>
        <v>0</v>
      </c>
      <c r="J37">
        <v>0</v>
      </c>
      <c r="K37" t="s">
        <v>16</v>
      </c>
      <c r="L37" t="s">
        <v>66</v>
      </c>
      <c r="M37" t="s">
        <v>66</v>
      </c>
      <c r="N37" t="s">
        <v>202</v>
      </c>
      <c r="O37" t="s">
        <v>205</v>
      </c>
      <c r="P37" t="s">
        <v>66</v>
      </c>
      <c r="Q37" t="s">
        <v>66</v>
      </c>
      <c r="R37" t="b">
        <f t="shared" si="0"/>
        <v>1</v>
      </c>
      <c r="T37" t="str">
        <f t="shared" si="1"/>
        <v>Kabushi</v>
      </c>
    </row>
    <row r="38" spans="1:20" x14ac:dyDescent="0.2">
      <c r="A38">
        <v>37</v>
      </c>
      <c r="B38" t="s">
        <v>202</v>
      </c>
      <c r="C38" t="s">
        <v>205</v>
      </c>
      <c r="D38" t="s">
        <v>65</v>
      </c>
      <c r="E38" t="s">
        <v>65</v>
      </c>
      <c r="F38" t="s">
        <v>65</v>
      </c>
      <c r="G38" t="s">
        <v>65</v>
      </c>
      <c r="H38" t="s">
        <v>65</v>
      </c>
      <c r="I38">
        <v>0</v>
      </c>
      <c r="J38">
        <v>0</v>
      </c>
      <c r="K38" t="s">
        <v>16</v>
      </c>
      <c r="L38" t="s">
        <v>65</v>
      </c>
      <c r="M38" t="s">
        <v>65</v>
      </c>
      <c r="N38" t="s">
        <v>202</v>
      </c>
      <c r="O38" t="s">
        <v>205</v>
      </c>
      <c r="P38" t="s">
        <v>65</v>
      </c>
      <c r="Q38" t="s">
        <v>65</v>
      </c>
      <c r="R38" t="b">
        <f t="shared" si="0"/>
        <v>1</v>
      </c>
      <c r="T38" t="str">
        <f t="shared" si="1"/>
        <v>Ndola Central</v>
      </c>
    </row>
    <row r="39" spans="1:20" x14ac:dyDescent="0.2">
      <c r="A39">
        <v>38</v>
      </c>
      <c r="B39" t="s">
        <v>206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>
        <v>0</v>
      </c>
      <c r="J39">
        <v>0</v>
      </c>
      <c r="K39" t="s">
        <v>16</v>
      </c>
      <c r="L39" t="s">
        <v>109</v>
      </c>
      <c r="M39" t="s">
        <v>109</v>
      </c>
      <c r="N39" t="s">
        <v>206</v>
      </c>
      <c r="O39" t="s">
        <v>109</v>
      </c>
      <c r="P39" t="s">
        <v>109</v>
      </c>
      <c r="Q39" t="s">
        <v>109</v>
      </c>
      <c r="R39" t="b">
        <f t="shared" si="0"/>
        <v>1</v>
      </c>
      <c r="T39" t="str">
        <f t="shared" si="1"/>
        <v>Chadiza</v>
      </c>
    </row>
    <row r="40" spans="1:20" x14ac:dyDescent="0.2">
      <c r="A40">
        <v>39</v>
      </c>
      <c r="B40" t="s">
        <v>206</v>
      </c>
      <c r="C40" t="s">
        <v>214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>
        <v>0</v>
      </c>
      <c r="J40">
        <v>0</v>
      </c>
      <c r="K40" t="s">
        <v>16</v>
      </c>
      <c r="L40" t="s">
        <v>103</v>
      </c>
      <c r="M40" t="s">
        <v>103</v>
      </c>
      <c r="N40" t="s">
        <v>206</v>
      </c>
      <c r="O40" t="s">
        <v>214</v>
      </c>
      <c r="P40" t="s">
        <v>103</v>
      </c>
      <c r="Q40" t="s">
        <v>103</v>
      </c>
      <c r="R40" t="b">
        <f t="shared" si="0"/>
        <v>1</v>
      </c>
      <c r="T40" t="str">
        <f t="shared" si="1"/>
        <v>Chipangali</v>
      </c>
    </row>
    <row r="41" spans="1:20" x14ac:dyDescent="0.2">
      <c r="A41">
        <v>40</v>
      </c>
      <c r="B41" t="s">
        <v>206</v>
      </c>
      <c r="C41" t="s">
        <v>214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>
        <v>0</v>
      </c>
      <c r="J41">
        <v>0</v>
      </c>
      <c r="K41" t="s">
        <v>16</v>
      </c>
      <c r="L41" t="s">
        <v>105</v>
      </c>
      <c r="M41" t="s">
        <v>105</v>
      </c>
      <c r="N41" t="s">
        <v>206</v>
      </c>
      <c r="O41" t="s">
        <v>214</v>
      </c>
      <c r="P41" t="s">
        <v>105</v>
      </c>
      <c r="Q41" t="s">
        <v>105</v>
      </c>
      <c r="R41" t="b">
        <f t="shared" si="0"/>
        <v>1</v>
      </c>
      <c r="T41" t="str">
        <f t="shared" si="1"/>
        <v>Chipata Central</v>
      </c>
    </row>
    <row r="42" spans="1:20" x14ac:dyDescent="0.2">
      <c r="A42">
        <v>41</v>
      </c>
      <c r="B42" t="s">
        <v>206</v>
      </c>
      <c r="C42" t="s">
        <v>214</v>
      </c>
      <c r="D42" t="s">
        <v>111</v>
      </c>
      <c r="E42" t="s">
        <v>111</v>
      </c>
      <c r="F42" t="s">
        <v>111</v>
      </c>
      <c r="G42" t="s">
        <v>111</v>
      </c>
      <c r="H42" t="s">
        <v>111</v>
      </c>
      <c r="I42">
        <v>0</v>
      </c>
      <c r="J42">
        <v>0</v>
      </c>
      <c r="K42" t="s">
        <v>16</v>
      </c>
      <c r="L42" t="s">
        <v>111</v>
      </c>
      <c r="M42" t="s">
        <v>111</v>
      </c>
      <c r="N42" t="s">
        <v>206</v>
      </c>
      <c r="O42" t="s">
        <v>214</v>
      </c>
      <c r="P42" t="s">
        <v>111</v>
      </c>
      <c r="Q42" t="s">
        <v>111</v>
      </c>
      <c r="R42" t="b">
        <f t="shared" si="0"/>
        <v>1</v>
      </c>
      <c r="T42" t="str">
        <f t="shared" si="1"/>
        <v>Kasenengwa</v>
      </c>
    </row>
    <row r="43" spans="1:20" x14ac:dyDescent="0.2">
      <c r="A43">
        <v>42</v>
      </c>
      <c r="B43" t="s">
        <v>206</v>
      </c>
      <c r="C43" t="s">
        <v>214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>
        <v>0</v>
      </c>
      <c r="J43">
        <v>0</v>
      </c>
      <c r="K43" t="s">
        <v>16</v>
      </c>
      <c r="L43" t="s">
        <v>107</v>
      </c>
      <c r="M43" t="s">
        <v>107</v>
      </c>
      <c r="N43" t="s">
        <v>206</v>
      </c>
      <c r="O43" t="s">
        <v>214</v>
      </c>
      <c r="P43" t="s">
        <v>107</v>
      </c>
      <c r="Q43" t="s">
        <v>107</v>
      </c>
      <c r="R43" t="b">
        <f t="shared" si="0"/>
        <v>1</v>
      </c>
      <c r="T43" t="str">
        <f t="shared" si="1"/>
        <v>Luangeni</v>
      </c>
    </row>
    <row r="44" spans="1:20" x14ac:dyDescent="0.2">
      <c r="A44">
        <v>43</v>
      </c>
      <c r="B44" t="s">
        <v>206</v>
      </c>
      <c r="C44" t="s">
        <v>216</v>
      </c>
      <c r="D44" t="s">
        <v>110</v>
      </c>
      <c r="E44" t="s">
        <v>110</v>
      </c>
      <c r="F44" t="s">
        <v>110</v>
      </c>
      <c r="G44" t="s">
        <v>110</v>
      </c>
      <c r="H44" t="s">
        <v>110</v>
      </c>
      <c r="I44">
        <v>0</v>
      </c>
      <c r="J44">
        <v>0</v>
      </c>
      <c r="K44" t="s">
        <v>16</v>
      </c>
      <c r="L44" t="s">
        <v>110</v>
      </c>
      <c r="M44" t="s">
        <v>110</v>
      </c>
      <c r="N44" t="s">
        <v>206</v>
      </c>
      <c r="O44" t="s">
        <v>216</v>
      </c>
      <c r="P44" t="s">
        <v>110</v>
      </c>
      <c r="Q44" t="s">
        <v>110</v>
      </c>
      <c r="R44" t="b">
        <f t="shared" si="0"/>
        <v>1</v>
      </c>
      <c r="T44" t="str">
        <f t="shared" si="1"/>
        <v>Milanzi</v>
      </c>
    </row>
    <row r="45" spans="1:20" x14ac:dyDescent="0.2">
      <c r="A45">
        <v>44</v>
      </c>
      <c r="B45" t="s">
        <v>206</v>
      </c>
      <c r="C45" t="s">
        <v>216</v>
      </c>
      <c r="D45" t="s">
        <v>112</v>
      </c>
      <c r="E45" t="s">
        <v>112</v>
      </c>
      <c r="F45" t="s">
        <v>112</v>
      </c>
      <c r="G45" t="s">
        <v>112</v>
      </c>
      <c r="H45" t="s">
        <v>112</v>
      </c>
      <c r="I45">
        <v>0</v>
      </c>
      <c r="J45">
        <v>0</v>
      </c>
      <c r="K45" t="s">
        <v>16</v>
      </c>
      <c r="L45" t="s">
        <v>112</v>
      </c>
      <c r="M45" t="s">
        <v>112</v>
      </c>
      <c r="N45" t="s">
        <v>206</v>
      </c>
      <c r="O45" t="s">
        <v>216</v>
      </c>
      <c r="P45" t="s">
        <v>112</v>
      </c>
      <c r="Q45" t="s">
        <v>112</v>
      </c>
      <c r="R45" t="b">
        <f t="shared" si="0"/>
        <v>1</v>
      </c>
      <c r="T45" t="str">
        <f t="shared" si="1"/>
        <v>Mkaika</v>
      </c>
    </row>
    <row r="46" spans="1:20" x14ac:dyDescent="0.2">
      <c r="A46">
        <v>45</v>
      </c>
      <c r="B46" t="s">
        <v>206</v>
      </c>
      <c r="C46" t="s">
        <v>101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>
        <v>0</v>
      </c>
      <c r="J46">
        <v>0</v>
      </c>
      <c r="K46" t="s">
        <v>16</v>
      </c>
      <c r="L46" t="s">
        <v>100</v>
      </c>
      <c r="M46" t="s">
        <v>100</v>
      </c>
      <c r="N46" t="s">
        <v>206</v>
      </c>
      <c r="O46" t="s">
        <v>101</v>
      </c>
      <c r="P46" t="s">
        <v>100</v>
      </c>
      <c r="Q46" t="s">
        <v>100</v>
      </c>
      <c r="R46" t="b">
        <f t="shared" si="0"/>
        <v>1</v>
      </c>
      <c r="T46" t="str">
        <f t="shared" si="1"/>
        <v>Chasefu</v>
      </c>
    </row>
    <row r="47" spans="1:20" x14ac:dyDescent="0.2">
      <c r="A47">
        <v>46</v>
      </c>
      <c r="B47" t="s">
        <v>206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>
        <v>0</v>
      </c>
      <c r="J47">
        <v>0</v>
      </c>
      <c r="K47" t="s">
        <v>16</v>
      </c>
      <c r="L47" t="s">
        <v>102</v>
      </c>
      <c r="M47" t="s">
        <v>102</v>
      </c>
      <c r="N47" t="s">
        <v>206</v>
      </c>
      <c r="O47" t="s">
        <v>101</v>
      </c>
      <c r="P47" t="s">
        <v>102</v>
      </c>
      <c r="Q47" t="s">
        <v>102</v>
      </c>
      <c r="R47" t="b">
        <f t="shared" si="0"/>
        <v>1</v>
      </c>
      <c r="T47" t="str">
        <f t="shared" si="1"/>
        <v>Lumezi</v>
      </c>
    </row>
    <row r="48" spans="1:20" x14ac:dyDescent="0.2">
      <c r="A48">
        <v>47</v>
      </c>
      <c r="B48" t="s">
        <v>206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>
        <v>0</v>
      </c>
      <c r="J48">
        <v>0</v>
      </c>
      <c r="K48" t="s">
        <v>16</v>
      </c>
      <c r="L48" t="s">
        <v>101</v>
      </c>
      <c r="M48" t="s">
        <v>101</v>
      </c>
      <c r="N48" t="s">
        <v>206</v>
      </c>
      <c r="O48" t="s">
        <v>101</v>
      </c>
      <c r="P48" t="s">
        <v>101</v>
      </c>
      <c r="Q48" t="s">
        <v>101</v>
      </c>
      <c r="R48" t="b">
        <f t="shared" si="0"/>
        <v>1</v>
      </c>
      <c r="T48" t="str">
        <f t="shared" si="1"/>
        <v>Lundazi</v>
      </c>
    </row>
    <row r="49" spans="1:20" x14ac:dyDescent="0.2">
      <c r="A49">
        <v>48</v>
      </c>
      <c r="B49" t="s">
        <v>206</v>
      </c>
      <c r="C49" t="s">
        <v>215</v>
      </c>
      <c r="D49" t="s">
        <v>104</v>
      </c>
      <c r="E49" t="s">
        <v>104</v>
      </c>
      <c r="F49" t="s">
        <v>104</v>
      </c>
      <c r="G49" t="s">
        <v>104</v>
      </c>
      <c r="H49" t="s">
        <v>104</v>
      </c>
      <c r="I49">
        <v>0</v>
      </c>
      <c r="J49">
        <v>0</v>
      </c>
      <c r="K49" t="s">
        <v>16</v>
      </c>
      <c r="L49" t="s">
        <v>104</v>
      </c>
      <c r="M49" t="s">
        <v>104</v>
      </c>
      <c r="N49" t="s">
        <v>206</v>
      </c>
      <c r="O49" t="s">
        <v>215</v>
      </c>
      <c r="P49" t="s">
        <v>104</v>
      </c>
      <c r="Q49" t="s">
        <v>104</v>
      </c>
      <c r="R49" t="b">
        <f t="shared" si="0"/>
        <v>1</v>
      </c>
      <c r="T49" t="str">
        <f t="shared" si="1"/>
        <v>Malambo</v>
      </c>
    </row>
    <row r="50" spans="1:20" x14ac:dyDescent="0.2">
      <c r="A50">
        <v>49</v>
      </c>
      <c r="B50" t="s">
        <v>206</v>
      </c>
      <c r="C50" t="s">
        <v>73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>
        <v>0</v>
      </c>
      <c r="J50">
        <v>0</v>
      </c>
      <c r="K50" t="s">
        <v>16</v>
      </c>
      <c r="L50" t="s">
        <v>73</v>
      </c>
      <c r="M50" t="s">
        <v>73</v>
      </c>
      <c r="N50" t="s">
        <v>206</v>
      </c>
      <c r="O50" t="s">
        <v>73</v>
      </c>
      <c r="P50" t="s">
        <v>73</v>
      </c>
      <c r="Q50" t="s">
        <v>73</v>
      </c>
      <c r="R50" t="b">
        <f t="shared" si="0"/>
        <v>1</v>
      </c>
      <c r="T50" t="str">
        <f t="shared" si="1"/>
        <v>Nyimba</v>
      </c>
    </row>
    <row r="51" spans="1:20" x14ac:dyDescent="0.2">
      <c r="A51">
        <v>50</v>
      </c>
      <c r="B51" t="s">
        <v>206</v>
      </c>
      <c r="C51" t="s">
        <v>116</v>
      </c>
      <c r="D51" t="s">
        <v>180</v>
      </c>
      <c r="E51" t="s">
        <v>115</v>
      </c>
      <c r="F51" t="s">
        <v>115</v>
      </c>
      <c r="G51" t="s">
        <v>180</v>
      </c>
      <c r="H51" t="s">
        <v>180</v>
      </c>
      <c r="I51">
        <v>2</v>
      </c>
      <c r="J51">
        <v>1</v>
      </c>
      <c r="K51" t="s">
        <v>280</v>
      </c>
      <c r="L51" t="s">
        <v>115</v>
      </c>
      <c r="M51" t="s">
        <v>115</v>
      </c>
      <c r="N51" t="s">
        <v>206</v>
      </c>
      <c r="O51" t="s">
        <v>116</v>
      </c>
      <c r="P51" t="s">
        <v>115</v>
      </c>
      <c r="Q51" t="s">
        <v>115</v>
      </c>
      <c r="R51" t="b">
        <f t="shared" si="0"/>
        <v>1</v>
      </c>
      <c r="T51" t="str">
        <f t="shared" si="1"/>
        <v>Kapoche</v>
      </c>
    </row>
    <row r="52" spans="1:20" x14ac:dyDescent="0.2">
      <c r="A52">
        <v>51</v>
      </c>
      <c r="B52" t="s">
        <v>206</v>
      </c>
      <c r="C52" t="s">
        <v>116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>
        <v>0</v>
      </c>
      <c r="J52">
        <v>0</v>
      </c>
      <c r="K52" t="s">
        <v>16</v>
      </c>
      <c r="L52" t="s">
        <v>113</v>
      </c>
      <c r="M52" t="s">
        <v>113</v>
      </c>
      <c r="N52" t="s">
        <v>206</v>
      </c>
      <c r="O52" t="s">
        <v>116</v>
      </c>
      <c r="P52" t="s">
        <v>113</v>
      </c>
      <c r="Q52" t="s">
        <v>113</v>
      </c>
      <c r="R52" t="b">
        <f t="shared" si="0"/>
        <v>1</v>
      </c>
      <c r="T52" t="str">
        <f t="shared" si="1"/>
        <v>Msanzala</v>
      </c>
    </row>
    <row r="53" spans="1:20" x14ac:dyDescent="0.2">
      <c r="A53">
        <v>52</v>
      </c>
      <c r="B53" t="s">
        <v>206</v>
      </c>
      <c r="C53" t="s">
        <v>116</v>
      </c>
      <c r="D53" t="s">
        <v>116</v>
      </c>
      <c r="E53" t="s">
        <v>116</v>
      </c>
      <c r="F53" t="s">
        <v>116</v>
      </c>
      <c r="G53" t="s">
        <v>116</v>
      </c>
      <c r="H53" t="s">
        <v>116</v>
      </c>
      <c r="I53">
        <v>0</v>
      </c>
      <c r="J53">
        <v>0</v>
      </c>
      <c r="K53" t="s">
        <v>16</v>
      </c>
      <c r="L53" t="s">
        <v>116</v>
      </c>
      <c r="M53" t="s">
        <v>116</v>
      </c>
      <c r="N53" t="s">
        <v>206</v>
      </c>
      <c r="O53" t="s">
        <v>116</v>
      </c>
      <c r="P53" t="s">
        <v>116</v>
      </c>
      <c r="Q53" t="s">
        <v>116</v>
      </c>
      <c r="R53" t="b">
        <f t="shared" si="0"/>
        <v>1</v>
      </c>
      <c r="T53" t="str">
        <f t="shared" si="1"/>
        <v>Petauke</v>
      </c>
    </row>
    <row r="54" spans="1:20" x14ac:dyDescent="0.2">
      <c r="A54">
        <v>53</v>
      </c>
      <c r="B54" t="s">
        <v>206</v>
      </c>
      <c r="C54" t="s">
        <v>114</v>
      </c>
      <c r="D54" t="s">
        <v>115</v>
      </c>
      <c r="E54" t="s">
        <v>16</v>
      </c>
      <c r="F54" t="s">
        <v>16</v>
      </c>
      <c r="G54" t="s">
        <v>115</v>
      </c>
      <c r="H54" t="s">
        <v>115</v>
      </c>
      <c r="I54">
        <v>2</v>
      </c>
      <c r="J54">
        <v>1</v>
      </c>
      <c r="K54">
        <v>0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s">
        <v>16</v>
      </c>
      <c r="R54" t="b">
        <f t="shared" si="0"/>
        <v>1</v>
      </c>
      <c r="T54" t="str">
        <f t="shared" si="1"/>
        <v>NA</v>
      </c>
    </row>
    <row r="55" spans="1:20" x14ac:dyDescent="0.2">
      <c r="A55">
        <v>54</v>
      </c>
      <c r="B55" t="s">
        <v>206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>
        <v>0</v>
      </c>
      <c r="J55">
        <v>0</v>
      </c>
      <c r="K55" t="s">
        <v>16</v>
      </c>
      <c r="L55" t="s">
        <v>114</v>
      </c>
      <c r="M55" t="s">
        <v>114</v>
      </c>
      <c r="N55" t="s">
        <v>206</v>
      </c>
      <c r="O55" t="s">
        <v>216</v>
      </c>
      <c r="P55" t="s">
        <v>114</v>
      </c>
      <c r="Q55" t="s">
        <v>114</v>
      </c>
      <c r="R55" t="b">
        <f t="shared" si="0"/>
        <v>1</v>
      </c>
      <c r="T55" t="str">
        <f t="shared" si="1"/>
        <v>Sinda</v>
      </c>
    </row>
    <row r="56" spans="1:20" x14ac:dyDescent="0.2">
      <c r="A56">
        <v>55</v>
      </c>
      <c r="B56" t="s">
        <v>206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>
        <v>0</v>
      </c>
      <c r="J56">
        <v>0</v>
      </c>
      <c r="K56" t="s">
        <v>16</v>
      </c>
      <c r="L56" t="s">
        <v>108</v>
      </c>
      <c r="M56" t="s">
        <v>108</v>
      </c>
      <c r="N56" t="s">
        <v>206</v>
      </c>
      <c r="O56" t="s">
        <v>109</v>
      </c>
      <c r="P56" t="s">
        <v>108</v>
      </c>
      <c r="Q56" t="s">
        <v>108</v>
      </c>
      <c r="R56" t="b">
        <f t="shared" si="0"/>
        <v>1</v>
      </c>
      <c r="T56" t="str">
        <f t="shared" si="1"/>
        <v>Vubwi</v>
      </c>
    </row>
    <row r="57" spans="1:20" x14ac:dyDescent="0.2">
      <c r="A57">
        <v>56</v>
      </c>
      <c r="B57" t="s">
        <v>150</v>
      </c>
      <c r="C57" t="s">
        <v>35</v>
      </c>
      <c r="D57" t="s">
        <v>35</v>
      </c>
      <c r="E57" t="s">
        <v>16</v>
      </c>
      <c r="F57" t="s">
        <v>16</v>
      </c>
      <c r="G57" t="s">
        <v>35</v>
      </c>
      <c r="H57" t="s">
        <v>35</v>
      </c>
      <c r="I57">
        <v>2</v>
      </c>
      <c r="J57">
        <v>1</v>
      </c>
      <c r="K57">
        <v>0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b">
        <f t="shared" si="0"/>
        <v>1</v>
      </c>
      <c r="T57" t="str">
        <f t="shared" si="1"/>
        <v>NA</v>
      </c>
    </row>
    <row r="58" spans="1:20" x14ac:dyDescent="0.2">
      <c r="A58">
        <v>57</v>
      </c>
      <c r="B58" t="s">
        <v>150</v>
      </c>
      <c r="C58" t="s">
        <v>162</v>
      </c>
      <c r="D58" t="s">
        <v>162</v>
      </c>
      <c r="E58" t="s">
        <v>74</v>
      </c>
      <c r="F58" t="s">
        <v>162</v>
      </c>
      <c r="G58" t="s">
        <v>162</v>
      </c>
      <c r="H58" t="s">
        <v>162</v>
      </c>
      <c r="I58">
        <v>2</v>
      </c>
      <c r="J58">
        <v>0</v>
      </c>
      <c r="K58" t="s">
        <v>5</v>
      </c>
      <c r="L58" t="s">
        <v>162</v>
      </c>
      <c r="M58" t="s">
        <v>74</v>
      </c>
      <c r="N58" t="s">
        <v>150</v>
      </c>
      <c r="O58" t="s">
        <v>74</v>
      </c>
      <c r="P58" t="s">
        <v>74</v>
      </c>
      <c r="Q58" t="s">
        <v>16</v>
      </c>
      <c r="R58" t="b">
        <f t="shared" si="0"/>
        <v>0</v>
      </c>
      <c r="S58" t="s">
        <v>162</v>
      </c>
      <c r="T58" t="str">
        <f t="shared" si="1"/>
        <v>Chienge</v>
      </c>
    </row>
    <row r="59" spans="1:20" x14ac:dyDescent="0.2">
      <c r="A59">
        <v>58</v>
      </c>
      <c r="B59" t="s">
        <v>150</v>
      </c>
      <c r="C59" t="s">
        <v>70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>
        <v>0</v>
      </c>
      <c r="J59">
        <v>0</v>
      </c>
      <c r="K59" t="s">
        <v>16</v>
      </c>
      <c r="L59" t="s">
        <v>70</v>
      </c>
      <c r="M59" t="s">
        <v>70</v>
      </c>
      <c r="N59" t="s">
        <v>150</v>
      </c>
      <c r="O59" t="s">
        <v>69</v>
      </c>
      <c r="P59" t="s">
        <v>70</v>
      </c>
      <c r="Q59" t="s">
        <v>70</v>
      </c>
      <c r="R59" t="b">
        <f t="shared" si="0"/>
        <v>1</v>
      </c>
      <c r="T59" t="str">
        <f t="shared" si="1"/>
        <v>Chipili</v>
      </c>
    </row>
    <row r="60" spans="1:20" x14ac:dyDescent="0.2">
      <c r="A60">
        <v>59</v>
      </c>
      <c r="B60" t="s">
        <v>150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>
        <v>0</v>
      </c>
      <c r="J60">
        <v>0</v>
      </c>
      <c r="K60" t="s">
        <v>16</v>
      </c>
      <c r="L60" t="s">
        <v>11</v>
      </c>
      <c r="M60" t="s">
        <v>11</v>
      </c>
      <c r="N60" t="s">
        <v>150</v>
      </c>
      <c r="O60" t="s">
        <v>11</v>
      </c>
      <c r="P60" t="s">
        <v>11</v>
      </c>
      <c r="Q60" t="s">
        <v>11</v>
      </c>
      <c r="R60" t="b">
        <f t="shared" si="0"/>
        <v>1</v>
      </c>
      <c r="T60" t="str">
        <f t="shared" si="1"/>
        <v>Kawambwa</v>
      </c>
    </row>
    <row r="61" spans="1:20" x14ac:dyDescent="0.2">
      <c r="A61">
        <v>60</v>
      </c>
      <c r="B61" t="s">
        <v>150</v>
      </c>
      <c r="C61" t="s">
        <v>11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>
        <v>0</v>
      </c>
      <c r="J61">
        <v>0</v>
      </c>
      <c r="K61" t="s">
        <v>16</v>
      </c>
      <c r="L61" t="s">
        <v>71</v>
      </c>
      <c r="M61" t="s">
        <v>71</v>
      </c>
      <c r="N61" t="s">
        <v>150</v>
      </c>
      <c r="O61" t="s">
        <v>11</v>
      </c>
      <c r="P61" t="s">
        <v>71</v>
      </c>
      <c r="Q61" t="s">
        <v>71</v>
      </c>
      <c r="R61" t="b">
        <f t="shared" si="0"/>
        <v>1</v>
      </c>
      <c r="T61" t="str">
        <f t="shared" si="1"/>
        <v>Pambashe</v>
      </c>
    </row>
    <row r="62" spans="1:20" x14ac:dyDescent="0.2">
      <c r="A62">
        <v>61</v>
      </c>
      <c r="B62" t="s">
        <v>150</v>
      </c>
      <c r="C62" t="s">
        <v>225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>
        <v>0</v>
      </c>
      <c r="J62">
        <v>0</v>
      </c>
      <c r="K62" t="s">
        <v>16</v>
      </c>
      <c r="L62" t="s">
        <v>150</v>
      </c>
      <c r="M62" t="s">
        <v>150</v>
      </c>
      <c r="N62" t="s">
        <v>150</v>
      </c>
      <c r="O62" t="s">
        <v>190</v>
      </c>
      <c r="P62" t="s">
        <v>150</v>
      </c>
      <c r="Q62" t="s">
        <v>150</v>
      </c>
      <c r="R62" t="b">
        <f t="shared" si="0"/>
        <v>1</v>
      </c>
      <c r="T62" t="str">
        <f t="shared" si="1"/>
        <v>Luapula</v>
      </c>
    </row>
    <row r="63" spans="1:20" x14ac:dyDescent="0.2">
      <c r="A63">
        <v>62</v>
      </c>
      <c r="B63" t="s">
        <v>150</v>
      </c>
      <c r="C63" t="s">
        <v>203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>
        <v>0</v>
      </c>
      <c r="J63">
        <v>0</v>
      </c>
      <c r="K63" t="s">
        <v>16</v>
      </c>
      <c r="L63" t="s">
        <v>57</v>
      </c>
      <c r="M63" t="s">
        <v>57</v>
      </c>
      <c r="N63" t="s">
        <v>150</v>
      </c>
      <c r="O63" t="s">
        <v>203</v>
      </c>
      <c r="P63" t="s">
        <v>57</v>
      </c>
      <c r="Q63" t="s">
        <v>57</v>
      </c>
      <c r="R63" t="b">
        <f t="shared" si="0"/>
        <v>1</v>
      </c>
      <c r="T63" t="str">
        <f t="shared" si="1"/>
        <v>Bahati</v>
      </c>
    </row>
    <row r="64" spans="1:20" x14ac:dyDescent="0.2">
      <c r="A64">
        <v>63</v>
      </c>
      <c r="B64" t="s">
        <v>150</v>
      </c>
      <c r="C64" t="s">
        <v>203</v>
      </c>
      <c r="D64" t="s">
        <v>46</v>
      </c>
      <c r="E64" t="s">
        <v>46</v>
      </c>
      <c r="F64" t="s">
        <v>46</v>
      </c>
      <c r="G64" t="s">
        <v>46</v>
      </c>
      <c r="H64" t="s">
        <v>46</v>
      </c>
      <c r="I64">
        <v>0</v>
      </c>
      <c r="J64">
        <v>0</v>
      </c>
      <c r="K64" t="s">
        <v>16</v>
      </c>
      <c r="L64" t="s">
        <v>46</v>
      </c>
      <c r="M64" t="s">
        <v>46</v>
      </c>
      <c r="N64" t="s">
        <v>150</v>
      </c>
      <c r="O64" t="s">
        <v>203</v>
      </c>
      <c r="P64" t="s">
        <v>46</v>
      </c>
      <c r="Q64" t="s">
        <v>46</v>
      </c>
      <c r="R64" t="b">
        <f t="shared" si="0"/>
        <v>1</v>
      </c>
      <c r="T64" t="str">
        <f t="shared" si="1"/>
        <v>Mansa Central</v>
      </c>
    </row>
    <row r="65" spans="1:20" x14ac:dyDescent="0.2">
      <c r="A65">
        <v>64</v>
      </c>
      <c r="B65" t="s">
        <v>150</v>
      </c>
      <c r="C65" t="s">
        <v>173</v>
      </c>
      <c r="D65" t="s">
        <v>173</v>
      </c>
      <c r="E65" t="s">
        <v>35</v>
      </c>
      <c r="F65" t="s">
        <v>35</v>
      </c>
      <c r="G65" t="s">
        <v>173</v>
      </c>
      <c r="H65" t="s">
        <v>173</v>
      </c>
      <c r="I65">
        <v>2</v>
      </c>
      <c r="J65">
        <v>1</v>
      </c>
      <c r="K65" t="s">
        <v>280</v>
      </c>
      <c r="L65" t="s">
        <v>35</v>
      </c>
      <c r="M65" t="s">
        <v>35</v>
      </c>
      <c r="N65" t="s">
        <v>150</v>
      </c>
      <c r="O65" t="s">
        <v>173</v>
      </c>
      <c r="P65" t="s">
        <v>35</v>
      </c>
      <c r="Q65" t="s">
        <v>35</v>
      </c>
      <c r="R65" t="b">
        <f t="shared" si="0"/>
        <v>1</v>
      </c>
      <c r="T65" t="str">
        <f t="shared" si="1"/>
        <v>Chembe</v>
      </c>
    </row>
    <row r="66" spans="1:20" x14ac:dyDescent="0.2">
      <c r="A66">
        <v>65</v>
      </c>
      <c r="B66" t="s">
        <v>150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>
        <v>0</v>
      </c>
      <c r="J66">
        <v>0</v>
      </c>
      <c r="K66" t="s">
        <v>16</v>
      </c>
      <c r="L66" t="s">
        <v>72</v>
      </c>
      <c r="M66" t="s">
        <v>72</v>
      </c>
      <c r="N66" t="s">
        <v>150</v>
      </c>
      <c r="O66" t="s">
        <v>11</v>
      </c>
      <c r="P66" t="s">
        <v>72</v>
      </c>
      <c r="Q66" t="s">
        <v>72</v>
      </c>
      <c r="R66" t="b">
        <f t="shared" si="0"/>
        <v>1</v>
      </c>
      <c r="T66" t="str">
        <f t="shared" si="1"/>
        <v>Mwansabombwe</v>
      </c>
    </row>
    <row r="67" spans="1:20" x14ac:dyDescent="0.2">
      <c r="A67">
        <v>66</v>
      </c>
      <c r="B67" t="s">
        <v>150</v>
      </c>
      <c r="C67" t="s">
        <v>69</v>
      </c>
      <c r="D67" t="s">
        <v>68</v>
      </c>
      <c r="E67" t="s">
        <v>68</v>
      </c>
      <c r="F67" t="s">
        <v>68</v>
      </c>
      <c r="G67" t="s">
        <v>68</v>
      </c>
      <c r="H67" t="s">
        <v>68</v>
      </c>
      <c r="I67">
        <v>0</v>
      </c>
      <c r="J67">
        <v>0</v>
      </c>
      <c r="K67" t="s">
        <v>16</v>
      </c>
      <c r="L67" t="s">
        <v>68</v>
      </c>
      <c r="M67" t="s">
        <v>68</v>
      </c>
      <c r="N67" t="s">
        <v>150</v>
      </c>
      <c r="O67" t="s">
        <v>69</v>
      </c>
      <c r="P67" t="s">
        <v>68</v>
      </c>
      <c r="Q67" t="s">
        <v>68</v>
      </c>
      <c r="R67" t="b">
        <f t="shared" ref="R67:R130" si="2">Q67=M67</f>
        <v>1</v>
      </c>
      <c r="T67" t="str">
        <f t="shared" ref="T67:T130" si="3">IF(R67=TRUE, P67,S67)</f>
        <v>Mambilima</v>
      </c>
    </row>
    <row r="68" spans="1:20" x14ac:dyDescent="0.2">
      <c r="A68">
        <v>67</v>
      </c>
      <c r="B68" t="s">
        <v>150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>
        <v>0</v>
      </c>
      <c r="J68">
        <v>0</v>
      </c>
      <c r="K68" t="s">
        <v>16</v>
      </c>
      <c r="L68" t="s">
        <v>69</v>
      </c>
      <c r="M68" t="s">
        <v>69</v>
      </c>
      <c r="N68" t="s">
        <v>150</v>
      </c>
      <c r="O68" t="s">
        <v>69</v>
      </c>
      <c r="P68" t="s">
        <v>69</v>
      </c>
      <c r="Q68" t="s">
        <v>69</v>
      </c>
      <c r="R68" t="b">
        <f t="shared" si="2"/>
        <v>1</v>
      </c>
      <c r="T68" t="str">
        <f t="shared" si="3"/>
        <v>Mwense</v>
      </c>
    </row>
    <row r="69" spans="1:20" x14ac:dyDescent="0.2">
      <c r="A69">
        <v>68</v>
      </c>
      <c r="B69" t="s">
        <v>150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>
        <v>0</v>
      </c>
      <c r="J69">
        <v>0</v>
      </c>
      <c r="K69" t="s">
        <v>16</v>
      </c>
      <c r="L69" t="s">
        <v>75</v>
      </c>
      <c r="M69" t="s">
        <v>75</v>
      </c>
      <c r="N69" t="s">
        <v>150</v>
      </c>
      <c r="O69" t="s">
        <v>75</v>
      </c>
      <c r="P69" t="s">
        <v>75</v>
      </c>
      <c r="Q69" t="s">
        <v>75</v>
      </c>
      <c r="R69" t="b">
        <f t="shared" si="2"/>
        <v>1</v>
      </c>
      <c r="T69" t="str">
        <f t="shared" si="3"/>
        <v>Nchelenge</v>
      </c>
    </row>
    <row r="70" spans="1:20" x14ac:dyDescent="0.2">
      <c r="A70">
        <v>69</v>
      </c>
      <c r="B70" t="s">
        <v>150</v>
      </c>
      <c r="C70" t="s">
        <v>190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>
        <v>0</v>
      </c>
      <c r="J70">
        <v>0</v>
      </c>
      <c r="K70" t="s">
        <v>16</v>
      </c>
      <c r="L70" t="s">
        <v>24</v>
      </c>
      <c r="M70" t="s">
        <v>24</v>
      </c>
      <c r="N70" t="s">
        <v>150</v>
      </c>
      <c r="O70" t="s">
        <v>190</v>
      </c>
      <c r="P70" t="s">
        <v>24</v>
      </c>
      <c r="Q70" t="s">
        <v>24</v>
      </c>
      <c r="R70" t="b">
        <f t="shared" si="2"/>
        <v>1</v>
      </c>
      <c r="T70" t="str">
        <f t="shared" si="3"/>
        <v>Bangweulu</v>
      </c>
    </row>
    <row r="71" spans="1:20" x14ac:dyDescent="0.2">
      <c r="A71">
        <v>70</v>
      </c>
      <c r="B71" t="s">
        <v>150</v>
      </c>
      <c r="C71" t="s">
        <v>190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0</v>
      </c>
      <c r="J71">
        <v>0</v>
      </c>
      <c r="K71" t="s">
        <v>16</v>
      </c>
      <c r="L71" t="s">
        <v>12</v>
      </c>
      <c r="M71" t="s">
        <v>12</v>
      </c>
      <c r="N71" t="s">
        <v>150</v>
      </c>
      <c r="O71" t="s">
        <v>190</v>
      </c>
      <c r="P71" t="s">
        <v>12</v>
      </c>
      <c r="Q71" t="s">
        <v>12</v>
      </c>
      <c r="R71" t="b">
        <f t="shared" si="2"/>
        <v>1</v>
      </c>
      <c r="T71" t="str">
        <f t="shared" si="3"/>
        <v>Chifunabuli</v>
      </c>
    </row>
    <row r="72" spans="1:20" x14ac:dyDescent="0.2">
      <c r="A72">
        <v>71</v>
      </c>
      <c r="B72" t="s">
        <v>220</v>
      </c>
      <c r="C72" t="s">
        <v>135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>
        <v>0</v>
      </c>
      <c r="J72">
        <v>0</v>
      </c>
      <c r="K72" t="s">
        <v>16</v>
      </c>
      <c r="L72" t="s">
        <v>135</v>
      </c>
      <c r="M72" t="s">
        <v>135</v>
      </c>
      <c r="N72" t="s">
        <v>220</v>
      </c>
      <c r="O72" t="s">
        <v>128</v>
      </c>
      <c r="P72" t="s">
        <v>135</v>
      </c>
      <c r="Q72" t="s">
        <v>135</v>
      </c>
      <c r="R72" t="b">
        <f t="shared" si="2"/>
        <v>1</v>
      </c>
      <c r="T72" t="str">
        <f t="shared" si="3"/>
        <v>Chilanga</v>
      </c>
    </row>
    <row r="73" spans="1:20" x14ac:dyDescent="0.2">
      <c r="A73">
        <v>72</v>
      </c>
      <c r="B73" t="s">
        <v>220</v>
      </c>
      <c r="C73" t="s">
        <v>177</v>
      </c>
      <c r="D73" t="s">
        <v>177</v>
      </c>
      <c r="E73" t="s">
        <v>16</v>
      </c>
      <c r="F73" t="s">
        <v>16</v>
      </c>
      <c r="G73" t="s">
        <v>177</v>
      </c>
      <c r="H73" t="s">
        <v>177</v>
      </c>
      <c r="I73">
        <v>2</v>
      </c>
      <c r="J73">
        <v>1</v>
      </c>
      <c r="K73">
        <v>0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s">
        <v>16</v>
      </c>
      <c r="R73" t="b">
        <f t="shared" si="2"/>
        <v>1</v>
      </c>
      <c r="T73" t="str">
        <f t="shared" si="3"/>
        <v>NA</v>
      </c>
    </row>
    <row r="74" spans="1:20" x14ac:dyDescent="0.2">
      <c r="A74">
        <v>73</v>
      </c>
      <c r="B74" t="s">
        <v>220</v>
      </c>
      <c r="C74" t="s">
        <v>134</v>
      </c>
      <c r="D74" t="s">
        <v>134</v>
      </c>
      <c r="E74" t="s">
        <v>134</v>
      </c>
      <c r="F74" t="s">
        <v>134</v>
      </c>
      <c r="G74" t="s">
        <v>134</v>
      </c>
      <c r="H74" t="s">
        <v>134</v>
      </c>
      <c r="I74">
        <v>0</v>
      </c>
      <c r="J74">
        <v>0</v>
      </c>
      <c r="K74" t="s">
        <v>16</v>
      </c>
      <c r="L74" t="s">
        <v>134</v>
      </c>
      <c r="M74" t="s">
        <v>134</v>
      </c>
      <c r="N74" t="s">
        <v>220</v>
      </c>
      <c r="O74" t="s">
        <v>134</v>
      </c>
      <c r="P74" t="s">
        <v>134</v>
      </c>
      <c r="Q74" t="s">
        <v>134</v>
      </c>
      <c r="R74" t="b">
        <f t="shared" si="2"/>
        <v>1</v>
      </c>
      <c r="T74" t="str">
        <f t="shared" si="3"/>
        <v>Chongwe</v>
      </c>
    </row>
    <row r="75" spans="1:20" x14ac:dyDescent="0.2">
      <c r="A75">
        <v>74</v>
      </c>
      <c r="B75" t="s">
        <v>220</v>
      </c>
      <c r="C75" t="s">
        <v>128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>
        <v>0</v>
      </c>
      <c r="J75">
        <v>0</v>
      </c>
      <c r="K75" t="s">
        <v>16</v>
      </c>
      <c r="L75" t="s">
        <v>128</v>
      </c>
      <c r="M75" t="s">
        <v>128</v>
      </c>
      <c r="N75" t="s">
        <v>220</v>
      </c>
      <c r="O75" t="s">
        <v>128</v>
      </c>
      <c r="P75" t="s">
        <v>128</v>
      </c>
      <c r="Q75" t="s">
        <v>128</v>
      </c>
      <c r="R75" t="b">
        <f t="shared" si="2"/>
        <v>1</v>
      </c>
      <c r="T75" t="str">
        <f t="shared" si="3"/>
        <v>Kafue</v>
      </c>
    </row>
    <row r="76" spans="1:20" x14ac:dyDescent="0.2">
      <c r="A76">
        <v>75</v>
      </c>
      <c r="B76" t="s">
        <v>220</v>
      </c>
      <c r="C76" t="s">
        <v>223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>
        <v>0</v>
      </c>
      <c r="J76">
        <v>0</v>
      </c>
      <c r="K76" t="s">
        <v>16</v>
      </c>
      <c r="L76" t="s">
        <v>132</v>
      </c>
      <c r="M76" t="s">
        <v>132</v>
      </c>
      <c r="N76" t="s">
        <v>220</v>
      </c>
      <c r="O76" t="s">
        <v>223</v>
      </c>
      <c r="P76" t="s">
        <v>132</v>
      </c>
      <c r="Q76" t="s">
        <v>132</v>
      </c>
      <c r="R76" t="b">
        <f t="shared" si="2"/>
        <v>1</v>
      </c>
      <c r="T76" t="str">
        <f t="shared" si="3"/>
        <v>Feira</v>
      </c>
    </row>
    <row r="77" spans="1:20" x14ac:dyDescent="0.2">
      <c r="A77">
        <v>76</v>
      </c>
      <c r="B77" t="s">
        <v>220</v>
      </c>
      <c r="C77" t="s">
        <v>220</v>
      </c>
      <c r="D77" t="s">
        <v>140</v>
      </c>
      <c r="E77" t="s">
        <v>140</v>
      </c>
      <c r="F77" t="s">
        <v>140</v>
      </c>
      <c r="G77" t="s">
        <v>140</v>
      </c>
      <c r="H77" t="s">
        <v>140</v>
      </c>
      <c r="I77">
        <v>0</v>
      </c>
      <c r="J77">
        <v>0</v>
      </c>
      <c r="K77" t="s">
        <v>16</v>
      </c>
      <c r="L77" t="s">
        <v>140</v>
      </c>
      <c r="M77" t="s">
        <v>140</v>
      </c>
      <c r="N77" t="s">
        <v>220</v>
      </c>
      <c r="O77" t="s">
        <v>220</v>
      </c>
      <c r="P77" t="s">
        <v>140</v>
      </c>
      <c r="Q77" t="s">
        <v>140</v>
      </c>
      <c r="R77" t="b">
        <f t="shared" si="2"/>
        <v>1</v>
      </c>
      <c r="T77" t="str">
        <f t="shared" si="3"/>
        <v>Chawama</v>
      </c>
    </row>
    <row r="78" spans="1:20" x14ac:dyDescent="0.2">
      <c r="A78">
        <v>77</v>
      </c>
      <c r="B78" t="s">
        <v>220</v>
      </c>
      <c r="C78" t="s">
        <v>220</v>
      </c>
      <c r="D78" t="s">
        <v>142</v>
      </c>
      <c r="E78" t="s">
        <v>142</v>
      </c>
      <c r="F78" t="s">
        <v>142</v>
      </c>
      <c r="G78" t="s">
        <v>142</v>
      </c>
      <c r="H78" t="s">
        <v>142</v>
      </c>
      <c r="I78">
        <v>0</v>
      </c>
      <c r="J78">
        <v>0</v>
      </c>
      <c r="K78" t="s">
        <v>16</v>
      </c>
      <c r="L78" t="s">
        <v>142</v>
      </c>
      <c r="M78" t="s">
        <v>142</v>
      </c>
      <c r="N78" t="s">
        <v>220</v>
      </c>
      <c r="O78" t="s">
        <v>220</v>
      </c>
      <c r="P78" t="s">
        <v>142</v>
      </c>
      <c r="Q78" t="s">
        <v>142</v>
      </c>
      <c r="R78" t="b">
        <f t="shared" si="2"/>
        <v>1</v>
      </c>
      <c r="T78" t="str">
        <f t="shared" si="3"/>
        <v>Kabwata</v>
      </c>
    </row>
    <row r="79" spans="1:20" x14ac:dyDescent="0.2">
      <c r="A79">
        <v>78</v>
      </c>
      <c r="B79" t="s">
        <v>220</v>
      </c>
      <c r="C79" t="s">
        <v>220</v>
      </c>
      <c r="D79" t="s">
        <v>138</v>
      </c>
      <c r="E79" t="s">
        <v>138</v>
      </c>
      <c r="F79" t="s">
        <v>138</v>
      </c>
      <c r="G79" t="s">
        <v>138</v>
      </c>
      <c r="H79" t="s">
        <v>138</v>
      </c>
      <c r="I79">
        <v>0</v>
      </c>
      <c r="J79">
        <v>0</v>
      </c>
      <c r="K79" t="s">
        <v>16</v>
      </c>
      <c r="L79" t="s">
        <v>138</v>
      </c>
      <c r="M79" t="s">
        <v>138</v>
      </c>
      <c r="N79" t="s">
        <v>220</v>
      </c>
      <c r="O79" t="s">
        <v>220</v>
      </c>
      <c r="P79" t="s">
        <v>138</v>
      </c>
      <c r="Q79" t="s">
        <v>138</v>
      </c>
      <c r="R79" t="b">
        <f t="shared" si="2"/>
        <v>1</v>
      </c>
      <c r="T79" t="str">
        <f t="shared" si="3"/>
        <v>Kanyama</v>
      </c>
    </row>
    <row r="80" spans="1:20" x14ac:dyDescent="0.2">
      <c r="A80">
        <v>79</v>
      </c>
      <c r="B80" t="s">
        <v>220</v>
      </c>
      <c r="C80" t="s">
        <v>220</v>
      </c>
      <c r="D80" t="s">
        <v>143</v>
      </c>
      <c r="E80" t="s">
        <v>143</v>
      </c>
      <c r="F80" t="s">
        <v>143</v>
      </c>
      <c r="G80" t="s">
        <v>143</v>
      </c>
      <c r="H80" t="s">
        <v>143</v>
      </c>
      <c r="I80">
        <v>0</v>
      </c>
      <c r="J80">
        <v>0</v>
      </c>
      <c r="K80" t="s">
        <v>16</v>
      </c>
      <c r="L80" t="s">
        <v>143</v>
      </c>
      <c r="M80" t="s">
        <v>143</v>
      </c>
      <c r="N80" t="s">
        <v>220</v>
      </c>
      <c r="O80" t="s">
        <v>220</v>
      </c>
      <c r="P80" t="s">
        <v>143</v>
      </c>
      <c r="Q80" t="s">
        <v>143</v>
      </c>
      <c r="R80" t="b">
        <f t="shared" si="2"/>
        <v>1</v>
      </c>
      <c r="T80" t="str">
        <f t="shared" si="3"/>
        <v>Lusaka Central</v>
      </c>
    </row>
    <row r="81" spans="1:20" x14ac:dyDescent="0.2">
      <c r="A81">
        <v>80</v>
      </c>
      <c r="B81" t="s">
        <v>220</v>
      </c>
      <c r="C81" t="s">
        <v>220</v>
      </c>
      <c r="D81" t="s">
        <v>136</v>
      </c>
      <c r="E81" t="s">
        <v>136</v>
      </c>
      <c r="F81" t="s">
        <v>136</v>
      </c>
      <c r="G81" t="s">
        <v>136</v>
      </c>
      <c r="H81" t="s">
        <v>136</v>
      </c>
      <c r="I81">
        <v>0</v>
      </c>
      <c r="J81">
        <v>0</v>
      </c>
      <c r="K81" t="s">
        <v>16</v>
      </c>
      <c r="L81" t="s">
        <v>136</v>
      </c>
      <c r="M81" t="s">
        <v>136</v>
      </c>
      <c r="N81" t="s">
        <v>220</v>
      </c>
      <c r="O81" t="s">
        <v>220</v>
      </c>
      <c r="P81" t="s">
        <v>136</v>
      </c>
      <c r="Q81" t="s">
        <v>136</v>
      </c>
      <c r="R81" t="b">
        <f t="shared" si="2"/>
        <v>1</v>
      </c>
      <c r="T81" t="str">
        <f t="shared" si="3"/>
        <v>Mandevu</v>
      </c>
    </row>
    <row r="82" spans="1:20" x14ac:dyDescent="0.2">
      <c r="A82">
        <v>81</v>
      </c>
      <c r="B82" t="s">
        <v>220</v>
      </c>
      <c r="C82" t="s">
        <v>220</v>
      </c>
      <c r="D82" t="s">
        <v>137</v>
      </c>
      <c r="E82" t="s">
        <v>137</v>
      </c>
      <c r="F82" t="s">
        <v>137</v>
      </c>
      <c r="G82" t="s">
        <v>137</v>
      </c>
      <c r="H82" t="s">
        <v>137</v>
      </c>
      <c r="I82">
        <v>0</v>
      </c>
      <c r="J82">
        <v>0</v>
      </c>
      <c r="K82" t="s">
        <v>16</v>
      </c>
      <c r="L82" t="s">
        <v>137</v>
      </c>
      <c r="M82" t="s">
        <v>137</v>
      </c>
      <c r="N82" t="s">
        <v>220</v>
      </c>
      <c r="O82" t="s">
        <v>220</v>
      </c>
      <c r="P82" t="s">
        <v>137</v>
      </c>
      <c r="Q82" t="s">
        <v>137</v>
      </c>
      <c r="R82" t="b">
        <f t="shared" si="2"/>
        <v>1</v>
      </c>
      <c r="T82" t="str">
        <f t="shared" si="3"/>
        <v>Matero</v>
      </c>
    </row>
    <row r="83" spans="1:20" x14ac:dyDescent="0.2">
      <c r="A83">
        <v>82</v>
      </c>
      <c r="B83" t="s">
        <v>220</v>
      </c>
      <c r="C83" t="s">
        <v>220</v>
      </c>
      <c r="D83" t="s">
        <v>141</v>
      </c>
      <c r="E83" t="s">
        <v>141</v>
      </c>
      <c r="F83" t="s">
        <v>141</v>
      </c>
      <c r="G83" t="s">
        <v>141</v>
      </c>
      <c r="H83" t="s">
        <v>141</v>
      </c>
      <c r="I83">
        <v>0</v>
      </c>
      <c r="J83">
        <v>0</v>
      </c>
      <c r="K83" t="s">
        <v>16</v>
      </c>
      <c r="L83" t="s">
        <v>141</v>
      </c>
      <c r="M83" t="s">
        <v>141</v>
      </c>
      <c r="N83" t="s">
        <v>220</v>
      </c>
      <c r="O83" t="s">
        <v>220</v>
      </c>
      <c r="P83" t="s">
        <v>141</v>
      </c>
      <c r="Q83" t="s">
        <v>141</v>
      </c>
      <c r="R83" t="b">
        <f t="shared" si="2"/>
        <v>1</v>
      </c>
      <c r="T83" t="str">
        <f t="shared" si="3"/>
        <v>Munali</v>
      </c>
    </row>
    <row r="84" spans="1:20" x14ac:dyDescent="0.2">
      <c r="A84">
        <v>83</v>
      </c>
      <c r="B84" t="s">
        <v>220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>
        <v>0</v>
      </c>
      <c r="J84">
        <v>0</v>
      </c>
      <c r="K84" t="s">
        <v>16</v>
      </c>
      <c r="L84" t="s">
        <v>133</v>
      </c>
      <c r="M84" t="s">
        <v>133</v>
      </c>
      <c r="N84" t="s">
        <v>220</v>
      </c>
      <c r="O84" t="s">
        <v>134</v>
      </c>
      <c r="P84" t="s">
        <v>133</v>
      </c>
      <c r="Q84" t="s">
        <v>133</v>
      </c>
      <c r="R84" t="b">
        <f t="shared" si="2"/>
        <v>1</v>
      </c>
      <c r="T84" t="str">
        <f t="shared" si="3"/>
        <v>Rufunsa</v>
      </c>
    </row>
    <row r="85" spans="1:20" x14ac:dyDescent="0.2">
      <c r="A85">
        <v>84</v>
      </c>
      <c r="B85" t="s">
        <v>220</v>
      </c>
      <c r="C85" t="s">
        <v>221</v>
      </c>
      <c r="D85" t="s">
        <v>127</v>
      </c>
      <c r="E85" t="s">
        <v>127</v>
      </c>
      <c r="F85" t="s">
        <v>127</v>
      </c>
      <c r="G85" t="s">
        <v>127</v>
      </c>
      <c r="H85" t="s">
        <v>127</v>
      </c>
      <c r="I85">
        <v>0</v>
      </c>
      <c r="J85">
        <v>0</v>
      </c>
      <c r="K85" t="s">
        <v>16</v>
      </c>
      <c r="L85" t="s">
        <v>127</v>
      </c>
      <c r="M85" t="s">
        <v>127</v>
      </c>
      <c r="N85" t="s">
        <v>212</v>
      </c>
      <c r="O85" t="s">
        <v>126</v>
      </c>
      <c r="P85" t="s">
        <v>127</v>
      </c>
      <c r="Q85" t="s">
        <v>127</v>
      </c>
      <c r="R85" t="b">
        <f t="shared" si="2"/>
        <v>1</v>
      </c>
      <c r="T85" t="str">
        <f t="shared" si="3"/>
        <v>Mwembezhi</v>
      </c>
    </row>
    <row r="86" spans="1:20" x14ac:dyDescent="0.2">
      <c r="A86">
        <v>85</v>
      </c>
      <c r="B86" t="s">
        <v>119</v>
      </c>
      <c r="C86" t="s">
        <v>213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0</v>
      </c>
      <c r="J86">
        <v>0</v>
      </c>
      <c r="K86" t="s">
        <v>16</v>
      </c>
      <c r="L86" t="s">
        <v>98</v>
      </c>
      <c r="M86" t="s">
        <v>291</v>
      </c>
      <c r="N86" t="s">
        <v>206</v>
      </c>
      <c r="O86" t="s">
        <v>213</v>
      </c>
      <c r="P86" t="s">
        <v>291</v>
      </c>
      <c r="Q86" t="s">
        <v>16</v>
      </c>
      <c r="R86" t="b">
        <f t="shared" si="2"/>
        <v>0</v>
      </c>
      <c r="S86" t="s">
        <v>98</v>
      </c>
      <c r="T86" t="str">
        <f t="shared" si="3"/>
        <v>Chama North</v>
      </c>
    </row>
    <row r="87" spans="1:20" x14ac:dyDescent="0.2">
      <c r="A87">
        <v>86</v>
      </c>
      <c r="B87" t="s">
        <v>119</v>
      </c>
      <c r="C87" t="s">
        <v>213</v>
      </c>
      <c r="D87" t="s">
        <v>99</v>
      </c>
      <c r="E87" t="s">
        <v>99</v>
      </c>
      <c r="F87" t="s">
        <v>99</v>
      </c>
      <c r="G87" t="s">
        <v>99</v>
      </c>
      <c r="H87" t="s">
        <v>99</v>
      </c>
      <c r="I87">
        <v>0</v>
      </c>
      <c r="J87">
        <v>0</v>
      </c>
      <c r="K87" t="s">
        <v>16</v>
      </c>
      <c r="L87" t="s">
        <v>99</v>
      </c>
      <c r="M87" t="s">
        <v>99</v>
      </c>
      <c r="N87" t="s">
        <v>206</v>
      </c>
      <c r="O87" t="s">
        <v>213</v>
      </c>
      <c r="P87" t="s">
        <v>99</v>
      </c>
      <c r="Q87" t="s">
        <v>99</v>
      </c>
      <c r="R87" t="b">
        <f t="shared" si="2"/>
        <v>1</v>
      </c>
      <c r="T87" t="str">
        <f t="shared" si="3"/>
        <v>Chama South</v>
      </c>
    </row>
    <row r="88" spans="1:20" x14ac:dyDescent="0.2">
      <c r="A88">
        <v>87</v>
      </c>
      <c r="B88" t="s">
        <v>119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>
        <v>0</v>
      </c>
      <c r="J88">
        <v>0</v>
      </c>
      <c r="K88" t="s">
        <v>16</v>
      </c>
      <c r="L88" t="s">
        <v>89</v>
      </c>
      <c r="M88" t="s">
        <v>89</v>
      </c>
      <c r="N88" t="s">
        <v>207</v>
      </c>
      <c r="O88" t="s">
        <v>91</v>
      </c>
      <c r="P88" t="s">
        <v>89</v>
      </c>
      <c r="Q88" t="s">
        <v>89</v>
      </c>
      <c r="R88" t="b">
        <f t="shared" si="2"/>
        <v>1</v>
      </c>
      <c r="T88" t="str">
        <f t="shared" si="3"/>
        <v>Chinsali</v>
      </c>
    </row>
    <row r="89" spans="1:20" x14ac:dyDescent="0.2">
      <c r="A89">
        <v>88</v>
      </c>
      <c r="B89" t="s">
        <v>119</v>
      </c>
      <c r="C89" t="s">
        <v>164</v>
      </c>
      <c r="D89" t="s">
        <v>164</v>
      </c>
      <c r="E89" t="s">
        <v>77</v>
      </c>
      <c r="F89" t="s">
        <v>164</v>
      </c>
      <c r="G89" t="s">
        <v>164</v>
      </c>
      <c r="H89" t="s">
        <v>164</v>
      </c>
      <c r="I89">
        <v>2</v>
      </c>
      <c r="J89">
        <v>0</v>
      </c>
      <c r="K89" t="s">
        <v>5</v>
      </c>
      <c r="L89" t="s">
        <v>164</v>
      </c>
      <c r="M89" t="s">
        <v>77</v>
      </c>
      <c r="N89" t="s">
        <v>207</v>
      </c>
      <c r="O89" t="s">
        <v>164</v>
      </c>
      <c r="P89" t="s">
        <v>77</v>
      </c>
      <c r="Q89" t="s">
        <v>77</v>
      </c>
      <c r="R89" t="b">
        <f t="shared" si="2"/>
        <v>1</v>
      </c>
      <c r="T89" t="str">
        <f t="shared" si="3"/>
        <v>Isoka West</v>
      </c>
    </row>
    <row r="90" spans="1:20" x14ac:dyDescent="0.2">
      <c r="A90">
        <v>89</v>
      </c>
      <c r="B90" t="s">
        <v>119</v>
      </c>
      <c r="C90" t="s">
        <v>166</v>
      </c>
      <c r="D90" t="s">
        <v>166</v>
      </c>
      <c r="E90" t="s">
        <v>76</v>
      </c>
      <c r="F90" t="s">
        <v>166</v>
      </c>
      <c r="G90" t="s">
        <v>166</v>
      </c>
      <c r="H90" t="s">
        <v>166</v>
      </c>
      <c r="I90">
        <v>2</v>
      </c>
      <c r="J90">
        <v>0</v>
      </c>
      <c r="K90" t="s">
        <v>280</v>
      </c>
      <c r="L90" t="s">
        <v>166</v>
      </c>
      <c r="M90" t="s">
        <v>76</v>
      </c>
      <c r="N90" t="s">
        <v>207</v>
      </c>
      <c r="O90" t="s">
        <v>164</v>
      </c>
      <c r="P90" t="s">
        <v>76</v>
      </c>
      <c r="Q90" t="s">
        <v>76</v>
      </c>
      <c r="R90" t="b">
        <f t="shared" si="2"/>
        <v>1</v>
      </c>
      <c r="T90" t="str">
        <f t="shared" si="3"/>
        <v>Isoka East</v>
      </c>
    </row>
    <row r="91" spans="1:20" x14ac:dyDescent="0.2">
      <c r="A91">
        <v>90</v>
      </c>
      <c r="B91" t="s">
        <v>119</v>
      </c>
      <c r="C91" t="s">
        <v>167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>
        <v>0</v>
      </c>
      <c r="J91">
        <v>0</v>
      </c>
      <c r="K91" t="s">
        <v>16</v>
      </c>
      <c r="L91" t="s">
        <v>96</v>
      </c>
      <c r="M91" t="s">
        <v>96</v>
      </c>
      <c r="N91" t="s">
        <v>207</v>
      </c>
      <c r="O91" t="s">
        <v>79</v>
      </c>
      <c r="P91" t="s">
        <v>96</v>
      </c>
      <c r="Q91" t="s">
        <v>96</v>
      </c>
      <c r="R91" t="b">
        <f t="shared" si="2"/>
        <v>1</v>
      </c>
      <c r="T91" t="str">
        <f t="shared" si="3"/>
        <v>Kanchibiya</v>
      </c>
    </row>
    <row r="92" spans="1:20" x14ac:dyDescent="0.2">
      <c r="A92">
        <v>91</v>
      </c>
      <c r="B92" t="s">
        <v>119</v>
      </c>
      <c r="C92" t="s">
        <v>167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</v>
      </c>
      <c r="J92">
        <v>0</v>
      </c>
      <c r="K92" t="s">
        <v>16</v>
      </c>
      <c r="L92" t="s">
        <v>10</v>
      </c>
      <c r="M92" t="s">
        <v>10</v>
      </c>
      <c r="N92" t="s">
        <v>207</v>
      </c>
      <c r="O92" t="s">
        <v>79</v>
      </c>
      <c r="P92" t="s">
        <v>10</v>
      </c>
      <c r="Q92" t="s">
        <v>10</v>
      </c>
      <c r="R92" t="b">
        <f t="shared" si="2"/>
        <v>1</v>
      </c>
      <c r="T92" t="str">
        <f t="shared" si="3"/>
        <v>Mfuwe</v>
      </c>
    </row>
    <row r="93" spans="1:20" x14ac:dyDescent="0.2">
      <c r="A93">
        <v>92</v>
      </c>
      <c r="B93" t="s">
        <v>119</v>
      </c>
      <c r="C93" t="s">
        <v>167</v>
      </c>
      <c r="D93" t="s">
        <v>167</v>
      </c>
      <c r="E93" t="s">
        <v>97</v>
      </c>
      <c r="F93" t="s">
        <v>167</v>
      </c>
      <c r="G93" t="s">
        <v>167</v>
      </c>
      <c r="H93" t="s">
        <v>167</v>
      </c>
      <c r="I93">
        <v>2</v>
      </c>
      <c r="J93">
        <v>0</v>
      </c>
      <c r="K93" t="s">
        <v>5</v>
      </c>
      <c r="L93" t="s">
        <v>167</v>
      </c>
      <c r="M93" t="s">
        <v>97</v>
      </c>
      <c r="N93" t="s">
        <v>207</v>
      </c>
      <c r="O93" t="s">
        <v>79</v>
      </c>
      <c r="P93" t="s">
        <v>97</v>
      </c>
      <c r="Q93" t="s">
        <v>16</v>
      </c>
      <c r="R93" t="b">
        <f t="shared" si="2"/>
        <v>0</v>
      </c>
      <c r="S93" t="s">
        <v>167</v>
      </c>
      <c r="T93" t="str">
        <f t="shared" si="3"/>
        <v>Mpika</v>
      </c>
    </row>
    <row r="94" spans="1:20" x14ac:dyDescent="0.2">
      <c r="A94">
        <v>93</v>
      </c>
      <c r="B94" t="s">
        <v>119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>
        <v>0</v>
      </c>
      <c r="J94">
        <v>0</v>
      </c>
      <c r="K94" t="s">
        <v>16</v>
      </c>
      <c r="L94" t="s">
        <v>78</v>
      </c>
      <c r="M94" t="s">
        <v>78</v>
      </c>
      <c r="N94" t="s">
        <v>207</v>
      </c>
      <c r="O94" t="s">
        <v>78</v>
      </c>
      <c r="P94" t="s">
        <v>78</v>
      </c>
      <c r="Q94" t="s">
        <v>78</v>
      </c>
      <c r="R94" t="b">
        <f t="shared" si="2"/>
        <v>1</v>
      </c>
      <c r="T94" t="str">
        <f t="shared" si="3"/>
        <v>Nakonde</v>
      </c>
    </row>
    <row r="95" spans="1:20" x14ac:dyDescent="0.2">
      <c r="A95">
        <v>94</v>
      </c>
      <c r="B95" t="s">
        <v>119</v>
      </c>
      <c r="C95" t="s">
        <v>172</v>
      </c>
      <c r="D95" t="s">
        <v>172</v>
      </c>
      <c r="E95" t="s">
        <v>282</v>
      </c>
      <c r="F95" t="s">
        <v>172</v>
      </c>
      <c r="G95" t="s">
        <v>175</v>
      </c>
      <c r="H95" t="s">
        <v>172</v>
      </c>
      <c r="I95">
        <v>2</v>
      </c>
      <c r="J95">
        <v>0</v>
      </c>
      <c r="K95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284</v>
      </c>
      <c r="Q95" t="s">
        <v>284</v>
      </c>
      <c r="R95" t="b">
        <f t="shared" si="2"/>
        <v>1</v>
      </c>
      <c r="T95" t="str">
        <f t="shared" si="3"/>
        <v>Shiwang'andu</v>
      </c>
    </row>
    <row r="96" spans="1:20" x14ac:dyDescent="0.2">
      <c r="A96">
        <v>95</v>
      </c>
      <c r="B96" t="s">
        <v>199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0</v>
      </c>
      <c r="J96">
        <v>0</v>
      </c>
      <c r="K96" t="s">
        <v>16</v>
      </c>
      <c r="L96" t="s">
        <v>33</v>
      </c>
      <c r="M96" t="s">
        <v>33</v>
      </c>
      <c r="N96" t="s">
        <v>199</v>
      </c>
      <c r="O96" t="s">
        <v>33</v>
      </c>
      <c r="P96" t="s">
        <v>33</v>
      </c>
      <c r="Q96" t="s">
        <v>33</v>
      </c>
      <c r="R96" t="b">
        <f t="shared" si="2"/>
        <v>1</v>
      </c>
      <c r="T96" t="str">
        <f t="shared" si="3"/>
        <v>Chavuma</v>
      </c>
    </row>
    <row r="97" spans="1:20" x14ac:dyDescent="0.2">
      <c r="A97">
        <v>96</v>
      </c>
      <c r="B97" t="s">
        <v>199</v>
      </c>
      <c r="C97" t="s">
        <v>174</v>
      </c>
      <c r="D97" t="s">
        <v>163</v>
      </c>
      <c r="E97" t="s">
        <v>41</v>
      </c>
      <c r="F97" t="s">
        <v>163</v>
      </c>
      <c r="G97" t="s">
        <v>174</v>
      </c>
      <c r="H97" t="s">
        <v>163</v>
      </c>
      <c r="I97">
        <v>2</v>
      </c>
      <c r="J97">
        <v>0</v>
      </c>
      <c r="K97" t="s">
        <v>281</v>
      </c>
      <c r="L97" t="s">
        <v>163</v>
      </c>
      <c r="M97" t="s">
        <v>41</v>
      </c>
      <c r="N97" t="s">
        <v>199</v>
      </c>
      <c r="O97" t="s">
        <v>168</v>
      </c>
      <c r="P97" t="s">
        <v>41</v>
      </c>
      <c r="Q97" t="s">
        <v>41</v>
      </c>
      <c r="R97" t="b">
        <f t="shared" si="2"/>
        <v>1</v>
      </c>
      <c r="T97" t="str">
        <f t="shared" si="3"/>
        <v>Mwinilunga West</v>
      </c>
    </row>
    <row r="98" spans="1:20" x14ac:dyDescent="0.2">
      <c r="A98">
        <v>97</v>
      </c>
      <c r="B98" t="s">
        <v>199</v>
      </c>
      <c r="C98" t="s">
        <v>184</v>
      </c>
      <c r="D98" t="s">
        <v>184</v>
      </c>
      <c r="E98" t="s">
        <v>37</v>
      </c>
      <c r="F98" t="s">
        <v>37</v>
      </c>
      <c r="G98" t="s">
        <v>184</v>
      </c>
      <c r="H98" t="s">
        <v>184</v>
      </c>
      <c r="I98">
        <v>2</v>
      </c>
      <c r="J98">
        <v>0</v>
      </c>
      <c r="K98" t="s">
        <v>280</v>
      </c>
      <c r="L98" t="s">
        <v>37</v>
      </c>
      <c r="M98" t="s">
        <v>37</v>
      </c>
      <c r="N98" t="s">
        <v>199</v>
      </c>
      <c r="O98" t="s">
        <v>184</v>
      </c>
      <c r="P98" t="s">
        <v>37</v>
      </c>
      <c r="Q98" t="s">
        <v>37</v>
      </c>
      <c r="R98" t="b">
        <f t="shared" si="2"/>
        <v>1</v>
      </c>
      <c r="T98" t="str">
        <f t="shared" si="3"/>
        <v>Kabompo West</v>
      </c>
    </row>
    <row r="99" spans="1:20" x14ac:dyDescent="0.2">
      <c r="A99">
        <v>98</v>
      </c>
      <c r="B99" t="s">
        <v>199</v>
      </c>
      <c r="C99" t="s">
        <v>40</v>
      </c>
      <c r="D99" t="s">
        <v>40</v>
      </c>
      <c r="E99" t="s">
        <v>40</v>
      </c>
      <c r="F99" t="s">
        <v>40</v>
      </c>
      <c r="G99" t="s">
        <v>40</v>
      </c>
      <c r="H99" t="s">
        <v>40</v>
      </c>
      <c r="I99">
        <v>0</v>
      </c>
      <c r="J99">
        <v>0</v>
      </c>
      <c r="K99" t="s">
        <v>16</v>
      </c>
      <c r="L99" t="s">
        <v>40</v>
      </c>
      <c r="M99" t="s">
        <v>40</v>
      </c>
      <c r="N99" t="s">
        <v>199</v>
      </c>
      <c r="O99" t="s">
        <v>40</v>
      </c>
      <c r="P99" t="s">
        <v>40</v>
      </c>
      <c r="Q99" t="s">
        <v>40</v>
      </c>
      <c r="R99" t="b">
        <f t="shared" si="2"/>
        <v>1</v>
      </c>
      <c r="T99" t="str">
        <f t="shared" si="3"/>
        <v>Kasempa</v>
      </c>
    </row>
    <row r="100" spans="1:20" x14ac:dyDescent="0.2">
      <c r="A100">
        <v>99</v>
      </c>
      <c r="B100" t="s">
        <v>199</v>
      </c>
      <c r="C100" t="s">
        <v>185</v>
      </c>
      <c r="D100" t="s">
        <v>185</v>
      </c>
      <c r="E100" t="s">
        <v>38</v>
      </c>
      <c r="F100" t="s">
        <v>38</v>
      </c>
      <c r="G100" t="s">
        <v>185</v>
      </c>
      <c r="H100" t="s">
        <v>185</v>
      </c>
      <c r="I100">
        <v>2</v>
      </c>
      <c r="J100">
        <v>0</v>
      </c>
      <c r="K100" t="s">
        <v>280</v>
      </c>
      <c r="L100" t="s">
        <v>38</v>
      </c>
      <c r="M100" t="s">
        <v>38</v>
      </c>
      <c r="N100" t="s">
        <v>199</v>
      </c>
      <c r="O100" t="s">
        <v>184</v>
      </c>
      <c r="P100" t="s">
        <v>38</v>
      </c>
      <c r="Q100" t="s">
        <v>38</v>
      </c>
      <c r="R100" t="b">
        <f t="shared" si="2"/>
        <v>1</v>
      </c>
      <c r="T100" t="str">
        <f t="shared" si="3"/>
        <v>Kabompo East</v>
      </c>
    </row>
    <row r="101" spans="1:20" x14ac:dyDescent="0.2">
      <c r="A101">
        <v>100</v>
      </c>
      <c r="B101" t="s">
        <v>199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>
        <v>0</v>
      </c>
      <c r="J101">
        <v>0</v>
      </c>
      <c r="K101" t="s">
        <v>16</v>
      </c>
      <c r="L101" t="s">
        <v>39</v>
      </c>
      <c r="M101" t="s">
        <v>39</v>
      </c>
      <c r="N101" t="s">
        <v>199</v>
      </c>
      <c r="O101" t="s">
        <v>39</v>
      </c>
      <c r="P101" t="s">
        <v>39</v>
      </c>
      <c r="Q101" t="s">
        <v>39</v>
      </c>
      <c r="R101" t="b">
        <f t="shared" si="2"/>
        <v>1</v>
      </c>
      <c r="T101" t="str">
        <f t="shared" si="3"/>
        <v>Mufumbwe</v>
      </c>
    </row>
    <row r="102" spans="1:20" x14ac:dyDescent="0.2">
      <c r="A102">
        <v>101</v>
      </c>
      <c r="B102" t="s">
        <v>199</v>
      </c>
      <c r="C102" t="s">
        <v>168</v>
      </c>
      <c r="D102" t="s">
        <v>168</v>
      </c>
      <c r="E102" t="s">
        <v>42</v>
      </c>
      <c r="F102" t="s">
        <v>168</v>
      </c>
      <c r="G102" t="s">
        <v>168</v>
      </c>
      <c r="H102" t="s">
        <v>168</v>
      </c>
      <c r="I102">
        <v>2</v>
      </c>
      <c r="J102">
        <v>0</v>
      </c>
      <c r="K102" t="s">
        <v>5</v>
      </c>
      <c r="L102" t="s">
        <v>168</v>
      </c>
      <c r="M102" t="s">
        <v>42</v>
      </c>
      <c r="N102" t="s">
        <v>199</v>
      </c>
      <c r="O102" t="s">
        <v>168</v>
      </c>
      <c r="P102" t="s">
        <v>42</v>
      </c>
      <c r="Q102" t="s">
        <v>42</v>
      </c>
      <c r="R102" t="b">
        <f t="shared" si="2"/>
        <v>1</v>
      </c>
      <c r="T102" t="str">
        <f t="shared" si="3"/>
        <v>Mwinilunga East</v>
      </c>
    </row>
    <row r="103" spans="1:20" x14ac:dyDescent="0.2">
      <c r="A103">
        <v>102</v>
      </c>
      <c r="B103" t="s">
        <v>199</v>
      </c>
      <c r="C103" t="s">
        <v>201</v>
      </c>
      <c r="D103" t="s">
        <v>43</v>
      </c>
      <c r="E103" t="s">
        <v>43</v>
      </c>
      <c r="F103" t="s">
        <v>43</v>
      </c>
      <c r="G103" t="s">
        <v>43</v>
      </c>
      <c r="H103" t="s">
        <v>43</v>
      </c>
      <c r="I103">
        <v>0</v>
      </c>
      <c r="J103">
        <v>0</v>
      </c>
      <c r="K103" t="s">
        <v>16</v>
      </c>
      <c r="L103" t="s">
        <v>43</v>
      </c>
      <c r="M103" t="s">
        <v>43</v>
      </c>
      <c r="N103" t="s">
        <v>199</v>
      </c>
      <c r="O103" t="s">
        <v>201</v>
      </c>
      <c r="P103" t="s">
        <v>43</v>
      </c>
      <c r="Q103" t="s">
        <v>43</v>
      </c>
      <c r="R103" t="b">
        <f t="shared" si="2"/>
        <v>1</v>
      </c>
      <c r="T103" t="str">
        <f t="shared" si="3"/>
        <v>Solwezi Central</v>
      </c>
    </row>
    <row r="104" spans="1:20" x14ac:dyDescent="0.2">
      <c r="A104">
        <v>103</v>
      </c>
      <c r="B104" t="s">
        <v>199</v>
      </c>
      <c r="C104" t="s">
        <v>201</v>
      </c>
      <c r="D104" t="s">
        <v>44</v>
      </c>
      <c r="E104" t="s">
        <v>44</v>
      </c>
      <c r="F104" t="s">
        <v>44</v>
      </c>
      <c r="G104" t="s">
        <v>44</v>
      </c>
      <c r="H104" t="s">
        <v>44</v>
      </c>
      <c r="I104">
        <v>0</v>
      </c>
      <c r="J104">
        <v>0</v>
      </c>
      <c r="K104" t="s">
        <v>16</v>
      </c>
      <c r="L104" t="s">
        <v>44</v>
      </c>
      <c r="M104" t="s">
        <v>44</v>
      </c>
      <c r="N104" t="s">
        <v>199</v>
      </c>
      <c r="O104" t="s">
        <v>201</v>
      </c>
      <c r="P104" t="s">
        <v>44</v>
      </c>
      <c r="Q104" t="s">
        <v>44</v>
      </c>
      <c r="R104" t="b">
        <f t="shared" si="2"/>
        <v>1</v>
      </c>
      <c r="T104" t="str">
        <f t="shared" si="3"/>
        <v>Solwezi East</v>
      </c>
    </row>
    <row r="105" spans="1:20" x14ac:dyDescent="0.2">
      <c r="A105">
        <v>104</v>
      </c>
      <c r="B105" t="s">
        <v>199</v>
      </c>
      <c r="C105" t="s">
        <v>201</v>
      </c>
      <c r="D105" t="s">
        <v>84</v>
      </c>
      <c r="E105" t="s">
        <v>84</v>
      </c>
      <c r="F105" t="s">
        <v>84</v>
      </c>
      <c r="G105" t="s">
        <v>84</v>
      </c>
      <c r="H105" t="s">
        <v>84</v>
      </c>
      <c r="I105">
        <v>0</v>
      </c>
      <c r="J105">
        <v>0</v>
      </c>
      <c r="K105" t="s">
        <v>16</v>
      </c>
      <c r="L105" t="s">
        <v>84</v>
      </c>
      <c r="M105" t="s">
        <v>84</v>
      </c>
      <c r="N105" t="s">
        <v>199</v>
      </c>
      <c r="O105" t="s">
        <v>201</v>
      </c>
      <c r="P105" t="s">
        <v>84</v>
      </c>
      <c r="Q105" t="s">
        <v>84</v>
      </c>
      <c r="R105" t="b">
        <f t="shared" si="2"/>
        <v>1</v>
      </c>
      <c r="T105" t="str">
        <f t="shared" si="3"/>
        <v>Solwezi West</v>
      </c>
    </row>
    <row r="106" spans="1:20" x14ac:dyDescent="0.2">
      <c r="A106">
        <v>105</v>
      </c>
      <c r="B106" t="s">
        <v>199</v>
      </c>
      <c r="C106" t="s">
        <v>200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>
        <v>0</v>
      </c>
      <c r="J106">
        <v>0</v>
      </c>
      <c r="K106" t="s">
        <v>16</v>
      </c>
      <c r="L106" t="s">
        <v>36</v>
      </c>
      <c r="M106" t="s">
        <v>36</v>
      </c>
      <c r="N106" t="s">
        <v>199</v>
      </c>
      <c r="O106" t="s">
        <v>200</v>
      </c>
      <c r="P106" t="s">
        <v>36</v>
      </c>
      <c r="Q106" t="s">
        <v>36</v>
      </c>
      <c r="R106" t="b">
        <f t="shared" si="2"/>
        <v>1</v>
      </c>
      <c r="T106" t="str">
        <f t="shared" si="3"/>
        <v>Zambezi East</v>
      </c>
    </row>
    <row r="107" spans="1:20" x14ac:dyDescent="0.2">
      <c r="A107">
        <v>106</v>
      </c>
      <c r="B107" t="s">
        <v>199</v>
      </c>
      <c r="C107" t="s">
        <v>200</v>
      </c>
      <c r="D107" t="s">
        <v>34</v>
      </c>
      <c r="E107" t="s">
        <v>34</v>
      </c>
      <c r="F107" t="s">
        <v>34</v>
      </c>
      <c r="G107" t="s">
        <v>182</v>
      </c>
      <c r="H107" t="s">
        <v>34</v>
      </c>
      <c r="I107">
        <v>2</v>
      </c>
      <c r="J107">
        <v>0</v>
      </c>
      <c r="K107" t="s">
        <v>16</v>
      </c>
      <c r="L107" t="s">
        <v>34</v>
      </c>
      <c r="M107" t="s">
        <v>34</v>
      </c>
      <c r="N107" t="s">
        <v>199</v>
      </c>
      <c r="O107" t="s">
        <v>200</v>
      </c>
      <c r="P107" t="s">
        <v>34</v>
      </c>
      <c r="Q107" t="s">
        <v>34</v>
      </c>
      <c r="R107" t="b">
        <f t="shared" si="2"/>
        <v>1</v>
      </c>
      <c r="T107" t="str">
        <f t="shared" si="3"/>
        <v>Zambezi West</v>
      </c>
    </row>
    <row r="108" spans="1:20" x14ac:dyDescent="0.2">
      <c r="A108">
        <v>107</v>
      </c>
      <c r="B108" t="s">
        <v>207</v>
      </c>
      <c r="C108" t="s">
        <v>91</v>
      </c>
      <c r="D108" t="s">
        <v>91</v>
      </c>
      <c r="E108" t="s">
        <v>91</v>
      </c>
      <c r="F108" t="s">
        <v>91</v>
      </c>
      <c r="G108" t="s">
        <v>91</v>
      </c>
      <c r="H108" t="s">
        <v>91</v>
      </c>
      <c r="I108">
        <v>0</v>
      </c>
      <c r="J108">
        <v>0</v>
      </c>
      <c r="K108" t="s">
        <v>16</v>
      </c>
      <c r="L108" t="s">
        <v>91</v>
      </c>
      <c r="M108" t="s">
        <v>91</v>
      </c>
      <c r="N108" t="s">
        <v>207</v>
      </c>
      <c r="O108" t="s">
        <v>91</v>
      </c>
      <c r="P108" t="s">
        <v>91</v>
      </c>
      <c r="Q108" t="s">
        <v>91</v>
      </c>
      <c r="R108" t="b">
        <f t="shared" si="2"/>
        <v>1</v>
      </c>
      <c r="T108" t="str">
        <f t="shared" si="3"/>
        <v>Chilubi</v>
      </c>
    </row>
    <row r="109" spans="1:20" x14ac:dyDescent="0.2">
      <c r="A109">
        <v>108</v>
      </c>
      <c r="B109" t="s">
        <v>207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>
        <v>0</v>
      </c>
      <c r="J109">
        <v>0</v>
      </c>
      <c r="K109" t="s">
        <v>16</v>
      </c>
      <c r="L109" t="s">
        <v>81</v>
      </c>
      <c r="M109" t="s">
        <v>81</v>
      </c>
      <c r="N109" t="s">
        <v>207</v>
      </c>
      <c r="O109" t="s">
        <v>81</v>
      </c>
      <c r="P109" t="s">
        <v>81</v>
      </c>
      <c r="Q109" t="s">
        <v>81</v>
      </c>
      <c r="R109" t="b">
        <f t="shared" si="2"/>
        <v>1</v>
      </c>
      <c r="T109" t="str">
        <f t="shared" si="3"/>
        <v>Kaputa</v>
      </c>
    </row>
    <row r="110" spans="1:20" x14ac:dyDescent="0.2">
      <c r="A110">
        <v>109</v>
      </c>
      <c r="B110" t="s">
        <v>207</v>
      </c>
      <c r="C110" t="s">
        <v>211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>
        <v>0</v>
      </c>
      <c r="J110">
        <v>0</v>
      </c>
      <c r="K110" t="s">
        <v>16</v>
      </c>
      <c r="L110" t="s">
        <v>90</v>
      </c>
      <c r="M110" t="s">
        <v>90</v>
      </c>
      <c r="N110" t="s">
        <v>207</v>
      </c>
      <c r="O110" t="s">
        <v>211</v>
      </c>
      <c r="P110" t="s">
        <v>90</v>
      </c>
      <c r="Q110" t="s">
        <v>90</v>
      </c>
      <c r="R110" t="b">
        <f t="shared" si="2"/>
        <v>1</v>
      </c>
      <c r="T110" t="str">
        <f t="shared" si="3"/>
        <v>Kasama Central</v>
      </c>
    </row>
    <row r="111" spans="1:20" x14ac:dyDescent="0.2">
      <c r="A111">
        <v>110</v>
      </c>
      <c r="B111" t="s">
        <v>207</v>
      </c>
      <c r="C111" t="s">
        <v>211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>
        <v>0</v>
      </c>
      <c r="J111">
        <v>0</v>
      </c>
      <c r="K111" t="s">
        <v>16</v>
      </c>
      <c r="L111" t="s">
        <v>93</v>
      </c>
      <c r="M111" t="s">
        <v>93</v>
      </c>
      <c r="N111" t="s">
        <v>207</v>
      </c>
      <c r="O111" t="s">
        <v>211</v>
      </c>
      <c r="P111" t="s">
        <v>93</v>
      </c>
      <c r="Q111" t="s">
        <v>93</v>
      </c>
      <c r="R111" t="b">
        <f t="shared" si="2"/>
        <v>1</v>
      </c>
      <c r="T111" t="str">
        <f t="shared" si="3"/>
        <v>Lukashya</v>
      </c>
    </row>
    <row r="112" spans="1:20" x14ac:dyDescent="0.2">
      <c r="A112">
        <v>111</v>
      </c>
      <c r="B112" t="s">
        <v>207</v>
      </c>
      <c r="C112" t="s">
        <v>209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>
        <v>0</v>
      </c>
      <c r="J112">
        <v>0</v>
      </c>
      <c r="K112" t="s">
        <v>16</v>
      </c>
      <c r="L112" t="s">
        <v>92</v>
      </c>
      <c r="M112" t="s">
        <v>92</v>
      </c>
      <c r="N112" t="s">
        <v>207</v>
      </c>
      <c r="O112" t="s">
        <v>209</v>
      </c>
      <c r="P112" t="s">
        <v>92</v>
      </c>
      <c r="Q112" t="s">
        <v>92</v>
      </c>
      <c r="R112" t="b">
        <f t="shared" si="2"/>
        <v>1</v>
      </c>
      <c r="T112" t="str">
        <f t="shared" si="3"/>
        <v>Lubansenshi</v>
      </c>
    </row>
    <row r="113" spans="1:20" x14ac:dyDescent="0.2">
      <c r="A113">
        <v>112</v>
      </c>
      <c r="B113" t="s">
        <v>207</v>
      </c>
      <c r="C113" t="s">
        <v>209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>
        <v>0</v>
      </c>
      <c r="J113">
        <v>0</v>
      </c>
      <c r="K113" t="s">
        <v>16</v>
      </c>
      <c r="L113" t="s">
        <v>87</v>
      </c>
      <c r="M113" t="s">
        <v>87</v>
      </c>
      <c r="N113" t="s">
        <v>207</v>
      </c>
      <c r="O113" t="s">
        <v>209</v>
      </c>
      <c r="P113" t="s">
        <v>87</v>
      </c>
      <c r="Q113" t="s">
        <v>87</v>
      </c>
      <c r="R113" t="b">
        <f t="shared" si="2"/>
        <v>1</v>
      </c>
      <c r="T113" t="str">
        <f t="shared" si="3"/>
        <v>Lupososhi</v>
      </c>
    </row>
    <row r="114" spans="1:20" x14ac:dyDescent="0.2">
      <c r="A114">
        <v>113</v>
      </c>
      <c r="B114" t="s">
        <v>207</v>
      </c>
      <c r="C114" t="s">
        <v>79</v>
      </c>
      <c r="D114" t="s">
        <v>79</v>
      </c>
      <c r="E114" t="s">
        <v>79</v>
      </c>
      <c r="F114" t="s">
        <v>79</v>
      </c>
      <c r="G114" t="s">
        <v>79</v>
      </c>
      <c r="H114" t="s">
        <v>79</v>
      </c>
      <c r="I114">
        <v>0</v>
      </c>
      <c r="J114">
        <v>0</v>
      </c>
      <c r="K114" t="s">
        <v>16</v>
      </c>
      <c r="L114" t="s">
        <v>79</v>
      </c>
      <c r="M114" t="s">
        <v>79</v>
      </c>
      <c r="N114" t="s">
        <v>207</v>
      </c>
      <c r="O114" t="s">
        <v>79</v>
      </c>
      <c r="P114" t="s">
        <v>79</v>
      </c>
      <c r="Q114" t="s">
        <v>79</v>
      </c>
      <c r="R114" t="b">
        <f t="shared" si="2"/>
        <v>1</v>
      </c>
      <c r="T114" t="str">
        <f t="shared" si="3"/>
        <v>Mbala</v>
      </c>
    </row>
    <row r="115" spans="1:20" x14ac:dyDescent="0.2">
      <c r="A115">
        <v>114</v>
      </c>
      <c r="B115" t="s">
        <v>207</v>
      </c>
      <c r="C115" t="s">
        <v>79</v>
      </c>
      <c r="D115" t="s">
        <v>85</v>
      </c>
      <c r="E115" t="s">
        <v>85</v>
      </c>
      <c r="F115" t="s">
        <v>85</v>
      </c>
      <c r="G115" t="s">
        <v>85</v>
      </c>
      <c r="H115" t="s">
        <v>85</v>
      </c>
      <c r="I115">
        <v>0</v>
      </c>
      <c r="J115">
        <v>0</v>
      </c>
      <c r="K115" t="s">
        <v>16</v>
      </c>
      <c r="L115" t="s">
        <v>85</v>
      </c>
      <c r="M115" t="s">
        <v>85</v>
      </c>
      <c r="N115" t="s">
        <v>207</v>
      </c>
      <c r="O115" t="s">
        <v>79</v>
      </c>
      <c r="P115" t="s">
        <v>85</v>
      </c>
      <c r="Q115" t="s">
        <v>85</v>
      </c>
      <c r="R115" t="b">
        <f t="shared" si="2"/>
        <v>1</v>
      </c>
      <c r="T115" t="str">
        <f t="shared" si="3"/>
        <v>Senga Hill</v>
      </c>
    </row>
    <row r="116" spans="1:20" x14ac:dyDescent="0.2">
      <c r="A116">
        <v>115</v>
      </c>
      <c r="B116" t="s">
        <v>207</v>
      </c>
      <c r="C116" t="s">
        <v>83</v>
      </c>
      <c r="D116" t="s">
        <v>86</v>
      </c>
      <c r="E116" t="s">
        <v>86</v>
      </c>
      <c r="F116" t="s">
        <v>86</v>
      </c>
      <c r="G116" t="s">
        <v>86</v>
      </c>
      <c r="H116" t="s">
        <v>86</v>
      </c>
      <c r="I116">
        <v>0</v>
      </c>
      <c r="J116">
        <v>0</v>
      </c>
      <c r="K116" t="s">
        <v>16</v>
      </c>
      <c r="L116" t="s">
        <v>86</v>
      </c>
      <c r="M116" t="s">
        <v>86</v>
      </c>
      <c r="N116" t="s">
        <v>207</v>
      </c>
      <c r="O116" t="s">
        <v>83</v>
      </c>
      <c r="P116" t="s">
        <v>86</v>
      </c>
      <c r="Q116" t="s">
        <v>86</v>
      </c>
      <c r="R116" t="b">
        <f t="shared" si="2"/>
        <v>1</v>
      </c>
      <c r="T116" t="str">
        <f t="shared" si="3"/>
        <v>Lunte</v>
      </c>
    </row>
    <row r="117" spans="1:20" x14ac:dyDescent="0.2">
      <c r="A117">
        <v>116</v>
      </c>
      <c r="B117" t="s">
        <v>207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>
        <v>0</v>
      </c>
      <c r="J117">
        <v>0</v>
      </c>
      <c r="K117" t="s">
        <v>16</v>
      </c>
      <c r="L117" t="s">
        <v>83</v>
      </c>
      <c r="M117" t="s">
        <v>83</v>
      </c>
      <c r="N117" t="s">
        <v>207</v>
      </c>
      <c r="O117" t="s">
        <v>83</v>
      </c>
      <c r="P117" t="s">
        <v>83</v>
      </c>
      <c r="Q117" t="s">
        <v>83</v>
      </c>
      <c r="R117" t="b">
        <f t="shared" si="2"/>
        <v>1</v>
      </c>
      <c r="T117" t="str">
        <f t="shared" si="3"/>
        <v>Mporokoso</v>
      </c>
    </row>
    <row r="118" spans="1:20" x14ac:dyDescent="0.2">
      <c r="A118">
        <v>117</v>
      </c>
      <c r="B118" t="s">
        <v>207</v>
      </c>
      <c r="C118" t="s">
        <v>80</v>
      </c>
      <c r="D118" t="s">
        <v>80</v>
      </c>
      <c r="E118" t="s">
        <v>80</v>
      </c>
      <c r="F118" t="s">
        <v>80</v>
      </c>
      <c r="G118" t="s">
        <v>80</v>
      </c>
      <c r="H118" t="s">
        <v>80</v>
      </c>
      <c r="I118">
        <v>0</v>
      </c>
      <c r="J118">
        <v>0</v>
      </c>
      <c r="K118" t="s">
        <v>16</v>
      </c>
      <c r="L118" t="s">
        <v>80</v>
      </c>
      <c r="M118" t="s">
        <v>80</v>
      </c>
      <c r="N118" t="s">
        <v>207</v>
      </c>
      <c r="O118" t="s">
        <v>80</v>
      </c>
      <c r="P118" t="s">
        <v>80</v>
      </c>
      <c r="Q118" t="s">
        <v>80</v>
      </c>
      <c r="R118" t="b">
        <f t="shared" si="2"/>
        <v>1</v>
      </c>
      <c r="T118" t="str">
        <f t="shared" si="3"/>
        <v>Mpulungu</v>
      </c>
    </row>
    <row r="119" spans="1:20" x14ac:dyDescent="0.2">
      <c r="A119">
        <v>118</v>
      </c>
      <c r="B119" t="s">
        <v>207</v>
      </c>
      <c r="C119" t="s">
        <v>210</v>
      </c>
      <c r="D119" t="s">
        <v>88</v>
      </c>
      <c r="E119" t="s">
        <v>88</v>
      </c>
      <c r="F119" t="s">
        <v>88</v>
      </c>
      <c r="G119" t="s">
        <v>88</v>
      </c>
      <c r="H119" t="s">
        <v>88</v>
      </c>
      <c r="I119">
        <v>0</v>
      </c>
      <c r="J119">
        <v>0</v>
      </c>
      <c r="K119" t="s">
        <v>16</v>
      </c>
      <c r="L119" t="s">
        <v>88</v>
      </c>
      <c r="M119" t="s">
        <v>88</v>
      </c>
      <c r="N119" t="s">
        <v>207</v>
      </c>
      <c r="O119" t="s">
        <v>210</v>
      </c>
      <c r="P119" t="s">
        <v>88</v>
      </c>
      <c r="Q119" t="s">
        <v>88</v>
      </c>
      <c r="R119" t="b">
        <f t="shared" si="2"/>
        <v>1</v>
      </c>
      <c r="T119" t="str">
        <f t="shared" si="3"/>
        <v>Malole</v>
      </c>
    </row>
    <row r="120" spans="1:20" x14ac:dyDescent="0.2">
      <c r="A120">
        <v>119</v>
      </c>
      <c r="B120" t="s">
        <v>207</v>
      </c>
      <c r="C120" t="s">
        <v>208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>
        <v>0</v>
      </c>
      <c r="J120">
        <v>0</v>
      </c>
      <c r="K120" t="s">
        <v>16</v>
      </c>
      <c r="L120" t="s">
        <v>82</v>
      </c>
      <c r="M120" t="s">
        <v>82</v>
      </c>
      <c r="N120" t="s">
        <v>207</v>
      </c>
      <c r="O120" t="s">
        <v>81</v>
      </c>
      <c r="P120" t="s">
        <v>82</v>
      </c>
      <c r="Q120" t="s">
        <v>82</v>
      </c>
      <c r="R120" t="b">
        <f t="shared" si="2"/>
        <v>1</v>
      </c>
      <c r="T120" t="str">
        <f t="shared" si="3"/>
        <v>Chimbamilonga</v>
      </c>
    </row>
    <row r="121" spans="1:20" x14ac:dyDescent="0.2">
      <c r="A121">
        <v>120</v>
      </c>
      <c r="B121" t="s">
        <v>191</v>
      </c>
      <c r="C121" t="s">
        <v>146</v>
      </c>
      <c r="D121" t="s">
        <v>146</v>
      </c>
      <c r="E121" t="s">
        <v>146</v>
      </c>
      <c r="F121" t="s">
        <v>146</v>
      </c>
      <c r="G121" t="s">
        <v>146</v>
      </c>
      <c r="H121" t="s">
        <v>146</v>
      </c>
      <c r="I121">
        <v>0</v>
      </c>
      <c r="J121">
        <v>0</v>
      </c>
      <c r="K121" t="s">
        <v>16</v>
      </c>
      <c r="L121" t="s">
        <v>146</v>
      </c>
      <c r="M121" t="s">
        <v>146</v>
      </c>
      <c r="N121" t="s">
        <v>191</v>
      </c>
      <c r="O121" t="s">
        <v>224</v>
      </c>
      <c r="P121" t="s">
        <v>146</v>
      </c>
      <c r="Q121" t="s">
        <v>146</v>
      </c>
      <c r="R121" t="b">
        <f t="shared" si="2"/>
        <v>1</v>
      </c>
      <c r="T121" t="str">
        <f t="shared" si="3"/>
        <v>Chikankata</v>
      </c>
    </row>
    <row r="122" spans="1:20" x14ac:dyDescent="0.2">
      <c r="A122">
        <v>121</v>
      </c>
      <c r="B122" t="s">
        <v>191</v>
      </c>
      <c r="C122" t="s">
        <v>226</v>
      </c>
      <c r="D122" t="s">
        <v>154</v>
      </c>
      <c r="E122" t="s">
        <v>154</v>
      </c>
      <c r="F122" t="s">
        <v>154</v>
      </c>
      <c r="G122" t="s">
        <v>154</v>
      </c>
      <c r="H122" t="s">
        <v>154</v>
      </c>
      <c r="I122">
        <v>0</v>
      </c>
      <c r="J122">
        <v>0</v>
      </c>
      <c r="K122" t="s">
        <v>16</v>
      </c>
      <c r="L122" t="s">
        <v>154</v>
      </c>
      <c r="M122" t="s">
        <v>154</v>
      </c>
      <c r="N122" t="s">
        <v>191</v>
      </c>
      <c r="O122" t="s">
        <v>226</v>
      </c>
      <c r="P122" t="s">
        <v>154</v>
      </c>
      <c r="Q122" t="s">
        <v>154</v>
      </c>
      <c r="R122" t="b">
        <f t="shared" si="2"/>
        <v>1</v>
      </c>
      <c r="T122" t="str">
        <f t="shared" si="3"/>
        <v>Choma Central</v>
      </c>
    </row>
    <row r="123" spans="1:20" x14ac:dyDescent="0.2">
      <c r="A123">
        <v>122</v>
      </c>
      <c r="B123" t="s">
        <v>191</v>
      </c>
      <c r="C123" t="s">
        <v>226</v>
      </c>
      <c r="D123" t="s">
        <v>160</v>
      </c>
      <c r="E123" t="s">
        <v>160</v>
      </c>
      <c r="F123" t="s">
        <v>160</v>
      </c>
      <c r="G123" t="s">
        <v>160</v>
      </c>
      <c r="H123" t="s">
        <v>160</v>
      </c>
      <c r="I123">
        <v>0</v>
      </c>
      <c r="J123">
        <v>0</v>
      </c>
      <c r="K123" t="s">
        <v>16</v>
      </c>
      <c r="L123" t="s">
        <v>160</v>
      </c>
      <c r="M123" t="s">
        <v>160</v>
      </c>
      <c r="N123" t="s">
        <v>191</v>
      </c>
      <c r="O123" t="s">
        <v>226</v>
      </c>
      <c r="P123" t="s">
        <v>160</v>
      </c>
      <c r="Q123" t="s">
        <v>160</v>
      </c>
      <c r="R123" t="b">
        <f t="shared" si="2"/>
        <v>1</v>
      </c>
      <c r="T123" t="str">
        <f t="shared" si="3"/>
        <v>Mbabala</v>
      </c>
    </row>
    <row r="124" spans="1:20" x14ac:dyDescent="0.2">
      <c r="A124">
        <v>123</v>
      </c>
      <c r="B124" t="s">
        <v>191</v>
      </c>
      <c r="C124" t="s">
        <v>145</v>
      </c>
      <c r="D124" t="s">
        <v>145</v>
      </c>
      <c r="E124" t="s">
        <v>145</v>
      </c>
      <c r="F124" t="s">
        <v>145</v>
      </c>
      <c r="G124" t="s">
        <v>145</v>
      </c>
      <c r="H124" t="s">
        <v>145</v>
      </c>
      <c r="I124">
        <v>0</v>
      </c>
      <c r="J124">
        <v>0</v>
      </c>
      <c r="K124" t="s">
        <v>16</v>
      </c>
      <c r="L124" t="s">
        <v>145</v>
      </c>
      <c r="M124" t="s">
        <v>145</v>
      </c>
      <c r="N124" t="s">
        <v>191</v>
      </c>
      <c r="O124" t="s">
        <v>145</v>
      </c>
      <c r="P124" t="s">
        <v>145</v>
      </c>
      <c r="Q124" t="s">
        <v>145</v>
      </c>
      <c r="R124" t="b">
        <f t="shared" si="2"/>
        <v>1</v>
      </c>
      <c r="T124" t="str">
        <f t="shared" si="3"/>
        <v>Gwembe</v>
      </c>
    </row>
    <row r="125" spans="1:20" x14ac:dyDescent="0.2">
      <c r="A125">
        <v>124</v>
      </c>
      <c r="B125" t="s">
        <v>191</v>
      </c>
      <c r="C125" t="s">
        <v>228</v>
      </c>
      <c r="D125" t="s">
        <v>159</v>
      </c>
      <c r="E125" t="s">
        <v>159</v>
      </c>
      <c r="F125" t="s">
        <v>159</v>
      </c>
      <c r="G125" t="s">
        <v>159</v>
      </c>
      <c r="H125" t="s">
        <v>159</v>
      </c>
      <c r="I125">
        <v>0</v>
      </c>
      <c r="J125">
        <v>0</v>
      </c>
      <c r="K125" t="s">
        <v>16</v>
      </c>
      <c r="L125" t="s">
        <v>159</v>
      </c>
      <c r="M125" t="s">
        <v>159</v>
      </c>
      <c r="N125" t="s">
        <v>191</v>
      </c>
      <c r="O125" t="s">
        <v>228</v>
      </c>
      <c r="P125" t="s">
        <v>159</v>
      </c>
      <c r="Q125" t="s">
        <v>159</v>
      </c>
      <c r="R125" t="b">
        <f t="shared" si="2"/>
        <v>1</v>
      </c>
      <c r="T125" t="str">
        <f t="shared" si="3"/>
        <v>Dundumwezi</v>
      </c>
    </row>
    <row r="126" spans="1:20" x14ac:dyDescent="0.2">
      <c r="A126">
        <v>125</v>
      </c>
      <c r="B126" t="s">
        <v>191</v>
      </c>
      <c r="C126" t="s">
        <v>228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>
        <v>0</v>
      </c>
      <c r="J126">
        <v>0</v>
      </c>
      <c r="K126" t="s">
        <v>16</v>
      </c>
      <c r="L126" t="s">
        <v>156</v>
      </c>
      <c r="M126" t="s">
        <v>156</v>
      </c>
      <c r="N126" t="s">
        <v>191</v>
      </c>
      <c r="O126" t="s">
        <v>228</v>
      </c>
      <c r="P126" t="s">
        <v>156</v>
      </c>
      <c r="Q126" t="s">
        <v>156</v>
      </c>
      <c r="R126" t="b">
        <f t="shared" si="2"/>
        <v>1</v>
      </c>
      <c r="T126" t="str">
        <f t="shared" si="3"/>
        <v>Kalomo Central</v>
      </c>
    </row>
    <row r="127" spans="1:20" x14ac:dyDescent="0.2">
      <c r="A127">
        <v>126</v>
      </c>
      <c r="B127" t="s">
        <v>191</v>
      </c>
      <c r="C127" t="s">
        <v>229</v>
      </c>
      <c r="D127" t="s">
        <v>158</v>
      </c>
      <c r="E127" t="s">
        <v>158</v>
      </c>
      <c r="F127" t="s">
        <v>158</v>
      </c>
      <c r="G127" t="s">
        <v>158</v>
      </c>
      <c r="H127" t="s">
        <v>158</v>
      </c>
      <c r="I127">
        <v>0</v>
      </c>
      <c r="J127">
        <v>0</v>
      </c>
      <c r="K127" t="s">
        <v>16</v>
      </c>
      <c r="L127" t="s">
        <v>158</v>
      </c>
      <c r="M127" t="s">
        <v>158</v>
      </c>
      <c r="N127" t="s">
        <v>191</v>
      </c>
      <c r="O127" t="s">
        <v>229</v>
      </c>
      <c r="P127" t="s">
        <v>158</v>
      </c>
      <c r="Q127" t="s">
        <v>158</v>
      </c>
      <c r="R127" t="b">
        <f t="shared" si="2"/>
        <v>1</v>
      </c>
      <c r="T127" t="str">
        <f t="shared" si="3"/>
        <v>Katombola</v>
      </c>
    </row>
    <row r="128" spans="1:20" x14ac:dyDescent="0.2">
      <c r="A128">
        <v>127</v>
      </c>
      <c r="B128" t="s">
        <v>191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I128">
        <v>0</v>
      </c>
      <c r="J128">
        <v>0</v>
      </c>
      <c r="K128" t="s">
        <v>16</v>
      </c>
      <c r="L128" t="s">
        <v>157</v>
      </c>
      <c r="M128" t="s">
        <v>157</v>
      </c>
      <c r="N128" t="s">
        <v>191</v>
      </c>
      <c r="O128" t="s">
        <v>157</v>
      </c>
      <c r="P128" t="s">
        <v>157</v>
      </c>
      <c r="Q128" t="s">
        <v>157</v>
      </c>
      <c r="R128" t="b">
        <f t="shared" si="2"/>
        <v>1</v>
      </c>
      <c r="T128" t="str">
        <f t="shared" si="3"/>
        <v>Livingstone</v>
      </c>
    </row>
    <row r="129" spans="1:20" x14ac:dyDescent="0.2">
      <c r="A129">
        <v>128</v>
      </c>
      <c r="B129" t="s">
        <v>191</v>
      </c>
      <c r="C129" t="s">
        <v>224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>
        <v>0</v>
      </c>
      <c r="J129">
        <v>0</v>
      </c>
      <c r="K129" t="s">
        <v>16</v>
      </c>
      <c r="L129" t="s">
        <v>148</v>
      </c>
      <c r="M129" t="s">
        <v>148</v>
      </c>
      <c r="N129" t="s">
        <v>191</v>
      </c>
      <c r="O129" t="s">
        <v>224</v>
      </c>
      <c r="P129" t="s">
        <v>148</v>
      </c>
      <c r="Q129" t="s">
        <v>148</v>
      </c>
      <c r="R129" t="b">
        <f t="shared" si="2"/>
        <v>1</v>
      </c>
      <c r="T129" t="str">
        <f t="shared" si="3"/>
        <v>Magoye</v>
      </c>
    </row>
    <row r="130" spans="1:20" x14ac:dyDescent="0.2">
      <c r="A130">
        <v>129</v>
      </c>
      <c r="B130" t="s">
        <v>191</v>
      </c>
      <c r="C130" t="s">
        <v>224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 t="s">
        <v>16</v>
      </c>
      <c r="L130" t="s">
        <v>147</v>
      </c>
      <c r="M130" t="s">
        <v>147</v>
      </c>
      <c r="N130" t="s">
        <v>191</v>
      </c>
      <c r="O130" t="s">
        <v>224</v>
      </c>
      <c r="P130" t="s">
        <v>147</v>
      </c>
      <c r="Q130" t="s">
        <v>147</v>
      </c>
      <c r="R130" t="b">
        <f t="shared" si="2"/>
        <v>1</v>
      </c>
      <c r="T130" t="str">
        <f t="shared" si="3"/>
        <v>Mazabuka Central</v>
      </c>
    </row>
    <row r="131" spans="1:20" x14ac:dyDescent="0.2">
      <c r="A131">
        <v>130</v>
      </c>
      <c r="B131" t="s">
        <v>191</v>
      </c>
      <c r="C131" t="s">
        <v>192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>
        <v>0</v>
      </c>
      <c r="J131">
        <v>0</v>
      </c>
      <c r="K131" t="s">
        <v>16</v>
      </c>
      <c r="L131" t="s">
        <v>13</v>
      </c>
      <c r="M131" t="s">
        <v>13</v>
      </c>
      <c r="N131" t="s">
        <v>191</v>
      </c>
      <c r="O131" t="s">
        <v>192</v>
      </c>
      <c r="P131" t="s">
        <v>13</v>
      </c>
      <c r="Q131" t="s">
        <v>13</v>
      </c>
      <c r="R131" t="b">
        <f t="shared" ref="R131:R177" si="4">Q131=M131</f>
        <v>1</v>
      </c>
      <c r="T131" t="str">
        <f t="shared" ref="T131:T177" si="5">IF(R131=TRUE, P131,S131)</f>
        <v>Bweengwa</v>
      </c>
    </row>
    <row r="132" spans="1:20" x14ac:dyDescent="0.2">
      <c r="A132">
        <v>131</v>
      </c>
      <c r="B132" t="s">
        <v>191</v>
      </c>
      <c r="C132" t="s">
        <v>192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>
        <v>0</v>
      </c>
      <c r="J132">
        <v>0</v>
      </c>
      <c r="K132" t="s">
        <v>16</v>
      </c>
      <c r="L132" t="s">
        <v>151</v>
      </c>
      <c r="M132" t="s">
        <v>151</v>
      </c>
      <c r="N132" t="s">
        <v>191</v>
      </c>
      <c r="O132" t="s">
        <v>192</v>
      </c>
      <c r="P132" t="s">
        <v>151</v>
      </c>
      <c r="Q132" t="s">
        <v>151</v>
      </c>
      <c r="R132" t="b">
        <f t="shared" si="4"/>
        <v>1</v>
      </c>
      <c r="T132" t="str">
        <f t="shared" si="5"/>
        <v>Monze Central</v>
      </c>
    </row>
    <row r="133" spans="1:20" x14ac:dyDescent="0.2">
      <c r="A133">
        <v>132</v>
      </c>
      <c r="B133" t="s">
        <v>191</v>
      </c>
      <c r="C133" t="s">
        <v>192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>
        <v>0</v>
      </c>
      <c r="J133">
        <v>0</v>
      </c>
      <c r="K133" t="s">
        <v>16</v>
      </c>
      <c r="L133" t="s">
        <v>149</v>
      </c>
      <c r="M133" t="s">
        <v>149</v>
      </c>
      <c r="N133" t="s">
        <v>191</v>
      </c>
      <c r="O133" t="s">
        <v>192</v>
      </c>
      <c r="P133" t="s">
        <v>149</v>
      </c>
      <c r="Q133" t="s">
        <v>149</v>
      </c>
      <c r="R133" t="b">
        <f t="shared" si="4"/>
        <v>1</v>
      </c>
      <c r="T133" t="str">
        <f t="shared" si="5"/>
        <v>Moomba</v>
      </c>
    </row>
    <row r="134" spans="1:20" x14ac:dyDescent="0.2">
      <c r="A134">
        <v>133</v>
      </c>
      <c r="B134" t="s">
        <v>191</v>
      </c>
      <c r="C134" t="s">
        <v>14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  <c r="I134">
        <v>0</v>
      </c>
      <c r="J134">
        <v>0</v>
      </c>
      <c r="K134" t="s">
        <v>16</v>
      </c>
      <c r="L134" t="s">
        <v>14</v>
      </c>
      <c r="M134" t="s">
        <v>14</v>
      </c>
      <c r="N134" t="s">
        <v>191</v>
      </c>
      <c r="O134" t="s">
        <v>14</v>
      </c>
      <c r="P134" t="s">
        <v>14</v>
      </c>
      <c r="Q134" t="s">
        <v>14</v>
      </c>
      <c r="R134" t="b">
        <f t="shared" si="4"/>
        <v>1</v>
      </c>
      <c r="T134" t="str">
        <f t="shared" si="5"/>
        <v>Namwala</v>
      </c>
    </row>
    <row r="135" spans="1:20" x14ac:dyDescent="0.2">
      <c r="A135">
        <v>134</v>
      </c>
      <c r="B135" t="s">
        <v>191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v>0</v>
      </c>
      <c r="J135">
        <v>0</v>
      </c>
      <c r="K135" t="s">
        <v>16</v>
      </c>
      <c r="L135" t="s">
        <v>152</v>
      </c>
      <c r="M135" t="s">
        <v>152</v>
      </c>
      <c r="N135" t="s">
        <v>191</v>
      </c>
      <c r="O135" t="s">
        <v>226</v>
      </c>
      <c r="P135" t="s">
        <v>152</v>
      </c>
      <c r="Q135" t="s">
        <v>152</v>
      </c>
      <c r="R135" t="b">
        <f t="shared" si="4"/>
        <v>1</v>
      </c>
      <c r="T135" t="str">
        <f t="shared" si="5"/>
        <v>Pemba</v>
      </c>
    </row>
    <row r="136" spans="1:20" x14ac:dyDescent="0.2">
      <c r="A136">
        <v>135</v>
      </c>
      <c r="B136" t="s">
        <v>191</v>
      </c>
      <c r="C136" t="s">
        <v>144</v>
      </c>
      <c r="D136" t="s">
        <v>144</v>
      </c>
      <c r="E136" t="s">
        <v>144</v>
      </c>
      <c r="F136" t="s">
        <v>144</v>
      </c>
      <c r="G136" t="s">
        <v>144</v>
      </c>
      <c r="H136" t="s">
        <v>144</v>
      </c>
      <c r="I136">
        <v>0</v>
      </c>
      <c r="J136">
        <v>0</v>
      </c>
      <c r="K136" t="s">
        <v>16</v>
      </c>
      <c r="L136" t="s">
        <v>144</v>
      </c>
      <c r="M136" t="s">
        <v>144</v>
      </c>
      <c r="N136" t="s">
        <v>191</v>
      </c>
      <c r="O136" t="s">
        <v>144</v>
      </c>
      <c r="P136" t="s">
        <v>144</v>
      </c>
      <c r="Q136" t="s">
        <v>144</v>
      </c>
      <c r="R136" t="b">
        <f t="shared" si="4"/>
        <v>1</v>
      </c>
      <c r="T136" t="str">
        <f t="shared" si="5"/>
        <v>Siavonga</v>
      </c>
    </row>
    <row r="137" spans="1:20" x14ac:dyDescent="0.2">
      <c r="A137">
        <v>136</v>
      </c>
      <c r="B137" t="s">
        <v>191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>
        <v>0</v>
      </c>
      <c r="J137">
        <v>0</v>
      </c>
      <c r="K137" t="s">
        <v>16</v>
      </c>
      <c r="L137" t="s">
        <v>153</v>
      </c>
      <c r="M137" t="s">
        <v>153</v>
      </c>
      <c r="N137" t="s">
        <v>191</v>
      </c>
      <c r="O137" t="s">
        <v>153</v>
      </c>
      <c r="P137" t="s">
        <v>153</v>
      </c>
      <c r="Q137" t="s">
        <v>153</v>
      </c>
      <c r="R137" t="b">
        <f t="shared" si="4"/>
        <v>1</v>
      </c>
      <c r="T137" t="str">
        <f t="shared" si="5"/>
        <v>Sinazongwe</v>
      </c>
    </row>
    <row r="138" spans="1:20" x14ac:dyDescent="0.2">
      <c r="A138">
        <v>137</v>
      </c>
      <c r="B138" t="s">
        <v>191</v>
      </c>
      <c r="C138" t="s">
        <v>227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v>0</v>
      </c>
      <c r="J138">
        <v>0</v>
      </c>
      <c r="K138" t="s">
        <v>16</v>
      </c>
      <c r="L138" t="s">
        <v>155</v>
      </c>
      <c r="M138" t="s">
        <v>155</v>
      </c>
      <c r="N138" t="s">
        <v>191</v>
      </c>
      <c r="O138" t="s">
        <v>228</v>
      </c>
      <c r="P138" t="s">
        <v>155</v>
      </c>
      <c r="Q138" t="s">
        <v>155</v>
      </c>
      <c r="R138" t="b">
        <f t="shared" si="4"/>
        <v>1</v>
      </c>
      <c r="T138" t="str">
        <f t="shared" si="5"/>
        <v>Mapatizya</v>
      </c>
    </row>
    <row r="139" spans="1:20" x14ac:dyDescent="0.2">
      <c r="A139">
        <v>138</v>
      </c>
      <c r="B139" t="s">
        <v>193</v>
      </c>
      <c r="C139" t="s">
        <v>198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>
        <v>0</v>
      </c>
      <c r="J139">
        <v>0</v>
      </c>
      <c r="K139" t="s">
        <v>16</v>
      </c>
      <c r="L139" t="s">
        <v>32</v>
      </c>
      <c r="M139" t="s">
        <v>32</v>
      </c>
      <c r="N139" t="s">
        <v>193</v>
      </c>
      <c r="O139" t="s">
        <v>198</v>
      </c>
      <c r="P139" t="s">
        <v>32</v>
      </c>
      <c r="Q139" t="s">
        <v>32</v>
      </c>
      <c r="R139" t="b">
        <f t="shared" si="4"/>
        <v>1</v>
      </c>
      <c r="T139" t="str">
        <f t="shared" si="5"/>
        <v>Kalabo Central</v>
      </c>
    </row>
    <row r="140" spans="1:20" x14ac:dyDescent="0.2">
      <c r="A140">
        <v>139</v>
      </c>
      <c r="B140" t="s">
        <v>193</v>
      </c>
      <c r="C140" t="s">
        <v>198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>
        <v>0</v>
      </c>
      <c r="J140">
        <v>0</v>
      </c>
      <c r="K140" t="s">
        <v>16</v>
      </c>
      <c r="L140" t="s">
        <v>31</v>
      </c>
      <c r="M140" t="s">
        <v>31</v>
      </c>
      <c r="N140" t="s">
        <v>193</v>
      </c>
      <c r="O140" t="s">
        <v>198</v>
      </c>
      <c r="P140" t="s">
        <v>31</v>
      </c>
      <c r="Q140" t="s">
        <v>31</v>
      </c>
      <c r="R140" t="b">
        <f t="shared" si="4"/>
        <v>1</v>
      </c>
      <c r="T140" t="str">
        <f t="shared" si="5"/>
        <v>Liuwa</v>
      </c>
    </row>
    <row r="141" spans="1:20" x14ac:dyDescent="0.2">
      <c r="A141">
        <v>140</v>
      </c>
      <c r="B141" t="s">
        <v>193</v>
      </c>
      <c r="C141" t="s">
        <v>194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>
        <v>0</v>
      </c>
      <c r="J141">
        <v>0</v>
      </c>
      <c r="K141" t="s">
        <v>16</v>
      </c>
      <c r="L141" t="s">
        <v>23</v>
      </c>
      <c r="M141" t="s">
        <v>23</v>
      </c>
      <c r="N141" t="s">
        <v>193</v>
      </c>
      <c r="O141" t="s">
        <v>194</v>
      </c>
      <c r="P141" t="s">
        <v>23</v>
      </c>
      <c r="Q141" t="s">
        <v>23</v>
      </c>
      <c r="R141" t="b">
        <f t="shared" si="4"/>
        <v>1</v>
      </c>
      <c r="T141" t="str">
        <f t="shared" si="5"/>
        <v>Kaoma Central</v>
      </c>
    </row>
    <row r="142" spans="1:20" x14ac:dyDescent="0.2">
      <c r="A142">
        <v>141</v>
      </c>
      <c r="B142" t="s">
        <v>193</v>
      </c>
      <c r="C142" t="s">
        <v>194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0</v>
      </c>
      <c r="J142">
        <v>0</v>
      </c>
      <c r="K142" t="s">
        <v>16</v>
      </c>
      <c r="L142" t="s">
        <v>25</v>
      </c>
      <c r="M142" t="s">
        <v>25</v>
      </c>
      <c r="N142" t="s">
        <v>193</v>
      </c>
      <c r="O142" t="s">
        <v>194</v>
      </c>
      <c r="P142" t="s">
        <v>25</v>
      </c>
      <c r="Q142" t="s">
        <v>25</v>
      </c>
      <c r="R142" t="b">
        <f t="shared" si="4"/>
        <v>1</v>
      </c>
      <c r="T142" t="str">
        <f t="shared" si="5"/>
        <v>Mangango</v>
      </c>
    </row>
    <row r="143" spans="1:20" x14ac:dyDescent="0.2">
      <c r="A143">
        <v>142</v>
      </c>
      <c r="B143" t="s">
        <v>193</v>
      </c>
      <c r="C143" t="s">
        <v>196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>
        <v>0</v>
      </c>
      <c r="J143">
        <v>0</v>
      </c>
      <c r="K143" t="s">
        <v>16</v>
      </c>
      <c r="L143" t="s">
        <v>27</v>
      </c>
      <c r="M143" t="s">
        <v>27</v>
      </c>
      <c r="N143" t="s">
        <v>193</v>
      </c>
      <c r="O143" t="s">
        <v>195</v>
      </c>
      <c r="P143" t="s">
        <v>27</v>
      </c>
      <c r="Q143" t="s">
        <v>27</v>
      </c>
      <c r="R143" t="b">
        <f t="shared" si="4"/>
        <v>1</v>
      </c>
      <c r="T143" t="str">
        <f t="shared" si="5"/>
        <v>Luena</v>
      </c>
    </row>
    <row r="144" spans="1:20" x14ac:dyDescent="0.2">
      <c r="A144">
        <v>143</v>
      </c>
      <c r="B144" t="s">
        <v>193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>
        <v>0</v>
      </c>
      <c r="J144">
        <v>0</v>
      </c>
      <c r="K144" t="s">
        <v>16</v>
      </c>
      <c r="L144" t="s">
        <v>22</v>
      </c>
      <c r="M144" t="s">
        <v>22</v>
      </c>
      <c r="N144" t="s">
        <v>193</v>
      </c>
      <c r="O144" t="s">
        <v>194</v>
      </c>
      <c r="P144" t="s">
        <v>22</v>
      </c>
      <c r="Q144" t="s">
        <v>22</v>
      </c>
      <c r="R144" t="b">
        <f t="shared" si="4"/>
        <v>1</v>
      </c>
      <c r="T144" t="str">
        <f t="shared" si="5"/>
        <v>Luampa</v>
      </c>
    </row>
    <row r="145" spans="1:20" x14ac:dyDescent="0.2">
      <c r="A145">
        <v>144</v>
      </c>
      <c r="B145" t="s">
        <v>193</v>
      </c>
      <c r="C145" t="s">
        <v>197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>
        <v>0</v>
      </c>
      <c r="J145">
        <v>0</v>
      </c>
      <c r="K145" t="s">
        <v>16</v>
      </c>
      <c r="L145" t="s">
        <v>28</v>
      </c>
      <c r="M145" t="s">
        <v>28</v>
      </c>
      <c r="N145" t="s">
        <v>193</v>
      </c>
      <c r="O145" t="s">
        <v>197</v>
      </c>
      <c r="P145" t="s">
        <v>28</v>
      </c>
      <c r="Q145" t="s">
        <v>28</v>
      </c>
      <c r="R145" t="b">
        <f t="shared" si="4"/>
        <v>1</v>
      </c>
      <c r="T145" t="str">
        <f t="shared" si="5"/>
        <v>Lukulu East</v>
      </c>
    </row>
    <row r="146" spans="1:20" x14ac:dyDescent="0.2">
      <c r="A146">
        <v>145</v>
      </c>
      <c r="B146" t="s">
        <v>193</v>
      </c>
      <c r="C146" t="s">
        <v>186</v>
      </c>
      <c r="D146" t="s">
        <v>186</v>
      </c>
      <c r="E146" t="s">
        <v>30</v>
      </c>
      <c r="F146" t="s">
        <v>30</v>
      </c>
      <c r="G146" t="s">
        <v>30</v>
      </c>
      <c r="H146" t="s">
        <v>186</v>
      </c>
      <c r="I146">
        <v>2</v>
      </c>
      <c r="J146">
        <v>0</v>
      </c>
      <c r="K146" t="s">
        <v>280</v>
      </c>
      <c r="L146" t="s">
        <v>30</v>
      </c>
      <c r="M146" t="s">
        <v>30</v>
      </c>
      <c r="N146" t="s">
        <v>193</v>
      </c>
      <c r="O146" t="s">
        <v>197</v>
      </c>
      <c r="P146" t="s">
        <v>30</v>
      </c>
      <c r="Q146" t="s">
        <v>30</v>
      </c>
      <c r="R146" t="b">
        <f t="shared" si="4"/>
        <v>1</v>
      </c>
      <c r="T146" t="str">
        <f t="shared" si="5"/>
        <v>Lukulu West</v>
      </c>
    </row>
    <row r="147" spans="1:20" x14ac:dyDescent="0.2">
      <c r="A147">
        <v>146</v>
      </c>
      <c r="B147" t="s">
        <v>193</v>
      </c>
      <c r="C147" t="s">
        <v>195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>
        <v>0</v>
      </c>
      <c r="J147">
        <v>0</v>
      </c>
      <c r="K147" t="s">
        <v>16</v>
      </c>
      <c r="L147" t="s">
        <v>29</v>
      </c>
      <c r="M147" t="s">
        <v>29</v>
      </c>
      <c r="N147" t="s">
        <v>193</v>
      </c>
      <c r="O147" t="s">
        <v>195</v>
      </c>
      <c r="P147" t="s">
        <v>29</v>
      </c>
      <c r="Q147" t="s">
        <v>29</v>
      </c>
      <c r="R147" t="b">
        <f t="shared" si="4"/>
        <v>1</v>
      </c>
      <c r="T147" t="str">
        <f t="shared" si="5"/>
        <v>Mongu Central</v>
      </c>
    </row>
    <row r="148" spans="1:20" x14ac:dyDescent="0.2">
      <c r="A148">
        <v>147</v>
      </c>
      <c r="B148" t="s">
        <v>193</v>
      </c>
      <c r="C148" t="s">
        <v>195</v>
      </c>
      <c r="D148" t="s">
        <v>26</v>
      </c>
      <c r="E148" t="s">
        <v>26</v>
      </c>
      <c r="F148" t="s">
        <v>26</v>
      </c>
      <c r="G148" t="s">
        <v>26</v>
      </c>
      <c r="H148" t="s">
        <v>26</v>
      </c>
      <c r="I148">
        <v>0</v>
      </c>
      <c r="J148">
        <v>0</v>
      </c>
      <c r="K148" t="s">
        <v>16</v>
      </c>
      <c r="L148" t="s">
        <v>26</v>
      </c>
      <c r="M148" t="s">
        <v>26</v>
      </c>
      <c r="N148" t="s">
        <v>193</v>
      </c>
      <c r="O148" t="s">
        <v>195</v>
      </c>
      <c r="P148" t="s">
        <v>26</v>
      </c>
      <c r="Q148" t="s">
        <v>26</v>
      </c>
      <c r="R148" t="b">
        <f t="shared" si="4"/>
        <v>1</v>
      </c>
      <c r="T148" t="str">
        <f t="shared" si="5"/>
        <v>Nalikwanda</v>
      </c>
    </row>
    <row r="149" spans="1:20" x14ac:dyDescent="0.2">
      <c r="A149">
        <v>148</v>
      </c>
      <c r="B149" t="s">
        <v>193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0</v>
      </c>
      <c r="J149">
        <v>0</v>
      </c>
      <c r="K149" t="s">
        <v>16</v>
      </c>
      <c r="L149" t="s">
        <v>18</v>
      </c>
      <c r="M149" t="s">
        <v>18</v>
      </c>
      <c r="N149" t="s">
        <v>193</v>
      </c>
      <c r="O149" t="s">
        <v>171</v>
      </c>
      <c r="P149" t="s">
        <v>18</v>
      </c>
      <c r="Q149" t="s">
        <v>18</v>
      </c>
      <c r="R149" t="b">
        <f t="shared" si="4"/>
        <v>1</v>
      </c>
      <c r="T149" t="str">
        <f t="shared" si="5"/>
        <v>Mulobezi</v>
      </c>
    </row>
    <row r="150" spans="1:20" x14ac:dyDescent="0.2">
      <c r="A150">
        <v>149</v>
      </c>
      <c r="B150" t="s">
        <v>193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>
        <v>0</v>
      </c>
      <c r="J150">
        <v>0</v>
      </c>
      <c r="K150" t="s">
        <v>16</v>
      </c>
      <c r="L150" t="s">
        <v>17</v>
      </c>
      <c r="M150" t="s">
        <v>17</v>
      </c>
      <c r="N150" t="s">
        <v>193</v>
      </c>
      <c r="O150" t="s">
        <v>171</v>
      </c>
      <c r="P150" t="s">
        <v>17</v>
      </c>
      <c r="Q150" t="s">
        <v>17</v>
      </c>
      <c r="R150" t="b">
        <f t="shared" si="4"/>
        <v>1</v>
      </c>
      <c r="T150" t="str">
        <f t="shared" si="5"/>
        <v>Mwandi</v>
      </c>
    </row>
    <row r="151" spans="1:20" x14ac:dyDescent="0.2">
      <c r="A151">
        <v>150</v>
      </c>
      <c r="B151" t="s">
        <v>193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>
        <v>0</v>
      </c>
      <c r="J151">
        <v>0</v>
      </c>
      <c r="K151" t="s">
        <v>16</v>
      </c>
      <c r="L151" t="s">
        <v>21</v>
      </c>
      <c r="M151" t="s">
        <v>21</v>
      </c>
      <c r="N151" t="s">
        <v>193</v>
      </c>
      <c r="O151" t="s">
        <v>169</v>
      </c>
      <c r="P151" t="s">
        <v>21</v>
      </c>
      <c r="Q151" t="s">
        <v>21</v>
      </c>
      <c r="R151" t="b">
        <f t="shared" si="4"/>
        <v>1</v>
      </c>
      <c r="T151" t="str">
        <f t="shared" si="5"/>
        <v>Nalolo</v>
      </c>
    </row>
    <row r="152" spans="1:20" x14ac:dyDescent="0.2">
      <c r="A152">
        <v>151</v>
      </c>
      <c r="B152" t="s">
        <v>193</v>
      </c>
      <c r="C152" t="s">
        <v>179</v>
      </c>
      <c r="D152" t="s">
        <v>179</v>
      </c>
      <c r="E152" t="s">
        <v>16</v>
      </c>
      <c r="F152" t="s">
        <v>16</v>
      </c>
      <c r="G152" t="s">
        <v>179</v>
      </c>
      <c r="H152" t="s">
        <v>179</v>
      </c>
      <c r="I152">
        <v>2</v>
      </c>
      <c r="J152">
        <v>1</v>
      </c>
      <c r="K152">
        <v>0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b">
        <f t="shared" si="4"/>
        <v>1</v>
      </c>
      <c r="T152" t="str">
        <f t="shared" si="5"/>
        <v>NA</v>
      </c>
    </row>
    <row r="153" spans="1:20" x14ac:dyDescent="0.2">
      <c r="A153">
        <v>152</v>
      </c>
      <c r="B153" t="s">
        <v>193</v>
      </c>
      <c r="C153" t="s">
        <v>169</v>
      </c>
      <c r="D153" t="s">
        <v>169</v>
      </c>
      <c r="E153" t="s">
        <v>20</v>
      </c>
      <c r="F153" t="s">
        <v>169</v>
      </c>
      <c r="G153" t="s">
        <v>169</v>
      </c>
      <c r="H153" t="s">
        <v>169</v>
      </c>
      <c r="I153">
        <v>2</v>
      </c>
      <c r="J153">
        <v>0</v>
      </c>
      <c r="K153" t="s">
        <v>5</v>
      </c>
      <c r="L153" t="s">
        <v>169</v>
      </c>
      <c r="M153" t="s">
        <v>20</v>
      </c>
      <c r="N153" t="s">
        <v>193</v>
      </c>
      <c r="O153" t="s">
        <v>169</v>
      </c>
      <c r="P153" t="s">
        <v>20</v>
      </c>
      <c r="Q153" t="s">
        <v>16</v>
      </c>
      <c r="R153" t="b">
        <f t="shared" si="4"/>
        <v>0</v>
      </c>
      <c r="S153" t="s">
        <v>169</v>
      </c>
      <c r="T153" t="str">
        <f t="shared" si="5"/>
        <v>Senanga</v>
      </c>
    </row>
    <row r="154" spans="1:20" x14ac:dyDescent="0.2">
      <c r="A154">
        <v>153</v>
      </c>
      <c r="B154" t="s">
        <v>193</v>
      </c>
      <c r="C154" t="s">
        <v>171</v>
      </c>
      <c r="D154" t="s">
        <v>171</v>
      </c>
      <c r="E154" t="s">
        <v>15</v>
      </c>
      <c r="F154" t="s">
        <v>171</v>
      </c>
      <c r="G154" t="s">
        <v>171</v>
      </c>
      <c r="H154" t="s">
        <v>171</v>
      </c>
      <c r="I154">
        <v>2</v>
      </c>
      <c r="J154">
        <v>0</v>
      </c>
      <c r="K154" t="s">
        <v>5</v>
      </c>
      <c r="L154" t="s">
        <v>171</v>
      </c>
      <c r="M154" t="s">
        <v>15</v>
      </c>
      <c r="N154" t="s">
        <v>193</v>
      </c>
      <c r="O154" t="s">
        <v>171</v>
      </c>
      <c r="P154" t="s">
        <v>15</v>
      </c>
      <c r="Q154" t="s">
        <v>16</v>
      </c>
      <c r="R154" t="b">
        <f t="shared" si="4"/>
        <v>0</v>
      </c>
      <c r="S154" t="s">
        <v>171</v>
      </c>
      <c r="T154" t="str">
        <f t="shared" si="5"/>
        <v>Sesheke</v>
      </c>
    </row>
    <row r="155" spans="1:20" x14ac:dyDescent="0.2">
      <c r="A155">
        <v>154</v>
      </c>
      <c r="B155" t="s">
        <v>193</v>
      </c>
      <c r="C155" t="s">
        <v>187</v>
      </c>
      <c r="D155" t="s">
        <v>187</v>
      </c>
      <c r="E155" t="s">
        <v>19</v>
      </c>
      <c r="F155" t="s">
        <v>19</v>
      </c>
      <c r="G155" t="s">
        <v>178</v>
      </c>
      <c r="H155" t="s">
        <v>187</v>
      </c>
      <c r="I155">
        <v>2</v>
      </c>
      <c r="J155">
        <v>0</v>
      </c>
      <c r="K155" t="s">
        <v>280</v>
      </c>
      <c r="L155" t="s">
        <v>19</v>
      </c>
      <c r="M155" t="s">
        <v>19</v>
      </c>
      <c r="N155" t="s">
        <v>193</v>
      </c>
      <c r="O155" t="s">
        <v>187</v>
      </c>
      <c r="P155" t="s">
        <v>19</v>
      </c>
      <c r="Q155" t="s">
        <v>19</v>
      </c>
      <c r="R155" t="b">
        <f t="shared" si="4"/>
        <v>1</v>
      </c>
      <c r="T155" t="str">
        <f t="shared" si="5"/>
        <v>Sinjembela</v>
      </c>
    </row>
    <row r="156" spans="1:20" x14ac:dyDescent="0.2">
      <c r="A156">
        <v>155</v>
      </c>
      <c r="B156" t="s">
        <v>193</v>
      </c>
      <c r="C156" t="s">
        <v>117</v>
      </c>
      <c r="D156" t="s">
        <v>117</v>
      </c>
      <c r="E156" t="s">
        <v>117</v>
      </c>
      <c r="F156" t="s">
        <v>117</v>
      </c>
      <c r="G156" t="s">
        <v>117</v>
      </c>
      <c r="H156" t="s">
        <v>117</v>
      </c>
      <c r="I156">
        <v>0</v>
      </c>
      <c r="J156">
        <v>0</v>
      </c>
      <c r="K156" t="s">
        <v>16</v>
      </c>
      <c r="L156" t="s">
        <v>117</v>
      </c>
      <c r="M156" t="s">
        <v>117</v>
      </c>
      <c r="N156" t="s">
        <v>193</v>
      </c>
      <c r="O156" t="s">
        <v>198</v>
      </c>
      <c r="P156" t="s">
        <v>117</v>
      </c>
      <c r="Q156" t="s">
        <v>117</v>
      </c>
      <c r="R156" t="b">
        <f t="shared" si="4"/>
        <v>1</v>
      </c>
      <c r="T156" t="str">
        <f t="shared" si="5"/>
        <v>Sikongo</v>
      </c>
    </row>
    <row r="157" spans="1:20" x14ac:dyDescent="0.2">
      <c r="A157">
        <v>156</v>
      </c>
      <c r="B157" t="s">
        <v>193</v>
      </c>
      <c r="C157" t="s">
        <v>176</v>
      </c>
      <c r="D157" t="s">
        <v>176</v>
      </c>
      <c r="E157" t="s">
        <v>16</v>
      </c>
      <c r="F157" t="s">
        <v>16</v>
      </c>
      <c r="G157" t="s">
        <v>176</v>
      </c>
      <c r="H157" t="s">
        <v>176</v>
      </c>
      <c r="I157">
        <v>2</v>
      </c>
      <c r="J157">
        <v>1</v>
      </c>
      <c r="K157">
        <v>0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b">
        <f t="shared" si="4"/>
        <v>1</v>
      </c>
    </row>
    <row r="158" spans="1:20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16</v>
      </c>
      <c r="N158" t="s">
        <v>206</v>
      </c>
      <c r="O158" t="s">
        <v>213</v>
      </c>
      <c r="P158" t="s">
        <v>16</v>
      </c>
      <c r="Q158" t="s">
        <v>16</v>
      </c>
      <c r="R158" t="b">
        <f t="shared" si="4"/>
        <v>1</v>
      </c>
    </row>
    <row r="159" spans="1:20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150</v>
      </c>
      <c r="O159" t="s">
        <v>74</v>
      </c>
      <c r="P159" t="s">
        <v>16</v>
      </c>
      <c r="Q159" t="s">
        <v>16</v>
      </c>
      <c r="R159" t="b">
        <f t="shared" si="4"/>
        <v>1</v>
      </c>
    </row>
    <row r="160" spans="1:20" x14ac:dyDescent="0.2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 t="s">
        <v>207</v>
      </c>
      <c r="O160" t="s">
        <v>164</v>
      </c>
      <c r="P160" t="s">
        <v>16</v>
      </c>
      <c r="Q160" t="s">
        <v>16</v>
      </c>
      <c r="R160" t="b">
        <f t="shared" si="4"/>
        <v>1</v>
      </c>
    </row>
    <row r="161" spans="1:18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16</v>
      </c>
      <c r="N161" t="s">
        <v>207</v>
      </c>
      <c r="O161" t="s">
        <v>164</v>
      </c>
      <c r="P161" t="s">
        <v>16</v>
      </c>
      <c r="Q161" t="s">
        <v>16</v>
      </c>
      <c r="R161" t="b">
        <f t="shared" si="4"/>
        <v>1</v>
      </c>
    </row>
    <row r="162" spans="1:18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191</v>
      </c>
      <c r="O162" t="s">
        <v>139</v>
      </c>
      <c r="P162" t="s">
        <v>16</v>
      </c>
      <c r="Q162" t="s">
        <v>16</v>
      </c>
      <c r="R162" t="b">
        <f t="shared" si="4"/>
        <v>1</v>
      </c>
    </row>
    <row r="163" spans="1:18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 t="s">
        <v>207</v>
      </c>
      <c r="O163" t="s">
        <v>79</v>
      </c>
      <c r="P163" t="s">
        <v>16</v>
      </c>
      <c r="Q163" t="s">
        <v>16</v>
      </c>
      <c r="R163" t="b">
        <f t="shared" si="4"/>
        <v>1</v>
      </c>
    </row>
    <row r="164" spans="1:18" x14ac:dyDescent="0.2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199</v>
      </c>
      <c r="O164" t="s">
        <v>168</v>
      </c>
      <c r="P164" t="s">
        <v>16</v>
      </c>
      <c r="Q164" t="s">
        <v>16</v>
      </c>
      <c r="R164" t="b">
        <f t="shared" si="4"/>
        <v>1</v>
      </c>
    </row>
    <row r="165" spans="1:18" x14ac:dyDescent="0.2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 t="s">
        <v>199</v>
      </c>
      <c r="O165" t="s">
        <v>168</v>
      </c>
      <c r="P165" t="s">
        <v>16</v>
      </c>
      <c r="Q165" t="s">
        <v>16</v>
      </c>
      <c r="R165" t="b">
        <f t="shared" si="4"/>
        <v>1</v>
      </c>
    </row>
    <row r="166" spans="1:18" x14ac:dyDescent="0.2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N166" t="s">
        <v>193</v>
      </c>
      <c r="O166" t="s">
        <v>169</v>
      </c>
      <c r="P166" t="s">
        <v>16</v>
      </c>
      <c r="Q166" t="s">
        <v>16</v>
      </c>
      <c r="R166" t="b">
        <f t="shared" si="4"/>
        <v>1</v>
      </c>
    </row>
    <row r="167" spans="1:18" x14ac:dyDescent="0.2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212</v>
      </c>
      <c r="O167" t="s">
        <v>170</v>
      </c>
      <c r="P167" t="s">
        <v>16</v>
      </c>
      <c r="Q167" t="s">
        <v>16</v>
      </c>
      <c r="R167" t="b">
        <f t="shared" si="4"/>
        <v>1</v>
      </c>
    </row>
    <row r="168" spans="1:18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16</v>
      </c>
      <c r="N168" t="s">
        <v>193</v>
      </c>
      <c r="O168" t="s">
        <v>171</v>
      </c>
      <c r="P168" t="s">
        <v>16</v>
      </c>
      <c r="Q168" t="s">
        <v>16</v>
      </c>
      <c r="R168" t="b">
        <f t="shared" si="4"/>
        <v>1</v>
      </c>
    </row>
    <row r="169" spans="1:18" x14ac:dyDescent="0.2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207</v>
      </c>
      <c r="O169" t="s">
        <v>89</v>
      </c>
      <c r="P169" t="s">
        <v>16</v>
      </c>
      <c r="Q169" t="s">
        <v>16</v>
      </c>
      <c r="R169" t="b">
        <f t="shared" si="4"/>
        <v>1</v>
      </c>
    </row>
    <row r="170" spans="1:18" x14ac:dyDescent="0.2">
      <c r="A170" t="s">
        <v>16</v>
      </c>
      <c r="B170" t="s">
        <v>16</v>
      </c>
      <c r="C170" t="s">
        <v>16</v>
      </c>
      <c r="D170" t="s">
        <v>16</v>
      </c>
      <c r="E170" t="s">
        <v>16</v>
      </c>
      <c r="F170" t="s">
        <v>16</v>
      </c>
      <c r="G170" t="s">
        <v>16</v>
      </c>
      <c r="H170" t="s">
        <v>16</v>
      </c>
      <c r="I170" t="s">
        <v>16</v>
      </c>
      <c r="J170" t="s">
        <v>16</v>
      </c>
      <c r="K170" t="s">
        <v>16</v>
      </c>
      <c r="L170" t="s">
        <v>16</v>
      </c>
      <c r="M170" t="s">
        <v>16</v>
      </c>
      <c r="N170" t="s">
        <v>16</v>
      </c>
      <c r="O170" t="s">
        <v>16</v>
      </c>
      <c r="P170" t="s">
        <v>303</v>
      </c>
      <c r="Q170" t="s">
        <v>303</v>
      </c>
      <c r="R170" t="b">
        <f t="shared" si="4"/>
        <v>0</v>
      </c>
    </row>
    <row r="171" spans="1:18" x14ac:dyDescent="0.2">
      <c r="A171" t="s">
        <v>16</v>
      </c>
      <c r="B171" t="s">
        <v>16</v>
      </c>
      <c r="C171" t="s">
        <v>16</v>
      </c>
      <c r="D171" t="s">
        <v>16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  <c r="L171" t="s">
        <v>16</v>
      </c>
      <c r="M171" t="s">
        <v>16</v>
      </c>
      <c r="N171" t="s">
        <v>16</v>
      </c>
      <c r="O171" t="s">
        <v>16</v>
      </c>
      <c r="P171" t="s">
        <v>98</v>
      </c>
      <c r="Q171" t="s">
        <v>98</v>
      </c>
      <c r="R171" t="b">
        <f t="shared" si="4"/>
        <v>0</v>
      </c>
    </row>
    <row r="172" spans="1:18" x14ac:dyDescent="0.2">
      <c r="A172" t="s">
        <v>16</v>
      </c>
      <c r="B172" t="s">
        <v>16</v>
      </c>
      <c r="C172" t="s">
        <v>16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162</v>
      </c>
      <c r="Q172" t="s">
        <v>162</v>
      </c>
      <c r="R172" t="b">
        <f t="shared" si="4"/>
        <v>0</v>
      </c>
    </row>
    <row r="173" spans="1:18" x14ac:dyDescent="0.2">
      <c r="A173" t="s">
        <v>16</v>
      </c>
      <c r="B173" t="s">
        <v>16</v>
      </c>
      <c r="C173" t="s">
        <v>16</v>
      </c>
      <c r="D173" t="s">
        <v>16</v>
      </c>
      <c r="E173" t="s">
        <v>16</v>
      </c>
      <c r="F173" t="s">
        <v>16</v>
      </c>
      <c r="G173" t="s">
        <v>16</v>
      </c>
      <c r="H173" t="s">
        <v>16</v>
      </c>
      <c r="I173" t="s">
        <v>16</v>
      </c>
      <c r="J173" t="s">
        <v>16</v>
      </c>
      <c r="K173" t="s">
        <v>16</v>
      </c>
      <c r="L173" t="s">
        <v>16</v>
      </c>
      <c r="M173" t="s">
        <v>16</v>
      </c>
      <c r="N173" t="s">
        <v>16</v>
      </c>
      <c r="O173" t="s">
        <v>16</v>
      </c>
      <c r="P173" t="s">
        <v>170</v>
      </c>
      <c r="Q173" t="s">
        <v>170</v>
      </c>
      <c r="R173" t="b">
        <f t="shared" si="4"/>
        <v>0</v>
      </c>
    </row>
    <row r="174" spans="1:18" x14ac:dyDescent="0.2">
      <c r="A174" t="s">
        <v>16</v>
      </c>
      <c r="B174" t="s">
        <v>16</v>
      </c>
      <c r="C174" t="s">
        <v>16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167</v>
      </c>
      <c r="Q174" t="s">
        <v>167</v>
      </c>
      <c r="R174" t="b">
        <f t="shared" si="4"/>
        <v>0</v>
      </c>
    </row>
    <row r="175" spans="1:18" x14ac:dyDescent="0.2">
      <c r="A175" t="s">
        <v>16</v>
      </c>
      <c r="B175" t="s">
        <v>16</v>
      </c>
      <c r="C175" t="s">
        <v>16</v>
      </c>
      <c r="D175" t="s">
        <v>16</v>
      </c>
      <c r="E175" t="s">
        <v>16</v>
      </c>
      <c r="F175" t="s">
        <v>16</v>
      </c>
      <c r="G175" t="s">
        <v>16</v>
      </c>
      <c r="H175" t="s">
        <v>16</v>
      </c>
      <c r="I175" t="s">
        <v>16</v>
      </c>
      <c r="J175" t="s">
        <v>16</v>
      </c>
      <c r="K175" t="s">
        <v>16</v>
      </c>
      <c r="L175" t="s">
        <v>16</v>
      </c>
      <c r="M175" t="s">
        <v>16</v>
      </c>
      <c r="N175" t="s">
        <v>16</v>
      </c>
      <c r="O175" t="s">
        <v>16</v>
      </c>
      <c r="P175" t="s">
        <v>165</v>
      </c>
      <c r="Q175" t="s">
        <v>165</v>
      </c>
      <c r="R175" t="b">
        <f t="shared" si="4"/>
        <v>0</v>
      </c>
    </row>
    <row r="176" spans="1:18" x14ac:dyDescent="0.2">
      <c r="A176" t="s">
        <v>16</v>
      </c>
      <c r="B176" t="s">
        <v>16</v>
      </c>
      <c r="C176" t="s">
        <v>16</v>
      </c>
      <c r="D176" t="s">
        <v>16</v>
      </c>
      <c r="E176" t="s">
        <v>16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  <c r="K176" t="s">
        <v>16</v>
      </c>
      <c r="L176" t="s">
        <v>16</v>
      </c>
      <c r="M176" t="s">
        <v>16</v>
      </c>
      <c r="N176" t="s">
        <v>16</v>
      </c>
      <c r="O176" t="s">
        <v>16</v>
      </c>
      <c r="P176" t="s">
        <v>169</v>
      </c>
      <c r="Q176" t="s">
        <v>169</v>
      </c>
      <c r="R176" t="b">
        <f t="shared" si="4"/>
        <v>0</v>
      </c>
    </row>
    <row r="177" spans="1:18" x14ac:dyDescent="0.2">
      <c r="A177" t="s">
        <v>16</v>
      </c>
      <c r="B177" t="s">
        <v>16</v>
      </c>
      <c r="C177" t="s">
        <v>16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171</v>
      </c>
      <c r="Q177" t="s">
        <v>171</v>
      </c>
      <c r="R177" t="b">
        <f t="shared" si="4"/>
        <v>0</v>
      </c>
    </row>
  </sheetData>
  <autoFilter ref="A1:R17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I1" workbookViewId="0">
      <selection activeCell="S2" sqref="S2"/>
    </sheetView>
  </sheetViews>
  <sheetFormatPr baseColWidth="10" defaultRowHeight="16" x14ac:dyDescent="0.2"/>
  <cols>
    <col min="1" max="1" width="5.33203125" bestFit="1" customWidth="1"/>
    <col min="2" max="4" width="10.83203125" customWidth="1"/>
    <col min="5" max="5" width="20.83203125" customWidth="1"/>
    <col min="6" max="6" width="15.83203125" bestFit="1" customWidth="1"/>
    <col min="7" max="9" width="10.83203125" customWidth="1"/>
    <col min="10" max="11" width="0" hidden="1" customWidth="1"/>
    <col min="13" max="13" width="20.83203125" bestFit="1" customWidth="1"/>
    <col min="14" max="15" width="10.83203125" customWidth="1"/>
    <col min="16" max="16" width="20.83203125" bestFit="1" customWidth="1"/>
  </cols>
  <sheetData>
    <row r="1" spans="1:21" x14ac:dyDescent="0.2">
      <c r="A1" t="s">
        <v>289</v>
      </c>
      <c r="B1" t="s">
        <v>188</v>
      </c>
      <c r="C1" t="s">
        <v>287</v>
      </c>
      <c r="D1" t="s">
        <v>288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231</v>
      </c>
      <c r="K1" t="s">
        <v>279</v>
      </c>
      <c r="L1" t="s">
        <v>283</v>
      </c>
      <c r="M1" t="s">
        <v>294</v>
      </c>
      <c r="N1" t="s">
        <v>295</v>
      </c>
      <c r="O1" t="s">
        <v>296</v>
      </c>
      <c r="P1" t="s">
        <v>298</v>
      </c>
      <c r="Q1" t="s">
        <v>293</v>
      </c>
      <c r="R1" t="s">
        <v>299</v>
      </c>
      <c r="S1" t="s">
        <v>290</v>
      </c>
      <c r="T1" t="s">
        <v>300</v>
      </c>
      <c r="U1" t="s">
        <v>301</v>
      </c>
    </row>
    <row r="2" spans="1:21" x14ac:dyDescent="0.2">
      <c r="A2">
        <v>1</v>
      </c>
      <c r="B2" t="s">
        <v>212</v>
      </c>
      <c r="C2" t="s">
        <v>222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>
        <v>0</v>
      </c>
      <c r="J2">
        <v>0</v>
      </c>
      <c r="K2" t="s">
        <v>16</v>
      </c>
      <c r="L2" t="s">
        <v>130</v>
      </c>
      <c r="M2" t="s">
        <v>130</v>
      </c>
      <c r="N2" t="s">
        <v>212</v>
      </c>
      <c r="O2" t="s">
        <v>222</v>
      </c>
      <c r="P2" t="s">
        <v>130</v>
      </c>
      <c r="Q2" t="b">
        <f>P2=L2</f>
        <v>1</v>
      </c>
      <c r="S2" t="str">
        <f>IF(P2&lt;&gt;"NA",P2,R2)</f>
        <v>Katuba</v>
      </c>
      <c r="T2" t="b">
        <f>N2=B2</f>
        <v>1</v>
      </c>
      <c r="U2" t="b">
        <f>O2=C2</f>
        <v>1</v>
      </c>
    </row>
    <row r="3" spans="1:21" x14ac:dyDescent="0.2">
      <c r="A3">
        <v>2</v>
      </c>
      <c r="B3" t="s">
        <v>212</v>
      </c>
      <c r="C3" t="s">
        <v>222</v>
      </c>
      <c r="D3" t="s">
        <v>131</v>
      </c>
      <c r="E3" t="s">
        <v>131</v>
      </c>
      <c r="F3" t="s">
        <v>131</v>
      </c>
      <c r="G3" t="s">
        <v>131</v>
      </c>
      <c r="H3" t="s">
        <v>131</v>
      </c>
      <c r="I3">
        <v>0</v>
      </c>
      <c r="J3">
        <v>0</v>
      </c>
      <c r="K3" t="s">
        <v>16</v>
      </c>
      <c r="L3" t="s">
        <v>131</v>
      </c>
      <c r="M3" t="s">
        <v>131</v>
      </c>
      <c r="N3" t="s">
        <v>212</v>
      </c>
      <c r="O3" t="s">
        <v>222</v>
      </c>
      <c r="P3" t="s">
        <v>131</v>
      </c>
      <c r="Q3" t="b">
        <f t="shared" ref="Q3:Q66" si="0">P3=L3</f>
        <v>1</v>
      </c>
      <c r="S3" t="str">
        <f t="shared" ref="S3:S66" si="1">IF(P3&lt;&gt;"NA",P3,R3)</f>
        <v>Keembe</v>
      </c>
      <c r="T3" t="b">
        <f t="shared" ref="T3:T66" si="2">N3=B3</f>
        <v>1</v>
      </c>
      <c r="U3" t="b">
        <f t="shared" ref="U3:U66" si="3">O3=C3</f>
        <v>1</v>
      </c>
    </row>
    <row r="4" spans="1:21" x14ac:dyDescent="0.2">
      <c r="A4">
        <v>3</v>
      </c>
      <c r="B4" t="s">
        <v>212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0</v>
      </c>
      <c r="J4">
        <v>0</v>
      </c>
      <c r="K4" t="s">
        <v>16</v>
      </c>
      <c r="L4" t="s">
        <v>123</v>
      </c>
      <c r="M4" t="s">
        <v>123</v>
      </c>
      <c r="N4" t="s">
        <v>212</v>
      </c>
      <c r="O4" t="s">
        <v>222</v>
      </c>
      <c r="P4" t="s">
        <v>123</v>
      </c>
      <c r="Q4" t="b">
        <f t="shared" si="0"/>
        <v>1</v>
      </c>
      <c r="S4" t="str">
        <f t="shared" si="1"/>
        <v>Chisamba</v>
      </c>
      <c r="T4" t="b">
        <f t="shared" si="2"/>
        <v>1</v>
      </c>
      <c r="U4" t="b">
        <f t="shared" si="3"/>
        <v>0</v>
      </c>
    </row>
    <row r="5" spans="1:21" x14ac:dyDescent="0.2">
      <c r="A5">
        <v>4</v>
      </c>
      <c r="B5" t="s">
        <v>212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>
        <v>0</v>
      </c>
      <c r="J5">
        <v>0</v>
      </c>
      <c r="K5" t="s">
        <v>16</v>
      </c>
      <c r="L5" t="s">
        <v>118</v>
      </c>
      <c r="M5" t="s">
        <v>118</v>
      </c>
      <c r="N5" t="s">
        <v>212</v>
      </c>
      <c r="O5" t="s">
        <v>170</v>
      </c>
      <c r="P5" t="s">
        <v>118</v>
      </c>
      <c r="Q5" t="b">
        <f t="shared" si="0"/>
        <v>1</v>
      </c>
      <c r="S5" t="str">
        <f t="shared" si="1"/>
        <v>Chitambo</v>
      </c>
      <c r="T5" t="b">
        <f t="shared" si="2"/>
        <v>1</v>
      </c>
      <c r="U5" t="b">
        <f t="shared" si="3"/>
        <v>0</v>
      </c>
    </row>
    <row r="6" spans="1:21" x14ac:dyDescent="0.2">
      <c r="A6">
        <v>5</v>
      </c>
      <c r="B6" t="s">
        <v>212</v>
      </c>
      <c r="C6" t="s">
        <v>165</v>
      </c>
      <c r="D6" t="s">
        <v>165</v>
      </c>
      <c r="E6" t="s">
        <v>139</v>
      </c>
      <c r="F6" t="s">
        <v>165</v>
      </c>
      <c r="G6" t="s">
        <v>165</v>
      </c>
      <c r="H6" t="s">
        <v>165</v>
      </c>
      <c r="I6">
        <v>2</v>
      </c>
      <c r="J6">
        <v>0</v>
      </c>
      <c r="K6" t="s">
        <v>5</v>
      </c>
      <c r="L6" t="s">
        <v>165</v>
      </c>
      <c r="M6" t="s">
        <v>165</v>
      </c>
      <c r="N6" t="s">
        <v>191</v>
      </c>
      <c r="O6" t="s">
        <v>139</v>
      </c>
      <c r="P6" t="s">
        <v>16</v>
      </c>
      <c r="Q6" t="b">
        <f t="shared" si="0"/>
        <v>0</v>
      </c>
      <c r="R6" t="s">
        <v>139</v>
      </c>
      <c r="S6" t="str">
        <f t="shared" si="1"/>
        <v>Itezhi-Tezhi</v>
      </c>
      <c r="T6" t="b">
        <f t="shared" si="2"/>
        <v>0</v>
      </c>
      <c r="U6" t="b">
        <f t="shared" si="3"/>
        <v>0</v>
      </c>
    </row>
    <row r="7" spans="1:21" x14ac:dyDescent="0.2">
      <c r="A7">
        <v>6</v>
      </c>
      <c r="B7" t="s">
        <v>212</v>
      </c>
      <c r="C7" t="s">
        <v>219</v>
      </c>
      <c r="D7" t="s">
        <v>125</v>
      </c>
      <c r="E7" t="s">
        <v>125</v>
      </c>
      <c r="F7" t="s">
        <v>125</v>
      </c>
      <c r="G7" t="s">
        <v>125</v>
      </c>
      <c r="H7" t="s">
        <v>125</v>
      </c>
      <c r="I7">
        <v>0</v>
      </c>
      <c r="J7">
        <v>0</v>
      </c>
      <c r="K7" t="s">
        <v>16</v>
      </c>
      <c r="L7" t="s">
        <v>125</v>
      </c>
      <c r="M7" t="s">
        <v>125</v>
      </c>
      <c r="N7" t="s">
        <v>212</v>
      </c>
      <c r="O7" t="s">
        <v>219</v>
      </c>
      <c r="P7" t="s">
        <v>125</v>
      </c>
      <c r="Q7" t="b">
        <f t="shared" si="0"/>
        <v>1</v>
      </c>
      <c r="S7" t="str">
        <f t="shared" si="1"/>
        <v>Bwacha</v>
      </c>
      <c r="T7" t="b">
        <f t="shared" si="2"/>
        <v>1</v>
      </c>
      <c r="U7" t="b">
        <f t="shared" si="3"/>
        <v>1</v>
      </c>
    </row>
    <row r="8" spans="1:21" x14ac:dyDescent="0.2">
      <c r="A8">
        <v>7</v>
      </c>
      <c r="B8" t="s">
        <v>212</v>
      </c>
      <c r="C8" t="s">
        <v>219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0</v>
      </c>
      <c r="J8">
        <v>0</v>
      </c>
      <c r="K8" t="s">
        <v>16</v>
      </c>
      <c r="L8" t="s">
        <v>124</v>
      </c>
      <c r="M8" t="s">
        <v>124</v>
      </c>
      <c r="N8" t="s">
        <v>212</v>
      </c>
      <c r="O8" t="s">
        <v>219</v>
      </c>
      <c r="P8" t="s">
        <v>124</v>
      </c>
      <c r="Q8" t="b">
        <f t="shared" si="0"/>
        <v>1</v>
      </c>
      <c r="S8" t="str">
        <f t="shared" si="1"/>
        <v>Kabwe Central</v>
      </c>
      <c r="T8" t="b">
        <f t="shared" si="2"/>
        <v>1</v>
      </c>
      <c r="U8" t="b">
        <f t="shared" si="3"/>
        <v>1</v>
      </c>
    </row>
    <row r="9" spans="1:21" x14ac:dyDescent="0.2">
      <c r="A9">
        <v>8</v>
      </c>
      <c r="B9" t="s">
        <v>212</v>
      </c>
      <c r="C9" t="s">
        <v>95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>
        <v>0</v>
      </c>
      <c r="J9">
        <v>0</v>
      </c>
      <c r="K9" t="s">
        <v>16</v>
      </c>
      <c r="L9" t="s">
        <v>95</v>
      </c>
      <c r="M9" t="s">
        <v>95</v>
      </c>
      <c r="N9" t="s">
        <v>212</v>
      </c>
      <c r="O9" t="s">
        <v>297</v>
      </c>
      <c r="P9" t="s">
        <v>95</v>
      </c>
      <c r="Q9" t="b">
        <f t="shared" si="0"/>
        <v>1</v>
      </c>
      <c r="S9" t="str">
        <f t="shared" si="1"/>
        <v>Kapiri Mposhi</v>
      </c>
      <c r="T9" t="b">
        <f t="shared" si="2"/>
        <v>1</v>
      </c>
      <c r="U9" t="b">
        <f t="shared" si="3"/>
        <v>0</v>
      </c>
    </row>
    <row r="10" spans="1:21" x14ac:dyDescent="0.2">
      <c r="A10">
        <v>9</v>
      </c>
      <c r="B10" t="s">
        <v>212</v>
      </c>
      <c r="C10" t="s">
        <v>218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>
        <v>0</v>
      </c>
      <c r="J10">
        <v>0</v>
      </c>
      <c r="K10" t="s">
        <v>16</v>
      </c>
      <c r="L10" t="s">
        <v>122</v>
      </c>
      <c r="M10" t="s">
        <v>122</v>
      </c>
      <c r="N10" t="s">
        <v>212</v>
      </c>
      <c r="O10" t="s">
        <v>217</v>
      </c>
      <c r="P10" t="s">
        <v>122</v>
      </c>
      <c r="Q10" t="b">
        <f t="shared" si="0"/>
        <v>1</v>
      </c>
      <c r="S10" t="str">
        <f t="shared" si="1"/>
        <v>Mkushi South</v>
      </c>
      <c r="T10" t="b">
        <f t="shared" si="2"/>
        <v>1</v>
      </c>
      <c r="U10" t="b">
        <f t="shared" si="3"/>
        <v>0</v>
      </c>
    </row>
    <row r="11" spans="1:21" x14ac:dyDescent="0.2">
      <c r="A11">
        <v>10</v>
      </c>
      <c r="B11" t="s">
        <v>212</v>
      </c>
      <c r="C11" t="s">
        <v>217</v>
      </c>
      <c r="D11" t="s">
        <v>121</v>
      </c>
      <c r="E11" t="s">
        <v>121</v>
      </c>
      <c r="F11" t="s">
        <v>121</v>
      </c>
      <c r="G11" t="s">
        <v>121</v>
      </c>
      <c r="H11" t="s">
        <v>121</v>
      </c>
      <c r="I11">
        <v>0</v>
      </c>
      <c r="J11">
        <v>0</v>
      </c>
      <c r="K11" t="s">
        <v>16</v>
      </c>
      <c r="L11" t="s">
        <v>121</v>
      </c>
      <c r="M11" t="s">
        <v>121</v>
      </c>
      <c r="N11" t="s">
        <v>212</v>
      </c>
      <c r="O11" t="s">
        <v>217</v>
      </c>
      <c r="P11" t="s">
        <v>121</v>
      </c>
      <c r="Q11" t="b">
        <f t="shared" si="0"/>
        <v>1</v>
      </c>
      <c r="S11" t="str">
        <f t="shared" si="1"/>
        <v>Mkushi North</v>
      </c>
      <c r="T11" t="b">
        <f t="shared" si="2"/>
        <v>1</v>
      </c>
      <c r="U11" t="b">
        <f t="shared" si="3"/>
        <v>1</v>
      </c>
    </row>
    <row r="12" spans="1:21" x14ac:dyDescent="0.2">
      <c r="A12">
        <v>11</v>
      </c>
      <c r="B12" t="s">
        <v>212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126</v>
      </c>
      <c r="I12">
        <v>0</v>
      </c>
      <c r="J12">
        <v>0</v>
      </c>
      <c r="K12" t="s">
        <v>16</v>
      </c>
      <c r="L12" t="s">
        <v>126</v>
      </c>
      <c r="M12" t="s">
        <v>126</v>
      </c>
      <c r="N12" t="s">
        <v>212</v>
      </c>
      <c r="O12" t="s">
        <v>126</v>
      </c>
      <c r="P12" t="s">
        <v>126</v>
      </c>
      <c r="Q12" t="b">
        <f t="shared" si="0"/>
        <v>1</v>
      </c>
      <c r="S12" t="str">
        <f t="shared" si="1"/>
        <v>Mumbwa</v>
      </c>
      <c r="T12" t="b">
        <f t="shared" si="2"/>
        <v>1</v>
      </c>
      <c r="U12" t="b">
        <f t="shared" si="3"/>
        <v>1</v>
      </c>
    </row>
    <row r="13" spans="1:21" x14ac:dyDescent="0.2">
      <c r="A13">
        <v>12</v>
      </c>
      <c r="B13" t="s">
        <v>212</v>
      </c>
      <c r="C13" t="s">
        <v>126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>
        <v>0</v>
      </c>
      <c r="J13">
        <v>0</v>
      </c>
      <c r="K13" t="s">
        <v>16</v>
      </c>
      <c r="L13" t="s">
        <v>129</v>
      </c>
      <c r="M13" t="s">
        <v>129</v>
      </c>
      <c r="N13" t="s">
        <v>212</v>
      </c>
      <c r="O13" t="s">
        <v>126</v>
      </c>
      <c r="P13" t="s">
        <v>129</v>
      </c>
      <c r="Q13" t="b">
        <f t="shared" si="0"/>
        <v>1</v>
      </c>
      <c r="S13" t="str">
        <f t="shared" si="1"/>
        <v>Nangoma</v>
      </c>
      <c r="T13" t="b">
        <f t="shared" si="2"/>
        <v>1</v>
      </c>
      <c r="U13" t="b">
        <f t="shared" si="3"/>
        <v>1</v>
      </c>
    </row>
    <row r="14" spans="1:21" x14ac:dyDescent="0.2">
      <c r="A14">
        <v>13</v>
      </c>
      <c r="B14" t="s">
        <v>212</v>
      </c>
      <c r="C14" t="s">
        <v>230</v>
      </c>
      <c r="D14" t="s">
        <v>181</v>
      </c>
      <c r="E14" t="s">
        <v>16</v>
      </c>
      <c r="F14" t="s">
        <v>16</v>
      </c>
      <c r="G14" t="s">
        <v>181</v>
      </c>
      <c r="H14" t="s">
        <v>181</v>
      </c>
      <c r="I14">
        <v>2</v>
      </c>
      <c r="J14">
        <v>1</v>
      </c>
      <c r="K14">
        <v>0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b">
        <f t="shared" si="0"/>
        <v>1</v>
      </c>
      <c r="R14" t="s">
        <v>16</v>
      </c>
      <c r="S14" t="str">
        <f t="shared" si="1"/>
        <v>NA</v>
      </c>
      <c r="T14" t="b">
        <f t="shared" si="2"/>
        <v>0</v>
      </c>
      <c r="U14" t="b">
        <f t="shared" si="3"/>
        <v>0</v>
      </c>
    </row>
    <row r="15" spans="1:21" x14ac:dyDescent="0.2">
      <c r="A15">
        <v>14</v>
      </c>
      <c r="B15" t="s">
        <v>212</v>
      </c>
      <c r="C15" t="s">
        <v>170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0</v>
      </c>
      <c r="J15">
        <v>0</v>
      </c>
      <c r="K15" t="s">
        <v>16</v>
      </c>
      <c r="L15" t="s">
        <v>119</v>
      </c>
      <c r="M15" t="s">
        <v>119</v>
      </c>
      <c r="N15" t="s">
        <v>212</v>
      </c>
      <c r="O15" t="s">
        <v>170</v>
      </c>
      <c r="P15" t="s">
        <v>119</v>
      </c>
      <c r="Q15" t="b">
        <f t="shared" si="0"/>
        <v>1</v>
      </c>
      <c r="S15" t="str">
        <f t="shared" si="1"/>
        <v>Muchinga</v>
      </c>
      <c r="T15" t="b">
        <f t="shared" si="2"/>
        <v>1</v>
      </c>
      <c r="U15" t="b">
        <f t="shared" si="3"/>
        <v>1</v>
      </c>
    </row>
    <row r="16" spans="1:21" x14ac:dyDescent="0.2">
      <c r="A16">
        <v>15</v>
      </c>
      <c r="B16" t="s">
        <v>212</v>
      </c>
      <c r="C16" t="s">
        <v>170</v>
      </c>
      <c r="D16" t="s">
        <v>170</v>
      </c>
      <c r="E16" t="s">
        <v>120</v>
      </c>
      <c r="F16" t="s">
        <v>170</v>
      </c>
      <c r="G16" t="s">
        <v>170</v>
      </c>
      <c r="H16" t="s">
        <v>170</v>
      </c>
      <c r="I16">
        <v>2</v>
      </c>
      <c r="J16">
        <v>0</v>
      </c>
      <c r="K16" t="s">
        <v>5</v>
      </c>
      <c r="L16" t="s">
        <v>170</v>
      </c>
      <c r="M16" t="s">
        <v>170</v>
      </c>
      <c r="N16" t="s">
        <v>212</v>
      </c>
      <c r="O16" t="s">
        <v>170</v>
      </c>
      <c r="P16" t="s">
        <v>16</v>
      </c>
      <c r="Q16" t="b">
        <f t="shared" si="0"/>
        <v>0</v>
      </c>
      <c r="R16" t="s">
        <v>120</v>
      </c>
      <c r="S16" t="str">
        <f t="shared" si="1"/>
        <v>Serenje Central</v>
      </c>
      <c r="T16" t="b">
        <f t="shared" si="2"/>
        <v>1</v>
      </c>
      <c r="U16" t="b">
        <f t="shared" si="3"/>
        <v>1</v>
      </c>
    </row>
    <row r="17" spans="1:21" x14ac:dyDescent="0.2">
      <c r="A17">
        <v>16</v>
      </c>
      <c r="B17" t="s">
        <v>202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>
        <v>0</v>
      </c>
      <c r="J17">
        <v>0</v>
      </c>
      <c r="K17" t="s">
        <v>16</v>
      </c>
      <c r="L17" t="s">
        <v>49</v>
      </c>
      <c r="M17" t="s">
        <v>49</v>
      </c>
      <c r="N17" t="s">
        <v>202</v>
      </c>
      <c r="O17" t="s">
        <v>49</v>
      </c>
      <c r="P17" t="s">
        <v>49</v>
      </c>
      <c r="Q17" t="b">
        <f t="shared" si="0"/>
        <v>1</v>
      </c>
      <c r="S17" t="str">
        <f t="shared" si="1"/>
        <v>Chililabombwe</v>
      </c>
      <c r="T17" t="b">
        <f t="shared" si="2"/>
        <v>1</v>
      </c>
      <c r="U17" t="b">
        <f t="shared" si="3"/>
        <v>1</v>
      </c>
    </row>
    <row r="18" spans="1:21" x14ac:dyDescent="0.2">
      <c r="A18">
        <v>17</v>
      </c>
      <c r="B18" t="s">
        <v>202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>
        <v>0</v>
      </c>
      <c r="J18">
        <v>0</v>
      </c>
      <c r="K18" t="s">
        <v>16</v>
      </c>
      <c r="L18" t="s">
        <v>50</v>
      </c>
      <c r="M18" t="s">
        <v>50</v>
      </c>
      <c r="N18" t="s">
        <v>202</v>
      </c>
      <c r="O18" t="s">
        <v>50</v>
      </c>
      <c r="P18" t="s">
        <v>50</v>
      </c>
      <c r="Q18" t="b">
        <f t="shared" si="0"/>
        <v>1</v>
      </c>
      <c r="S18" t="str">
        <f t="shared" si="1"/>
        <v>Chingola</v>
      </c>
      <c r="T18" t="b">
        <f t="shared" si="2"/>
        <v>1</v>
      </c>
      <c r="U18" t="b">
        <f t="shared" si="3"/>
        <v>1</v>
      </c>
    </row>
    <row r="19" spans="1:21" x14ac:dyDescent="0.2">
      <c r="A19">
        <v>18</v>
      </c>
      <c r="B19" t="s">
        <v>202</v>
      </c>
      <c r="C19" t="s">
        <v>50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>
        <v>0</v>
      </c>
      <c r="J19">
        <v>0</v>
      </c>
      <c r="K19" t="s">
        <v>16</v>
      </c>
      <c r="L19" t="s">
        <v>51</v>
      </c>
      <c r="M19" t="s">
        <v>51</v>
      </c>
      <c r="N19" t="s">
        <v>202</v>
      </c>
      <c r="O19" t="s">
        <v>50</v>
      </c>
      <c r="P19" t="s">
        <v>51</v>
      </c>
      <c r="Q19" t="b">
        <f t="shared" si="0"/>
        <v>1</v>
      </c>
      <c r="S19" t="str">
        <f t="shared" si="1"/>
        <v>Nchanga</v>
      </c>
      <c r="T19" t="b">
        <f t="shared" si="2"/>
        <v>1</v>
      </c>
      <c r="U19" t="b">
        <f t="shared" si="3"/>
        <v>1</v>
      </c>
    </row>
    <row r="20" spans="1:21" x14ac:dyDescent="0.2">
      <c r="A20">
        <v>19</v>
      </c>
      <c r="B20" t="s">
        <v>202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>
        <v>0</v>
      </c>
      <c r="J20">
        <v>0</v>
      </c>
      <c r="K20" t="s">
        <v>16</v>
      </c>
      <c r="L20" t="s">
        <v>52</v>
      </c>
      <c r="M20" t="s">
        <v>52</v>
      </c>
      <c r="N20" t="s">
        <v>202</v>
      </c>
      <c r="O20" t="s">
        <v>52</v>
      </c>
      <c r="P20" t="s">
        <v>52</v>
      </c>
      <c r="Q20" t="b">
        <f t="shared" si="0"/>
        <v>1</v>
      </c>
      <c r="S20" t="str">
        <f t="shared" si="1"/>
        <v>Kalulushi</v>
      </c>
      <c r="T20" t="b">
        <f t="shared" si="2"/>
        <v>1</v>
      </c>
      <c r="U20" t="b">
        <f t="shared" si="3"/>
        <v>1</v>
      </c>
    </row>
    <row r="21" spans="1:21" x14ac:dyDescent="0.2">
      <c r="A21">
        <v>20</v>
      </c>
      <c r="B21" t="s">
        <v>202</v>
      </c>
      <c r="C21" t="s">
        <v>204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>
        <v>0</v>
      </c>
      <c r="J21">
        <v>0</v>
      </c>
      <c r="K21" t="s">
        <v>16</v>
      </c>
      <c r="L21" t="s">
        <v>55</v>
      </c>
      <c r="M21" t="s">
        <v>55</v>
      </c>
      <c r="N21" t="s">
        <v>202</v>
      </c>
      <c r="O21" t="s">
        <v>204</v>
      </c>
      <c r="P21" t="s">
        <v>55</v>
      </c>
      <c r="Q21" t="b">
        <f t="shared" si="0"/>
        <v>1</v>
      </c>
      <c r="S21" t="str">
        <f t="shared" si="1"/>
        <v>Chimwemwe</v>
      </c>
      <c r="T21" t="b">
        <f t="shared" si="2"/>
        <v>1</v>
      </c>
      <c r="U21" t="b">
        <f t="shared" si="3"/>
        <v>1</v>
      </c>
    </row>
    <row r="22" spans="1:21" x14ac:dyDescent="0.2">
      <c r="A22">
        <v>21</v>
      </c>
      <c r="B22" t="s">
        <v>202</v>
      </c>
      <c r="C22" t="s">
        <v>204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>
        <v>0</v>
      </c>
      <c r="J22">
        <v>0</v>
      </c>
      <c r="K22" t="s">
        <v>16</v>
      </c>
      <c r="L22" t="s">
        <v>59</v>
      </c>
      <c r="M22" t="s">
        <v>59</v>
      </c>
      <c r="N22" t="s">
        <v>202</v>
      </c>
      <c r="O22" t="s">
        <v>204</v>
      </c>
      <c r="P22" t="s">
        <v>59</v>
      </c>
      <c r="Q22" t="b">
        <f t="shared" si="0"/>
        <v>1</v>
      </c>
      <c r="S22" t="str">
        <f t="shared" si="1"/>
        <v>Kamfinsa</v>
      </c>
      <c r="T22" t="b">
        <f t="shared" si="2"/>
        <v>1</v>
      </c>
      <c r="U22" t="b">
        <f t="shared" si="3"/>
        <v>1</v>
      </c>
    </row>
    <row r="23" spans="1:21" x14ac:dyDescent="0.2">
      <c r="A23">
        <v>22</v>
      </c>
      <c r="B23" t="s">
        <v>202</v>
      </c>
      <c r="C23" t="s">
        <v>204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>
        <v>0</v>
      </c>
      <c r="J23">
        <v>0</v>
      </c>
      <c r="K23" t="s">
        <v>16</v>
      </c>
      <c r="L23" t="s">
        <v>60</v>
      </c>
      <c r="M23" t="s">
        <v>60</v>
      </c>
      <c r="N23" t="s">
        <v>202</v>
      </c>
      <c r="O23" t="s">
        <v>204</v>
      </c>
      <c r="P23" t="s">
        <v>60</v>
      </c>
      <c r="Q23" t="b">
        <f t="shared" si="0"/>
        <v>1</v>
      </c>
      <c r="S23" t="str">
        <f t="shared" si="1"/>
        <v>Kwacha</v>
      </c>
      <c r="T23" t="b">
        <f t="shared" si="2"/>
        <v>1</v>
      </c>
      <c r="U23" t="b">
        <f t="shared" si="3"/>
        <v>1</v>
      </c>
    </row>
    <row r="24" spans="1:21" x14ac:dyDescent="0.2">
      <c r="A24">
        <v>23</v>
      </c>
      <c r="B24" t="s">
        <v>202</v>
      </c>
      <c r="C24" t="s">
        <v>204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>
        <v>0</v>
      </c>
      <c r="J24">
        <v>0</v>
      </c>
      <c r="K24" t="s">
        <v>16</v>
      </c>
      <c r="L24" t="s">
        <v>61</v>
      </c>
      <c r="M24" t="s">
        <v>61</v>
      </c>
      <c r="N24" t="s">
        <v>202</v>
      </c>
      <c r="O24" t="s">
        <v>204</v>
      </c>
      <c r="P24" t="s">
        <v>61</v>
      </c>
      <c r="Q24" t="b">
        <f t="shared" si="0"/>
        <v>1</v>
      </c>
      <c r="S24" t="str">
        <f t="shared" si="1"/>
        <v>Nkana</v>
      </c>
      <c r="T24" t="b">
        <f t="shared" si="2"/>
        <v>1</v>
      </c>
      <c r="U24" t="b">
        <f t="shared" si="3"/>
        <v>1</v>
      </c>
    </row>
    <row r="25" spans="1:21" x14ac:dyDescent="0.2">
      <c r="A25">
        <v>24</v>
      </c>
      <c r="B25" t="s">
        <v>202</v>
      </c>
      <c r="C25" t="s">
        <v>204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>
        <v>0</v>
      </c>
      <c r="J25">
        <v>0</v>
      </c>
      <c r="K25" t="s">
        <v>16</v>
      </c>
      <c r="L25" t="s">
        <v>56</v>
      </c>
      <c r="M25" t="s">
        <v>56</v>
      </c>
      <c r="N25" t="s">
        <v>202</v>
      </c>
      <c r="O25" t="s">
        <v>204</v>
      </c>
      <c r="P25" t="s">
        <v>56</v>
      </c>
      <c r="Q25" t="b">
        <f t="shared" si="0"/>
        <v>1</v>
      </c>
      <c r="S25" t="str">
        <f t="shared" si="1"/>
        <v>Wusakile</v>
      </c>
      <c r="T25" t="b">
        <f t="shared" si="2"/>
        <v>1</v>
      </c>
      <c r="U25" t="b">
        <f t="shared" si="3"/>
        <v>1</v>
      </c>
    </row>
    <row r="26" spans="1:21" x14ac:dyDescent="0.2">
      <c r="A26">
        <v>25</v>
      </c>
      <c r="B26" t="s">
        <v>202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>
        <v>0</v>
      </c>
      <c r="J26">
        <v>0</v>
      </c>
      <c r="K26" t="s">
        <v>16</v>
      </c>
      <c r="L26" t="s">
        <v>63</v>
      </c>
      <c r="M26" t="s">
        <v>63</v>
      </c>
      <c r="N26" t="s">
        <v>202</v>
      </c>
      <c r="O26" t="s">
        <v>63</v>
      </c>
      <c r="P26" t="s">
        <v>63</v>
      </c>
      <c r="Q26" t="b">
        <f t="shared" si="0"/>
        <v>1</v>
      </c>
      <c r="S26" t="str">
        <f t="shared" si="1"/>
        <v>Luanshya</v>
      </c>
      <c r="T26" t="b">
        <f t="shared" si="2"/>
        <v>1</v>
      </c>
      <c r="U26" t="b">
        <f t="shared" si="3"/>
        <v>1</v>
      </c>
    </row>
    <row r="27" spans="1:21" x14ac:dyDescent="0.2">
      <c r="A27">
        <v>26</v>
      </c>
      <c r="B27" t="s">
        <v>202</v>
      </c>
      <c r="C27" t="s">
        <v>63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>
        <v>0</v>
      </c>
      <c r="J27">
        <v>0</v>
      </c>
      <c r="K27" t="s">
        <v>16</v>
      </c>
      <c r="L27" t="s">
        <v>62</v>
      </c>
      <c r="M27" t="s">
        <v>62</v>
      </c>
      <c r="N27" t="s">
        <v>202</v>
      </c>
      <c r="O27" t="s">
        <v>63</v>
      </c>
      <c r="P27" t="s">
        <v>62</v>
      </c>
      <c r="Q27" t="b">
        <f t="shared" si="0"/>
        <v>1</v>
      </c>
      <c r="S27" t="str">
        <f t="shared" si="1"/>
        <v>Roan</v>
      </c>
      <c r="T27" t="b">
        <f t="shared" si="2"/>
        <v>1</v>
      </c>
      <c r="U27" t="b">
        <f t="shared" si="3"/>
        <v>1</v>
      </c>
    </row>
    <row r="28" spans="1:21" x14ac:dyDescent="0.2">
      <c r="A28">
        <v>27</v>
      </c>
      <c r="B28" t="s">
        <v>202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>
        <v>0</v>
      </c>
      <c r="J28">
        <v>0</v>
      </c>
      <c r="K28" t="s">
        <v>16</v>
      </c>
      <c r="L28" t="s">
        <v>106</v>
      </c>
      <c r="M28" t="s">
        <v>106</v>
      </c>
      <c r="N28" t="s">
        <v>202</v>
      </c>
      <c r="O28" t="s">
        <v>106</v>
      </c>
      <c r="P28" t="s">
        <v>106</v>
      </c>
      <c r="Q28" t="b">
        <f t="shared" si="0"/>
        <v>1</v>
      </c>
      <c r="S28" t="str">
        <f t="shared" si="1"/>
        <v>Lufwanyama</v>
      </c>
      <c r="T28" t="b">
        <f t="shared" si="2"/>
        <v>1</v>
      </c>
      <c r="U28" t="b">
        <f t="shared" si="3"/>
        <v>1</v>
      </c>
    </row>
    <row r="29" spans="1:21" x14ac:dyDescent="0.2">
      <c r="A29">
        <v>28</v>
      </c>
      <c r="B29" t="s">
        <v>202</v>
      </c>
      <c r="C29" t="s">
        <v>47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>
        <v>0</v>
      </c>
      <c r="J29">
        <v>0</v>
      </c>
      <c r="K29" t="s">
        <v>16</v>
      </c>
      <c r="L29" t="s">
        <v>48</v>
      </c>
      <c r="M29" t="s">
        <v>48</v>
      </c>
      <c r="N29" t="s">
        <v>202</v>
      </c>
      <c r="O29" t="s">
        <v>47</v>
      </c>
      <c r="P29" t="s">
        <v>48</v>
      </c>
      <c r="Q29" t="b">
        <f t="shared" si="0"/>
        <v>1</v>
      </c>
      <c r="S29" t="str">
        <f t="shared" si="1"/>
        <v>Kafulafuta</v>
      </c>
      <c r="T29" t="b">
        <f t="shared" si="2"/>
        <v>1</v>
      </c>
      <c r="U29" t="b">
        <f t="shared" si="3"/>
        <v>1</v>
      </c>
    </row>
    <row r="30" spans="1:21" x14ac:dyDescent="0.2">
      <c r="A30">
        <v>29</v>
      </c>
      <c r="B30" t="s">
        <v>202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>
        <v>0</v>
      </c>
      <c r="J30">
        <v>0</v>
      </c>
      <c r="K30" t="s">
        <v>16</v>
      </c>
      <c r="L30" t="s">
        <v>47</v>
      </c>
      <c r="M30" t="s">
        <v>47</v>
      </c>
      <c r="N30" t="s">
        <v>202</v>
      </c>
      <c r="O30" t="s">
        <v>47</v>
      </c>
      <c r="P30" t="s">
        <v>47</v>
      </c>
      <c r="Q30" t="b">
        <f t="shared" si="0"/>
        <v>1</v>
      </c>
      <c r="S30" t="str">
        <f t="shared" si="1"/>
        <v>Masaiti</v>
      </c>
      <c r="T30" t="b">
        <f t="shared" si="2"/>
        <v>1</v>
      </c>
      <c r="U30" t="b">
        <f t="shared" si="3"/>
        <v>1</v>
      </c>
    </row>
    <row r="31" spans="1:21" x14ac:dyDescent="0.2">
      <c r="A31">
        <v>30</v>
      </c>
      <c r="B31" t="s">
        <v>202</v>
      </c>
      <c r="C31" t="s">
        <v>45</v>
      </c>
      <c r="D31" t="s">
        <v>45</v>
      </c>
      <c r="E31" t="s">
        <v>45</v>
      </c>
      <c r="F31" t="s">
        <v>45</v>
      </c>
      <c r="G31" t="s">
        <v>183</v>
      </c>
      <c r="H31" t="s">
        <v>45</v>
      </c>
      <c r="I31">
        <v>2</v>
      </c>
      <c r="J31">
        <v>0</v>
      </c>
      <c r="K31" t="s">
        <v>7</v>
      </c>
      <c r="L31" t="s">
        <v>45</v>
      </c>
      <c r="M31" t="s">
        <v>45</v>
      </c>
      <c r="N31" t="s">
        <v>202</v>
      </c>
      <c r="O31" t="s">
        <v>45</v>
      </c>
      <c r="P31" t="s">
        <v>45</v>
      </c>
      <c r="Q31" t="b">
        <f t="shared" si="0"/>
        <v>1</v>
      </c>
      <c r="S31" t="str">
        <f t="shared" si="1"/>
        <v>Mpongwe</v>
      </c>
      <c r="T31" t="b">
        <f t="shared" si="2"/>
        <v>1</v>
      </c>
      <c r="U31" t="b">
        <f t="shared" si="3"/>
        <v>1</v>
      </c>
    </row>
    <row r="32" spans="1:21" x14ac:dyDescent="0.2">
      <c r="A32">
        <v>31</v>
      </c>
      <c r="B32" t="s">
        <v>202</v>
      </c>
      <c r="C32" t="s">
        <v>58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>
        <v>0</v>
      </c>
      <c r="J32">
        <v>0</v>
      </c>
      <c r="K32" t="s">
        <v>16</v>
      </c>
      <c r="L32" t="s">
        <v>53</v>
      </c>
      <c r="M32" t="s">
        <v>53</v>
      </c>
      <c r="N32" t="s">
        <v>202</v>
      </c>
      <c r="O32" t="s">
        <v>58</v>
      </c>
      <c r="P32" t="s">
        <v>53</v>
      </c>
      <c r="Q32" t="b">
        <f t="shared" si="0"/>
        <v>1</v>
      </c>
      <c r="S32" t="str">
        <f t="shared" si="1"/>
        <v>Kankoyo</v>
      </c>
      <c r="T32" t="b">
        <f t="shared" si="2"/>
        <v>1</v>
      </c>
      <c r="U32" t="b">
        <f t="shared" si="3"/>
        <v>1</v>
      </c>
    </row>
    <row r="33" spans="1:21" x14ac:dyDescent="0.2">
      <c r="A33">
        <v>32</v>
      </c>
      <c r="B33" t="s">
        <v>202</v>
      </c>
      <c r="C33" t="s">
        <v>58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>
        <v>0</v>
      </c>
      <c r="J33">
        <v>0</v>
      </c>
      <c r="K33" t="s">
        <v>16</v>
      </c>
      <c r="L33" t="s">
        <v>54</v>
      </c>
      <c r="M33" t="s">
        <v>54</v>
      </c>
      <c r="N33" t="s">
        <v>202</v>
      </c>
      <c r="O33" t="s">
        <v>58</v>
      </c>
      <c r="P33" t="s">
        <v>54</v>
      </c>
      <c r="Q33" t="b">
        <f t="shared" si="0"/>
        <v>1</v>
      </c>
      <c r="S33" t="str">
        <f t="shared" si="1"/>
        <v>Kantanshi</v>
      </c>
      <c r="T33" t="b">
        <f t="shared" si="2"/>
        <v>1</v>
      </c>
      <c r="U33" t="b">
        <f t="shared" si="3"/>
        <v>1</v>
      </c>
    </row>
    <row r="34" spans="1:21" x14ac:dyDescent="0.2">
      <c r="A34">
        <v>33</v>
      </c>
      <c r="B34" t="s">
        <v>202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>
        <v>0</v>
      </c>
      <c r="J34">
        <v>0</v>
      </c>
      <c r="K34" t="s">
        <v>16</v>
      </c>
      <c r="L34" t="s">
        <v>58</v>
      </c>
      <c r="M34" t="s">
        <v>58</v>
      </c>
      <c r="N34" t="s">
        <v>202</v>
      </c>
      <c r="O34" t="s">
        <v>58</v>
      </c>
      <c r="P34" t="s">
        <v>58</v>
      </c>
      <c r="Q34" t="b">
        <f t="shared" si="0"/>
        <v>1</v>
      </c>
      <c r="S34" t="str">
        <f t="shared" si="1"/>
        <v>Mufulira</v>
      </c>
      <c r="T34" t="b">
        <f t="shared" si="2"/>
        <v>1</v>
      </c>
      <c r="U34" t="b">
        <f t="shared" si="3"/>
        <v>1</v>
      </c>
    </row>
    <row r="35" spans="1:21" x14ac:dyDescent="0.2">
      <c r="A35">
        <v>34</v>
      </c>
      <c r="B35" t="s">
        <v>202</v>
      </c>
      <c r="C35" t="s">
        <v>205</v>
      </c>
      <c r="D35" t="s">
        <v>161</v>
      </c>
      <c r="E35" t="s">
        <v>64</v>
      </c>
      <c r="F35" t="s">
        <v>161</v>
      </c>
      <c r="G35" t="s">
        <v>161</v>
      </c>
      <c r="H35" t="s">
        <v>161</v>
      </c>
      <c r="I35">
        <v>2</v>
      </c>
      <c r="J35">
        <v>0</v>
      </c>
      <c r="K35" t="s">
        <v>5</v>
      </c>
      <c r="L35" t="s">
        <v>161</v>
      </c>
      <c r="M35" t="s">
        <v>161</v>
      </c>
      <c r="N35" t="s">
        <v>202</v>
      </c>
      <c r="O35" t="s">
        <v>205</v>
      </c>
      <c r="P35" t="s">
        <v>161</v>
      </c>
      <c r="Q35" t="b">
        <f t="shared" si="0"/>
        <v>1</v>
      </c>
      <c r="S35" t="str">
        <f t="shared" si="1"/>
        <v>Bwana Mkubwa</v>
      </c>
      <c r="T35" t="b">
        <f t="shared" si="2"/>
        <v>1</v>
      </c>
      <c r="U35" t="b">
        <f t="shared" si="3"/>
        <v>1</v>
      </c>
    </row>
    <row r="36" spans="1:21" x14ac:dyDescent="0.2">
      <c r="A36">
        <v>35</v>
      </c>
      <c r="B36" t="s">
        <v>202</v>
      </c>
      <c r="C36" t="s">
        <v>205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>
        <v>0</v>
      </c>
      <c r="J36">
        <v>0</v>
      </c>
      <c r="K36" t="s">
        <v>16</v>
      </c>
      <c r="L36" t="s">
        <v>67</v>
      </c>
      <c r="M36" t="s">
        <v>67</v>
      </c>
      <c r="N36" t="s">
        <v>202</v>
      </c>
      <c r="O36" t="s">
        <v>205</v>
      </c>
      <c r="P36" t="s">
        <v>67</v>
      </c>
      <c r="Q36" t="b">
        <f t="shared" si="0"/>
        <v>1</v>
      </c>
      <c r="S36" t="str">
        <f t="shared" si="1"/>
        <v>Chifubu</v>
      </c>
      <c r="T36" t="b">
        <f t="shared" si="2"/>
        <v>1</v>
      </c>
      <c r="U36" t="b">
        <f t="shared" si="3"/>
        <v>1</v>
      </c>
    </row>
    <row r="37" spans="1:21" x14ac:dyDescent="0.2">
      <c r="A37">
        <v>36</v>
      </c>
      <c r="B37" t="s">
        <v>202</v>
      </c>
      <c r="C37" t="s">
        <v>205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>
        <v>0</v>
      </c>
      <c r="J37">
        <v>0</v>
      </c>
      <c r="K37" t="s">
        <v>16</v>
      </c>
      <c r="L37" t="s">
        <v>66</v>
      </c>
      <c r="M37" t="s">
        <v>66</v>
      </c>
      <c r="N37" t="s">
        <v>202</v>
      </c>
      <c r="O37" t="s">
        <v>205</v>
      </c>
      <c r="P37" t="s">
        <v>66</v>
      </c>
      <c r="Q37" t="b">
        <f t="shared" si="0"/>
        <v>1</v>
      </c>
      <c r="S37" t="str">
        <f t="shared" si="1"/>
        <v>Kabushi</v>
      </c>
      <c r="T37" t="b">
        <f t="shared" si="2"/>
        <v>1</v>
      </c>
      <c r="U37" t="b">
        <f t="shared" si="3"/>
        <v>1</v>
      </c>
    </row>
    <row r="38" spans="1:21" x14ac:dyDescent="0.2">
      <c r="A38">
        <v>37</v>
      </c>
      <c r="B38" t="s">
        <v>202</v>
      </c>
      <c r="C38" t="s">
        <v>205</v>
      </c>
      <c r="D38" t="s">
        <v>65</v>
      </c>
      <c r="E38" t="s">
        <v>65</v>
      </c>
      <c r="F38" t="s">
        <v>65</v>
      </c>
      <c r="G38" t="s">
        <v>65</v>
      </c>
      <c r="H38" t="s">
        <v>65</v>
      </c>
      <c r="I38">
        <v>0</v>
      </c>
      <c r="J38">
        <v>0</v>
      </c>
      <c r="K38" t="s">
        <v>16</v>
      </c>
      <c r="L38" t="s">
        <v>65</v>
      </c>
      <c r="M38" t="s">
        <v>65</v>
      </c>
      <c r="N38" t="s">
        <v>202</v>
      </c>
      <c r="O38" t="s">
        <v>205</v>
      </c>
      <c r="P38" t="s">
        <v>65</v>
      </c>
      <c r="Q38" t="b">
        <f t="shared" si="0"/>
        <v>1</v>
      </c>
      <c r="S38" t="str">
        <f t="shared" si="1"/>
        <v>Ndola Central</v>
      </c>
      <c r="T38" t="b">
        <f t="shared" si="2"/>
        <v>1</v>
      </c>
      <c r="U38" t="b">
        <f t="shared" si="3"/>
        <v>1</v>
      </c>
    </row>
    <row r="39" spans="1:21" x14ac:dyDescent="0.2">
      <c r="A39">
        <v>38</v>
      </c>
      <c r="B39" t="s">
        <v>206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>
        <v>0</v>
      </c>
      <c r="J39">
        <v>0</v>
      </c>
      <c r="K39" t="s">
        <v>16</v>
      </c>
      <c r="L39" t="s">
        <v>109</v>
      </c>
      <c r="M39" t="s">
        <v>109</v>
      </c>
      <c r="N39" t="s">
        <v>206</v>
      </c>
      <c r="O39" t="s">
        <v>109</v>
      </c>
      <c r="P39" t="s">
        <v>109</v>
      </c>
      <c r="Q39" t="b">
        <f t="shared" si="0"/>
        <v>1</v>
      </c>
      <c r="S39" t="str">
        <f t="shared" si="1"/>
        <v>Chadiza</v>
      </c>
      <c r="T39" t="b">
        <f t="shared" si="2"/>
        <v>1</v>
      </c>
      <c r="U39" t="b">
        <f t="shared" si="3"/>
        <v>1</v>
      </c>
    </row>
    <row r="40" spans="1:21" x14ac:dyDescent="0.2">
      <c r="A40">
        <v>39</v>
      </c>
      <c r="B40" t="s">
        <v>206</v>
      </c>
      <c r="C40" t="s">
        <v>214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>
        <v>0</v>
      </c>
      <c r="J40">
        <v>0</v>
      </c>
      <c r="K40" t="s">
        <v>16</v>
      </c>
      <c r="L40" t="s">
        <v>103</v>
      </c>
      <c r="M40" t="s">
        <v>103</v>
      </c>
      <c r="N40" t="s">
        <v>206</v>
      </c>
      <c r="O40" t="s">
        <v>214</v>
      </c>
      <c r="P40" t="s">
        <v>103</v>
      </c>
      <c r="Q40" t="b">
        <f t="shared" si="0"/>
        <v>1</v>
      </c>
      <c r="S40" t="str">
        <f t="shared" si="1"/>
        <v>Chipangali</v>
      </c>
      <c r="T40" t="b">
        <f t="shared" si="2"/>
        <v>1</v>
      </c>
      <c r="U40" t="b">
        <f t="shared" si="3"/>
        <v>1</v>
      </c>
    </row>
    <row r="41" spans="1:21" x14ac:dyDescent="0.2">
      <c r="A41">
        <v>40</v>
      </c>
      <c r="B41" t="s">
        <v>206</v>
      </c>
      <c r="C41" t="s">
        <v>214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>
        <v>0</v>
      </c>
      <c r="J41">
        <v>0</v>
      </c>
      <c r="K41" t="s">
        <v>16</v>
      </c>
      <c r="L41" t="s">
        <v>105</v>
      </c>
      <c r="M41" t="s">
        <v>105</v>
      </c>
      <c r="N41" t="s">
        <v>206</v>
      </c>
      <c r="O41" t="s">
        <v>214</v>
      </c>
      <c r="P41" t="s">
        <v>105</v>
      </c>
      <c r="Q41" t="b">
        <f t="shared" si="0"/>
        <v>1</v>
      </c>
      <c r="S41" t="str">
        <f t="shared" si="1"/>
        <v>Chipata Central</v>
      </c>
      <c r="T41" t="b">
        <f t="shared" si="2"/>
        <v>1</v>
      </c>
      <c r="U41" t="b">
        <f t="shared" si="3"/>
        <v>1</v>
      </c>
    </row>
    <row r="42" spans="1:21" x14ac:dyDescent="0.2">
      <c r="A42">
        <v>41</v>
      </c>
      <c r="B42" t="s">
        <v>206</v>
      </c>
      <c r="C42" t="s">
        <v>214</v>
      </c>
      <c r="D42" t="s">
        <v>111</v>
      </c>
      <c r="E42" t="s">
        <v>111</v>
      </c>
      <c r="F42" t="s">
        <v>111</v>
      </c>
      <c r="G42" t="s">
        <v>111</v>
      </c>
      <c r="H42" t="s">
        <v>111</v>
      </c>
      <c r="I42">
        <v>0</v>
      </c>
      <c r="J42">
        <v>0</v>
      </c>
      <c r="K42" t="s">
        <v>16</v>
      </c>
      <c r="L42" t="s">
        <v>111</v>
      </c>
      <c r="M42" t="s">
        <v>111</v>
      </c>
      <c r="N42" t="s">
        <v>206</v>
      </c>
      <c r="O42" t="s">
        <v>214</v>
      </c>
      <c r="P42" t="s">
        <v>111</v>
      </c>
      <c r="Q42" t="b">
        <f t="shared" si="0"/>
        <v>1</v>
      </c>
      <c r="S42" t="str">
        <f t="shared" si="1"/>
        <v>Kasenengwa</v>
      </c>
      <c r="T42" t="b">
        <f t="shared" si="2"/>
        <v>1</v>
      </c>
      <c r="U42" t="b">
        <f t="shared" si="3"/>
        <v>1</v>
      </c>
    </row>
    <row r="43" spans="1:21" x14ac:dyDescent="0.2">
      <c r="A43">
        <v>42</v>
      </c>
      <c r="B43" t="s">
        <v>206</v>
      </c>
      <c r="C43" t="s">
        <v>214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>
        <v>0</v>
      </c>
      <c r="J43">
        <v>0</v>
      </c>
      <c r="K43" t="s">
        <v>16</v>
      </c>
      <c r="L43" t="s">
        <v>107</v>
      </c>
      <c r="M43" t="s">
        <v>107</v>
      </c>
      <c r="N43" t="s">
        <v>206</v>
      </c>
      <c r="O43" t="s">
        <v>214</v>
      </c>
      <c r="P43" t="s">
        <v>107</v>
      </c>
      <c r="Q43" t="b">
        <f t="shared" si="0"/>
        <v>1</v>
      </c>
      <c r="S43" t="str">
        <f t="shared" si="1"/>
        <v>Luangeni</v>
      </c>
      <c r="T43" t="b">
        <f t="shared" si="2"/>
        <v>1</v>
      </c>
      <c r="U43" t="b">
        <f t="shared" si="3"/>
        <v>1</v>
      </c>
    </row>
    <row r="44" spans="1:21" x14ac:dyDescent="0.2">
      <c r="A44">
        <v>43</v>
      </c>
      <c r="B44" t="s">
        <v>206</v>
      </c>
      <c r="C44" t="s">
        <v>216</v>
      </c>
      <c r="D44" t="s">
        <v>110</v>
      </c>
      <c r="E44" t="s">
        <v>110</v>
      </c>
      <c r="F44" t="s">
        <v>110</v>
      </c>
      <c r="G44" t="s">
        <v>110</v>
      </c>
      <c r="H44" t="s">
        <v>110</v>
      </c>
      <c r="I44">
        <v>0</v>
      </c>
      <c r="J44">
        <v>0</v>
      </c>
      <c r="K44" t="s">
        <v>16</v>
      </c>
      <c r="L44" t="s">
        <v>110</v>
      </c>
      <c r="M44" t="s">
        <v>110</v>
      </c>
      <c r="N44" t="s">
        <v>206</v>
      </c>
      <c r="O44" t="s">
        <v>216</v>
      </c>
      <c r="P44" t="s">
        <v>110</v>
      </c>
      <c r="Q44" t="b">
        <f t="shared" si="0"/>
        <v>1</v>
      </c>
      <c r="S44" t="str">
        <f t="shared" si="1"/>
        <v>Milanzi</v>
      </c>
      <c r="T44" t="b">
        <f t="shared" si="2"/>
        <v>1</v>
      </c>
      <c r="U44" t="b">
        <f t="shared" si="3"/>
        <v>1</v>
      </c>
    </row>
    <row r="45" spans="1:21" x14ac:dyDescent="0.2">
      <c r="A45">
        <v>44</v>
      </c>
      <c r="B45" t="s">
        <v>206</v>
      </c>
      <c r="C45" t="s">
        <v>216</v>
      </c>
      <c r="D45" t="s">
        <v>112</v>
      </c>
      <c r="E45" t="s">
        <v>112</v>
      </c>
      <c r="F45" t="s">
        <v>112</v>
      </c>
      <c r="G45" t="s">
        <v>112</v>
      </c>
      <c r="H45" t="s">
        <v>112</v>
      </c>
      <c r="I45">
        <v>0</v>
      </c>
      <c r="J45">
        <v>0</v>
      </c>
      <c r="K45" t="s">
        <v>16</v>
      </c>
      <c r="L45" t="s">
        <v>112</v>
      </c>
      <c r="M45" t="s">
        <v>112</v>
      </c>
      <c r="N45" t="s">
        <v>206</v>
      </c>
      <c r="O45" t="s">
        <v>216</v>
      </c>
      <c r="P45" t="s">
        <v>112</v>
      </c>
      <c r="Q45" t="b">
        <f t="shared" si="0"/>
        <v>1</v>
      </c>
      <c r="S45" t="str">
        <f t="shared" si="1"/>
        <v>Mkaika</v>
      </c>
      <c r="T45" t="b">
        <f t="shared" si="2"/>
        <v>1</v>
      </c>
      <c r="U45" t="b">
        <f t="shared" si="3"/>
        <v>1</v>
      </c>
    </row>
    <row r="46" spans="1:21" x14ac:dyDescent="0.2">
      <c r="A46">
        <v>45</v>
      </c>
      <c r="B46" t="s">
        <v>206</v>
      </c>
      <c r="C46" t="s">
        <v>101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>
        <v>0</v>
      </c>
      <c r="J46">
        <v>0</v>
      </c>
      <c r="K46" t="s">
        <v>16</v>
      </c>
      <c r="L46" t="s">
        <v>100</v>
      </c>
      <c r="M46" t="s">
        <v>100</v>
      </c>
      <c r="N46" t="s">
        <v>206</v>
      </c>
      <c r="O46" t="s">
        <v>101</v>
      </c>
      <c r="P46" t="s">
        <v>100</v>
      </c>
      <c r="Q46" t="b">
        <f t="shared" si="0"/>
        <v>1</v>
      </c>
      <c r="S46" t="str">
        <f t="shared" si="1"/>
        <v>Chasefu</v>
      </c>
      <c r="T46" t="b">
        <f t="shared" si="2"/>
        <v>1</v>
      </c>
      <c r="U46" t="b">
        <f t="shared" si="3"/>
        <v>1</v>
      </c>
    </row>
    <row r="47" spans="1:21" x14ac:dyDescent="0.2">
      <c r="A47">
        <v>46</v>
      </c>
      <c r="B47" t="s">
        <v>206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>
        <v>0</v>
      </c>
      <c r="J47">
        <v>0</v>
      </c>
      <c r="K47" t="s">
        <v>16</v>
      </c>
      <c r="L47" t="s">
        <v>102</v>
      </c>
      <c r="M47" t="s">
        <v>102</v>
      </c>
      <c r="N47" t="s">
        <v>206</v>
      </c>
      <c r="O47" t="s">
        <v>101</v>
      </c>
      <c r="P47" t="s">
        <v>102</v>
      </c>
      <c r="Q47" t="b">
        <f t="shared" si="0"/>
        <v>1</v>
      </c>
      <c r="S47" t="str">
        <f t="shared" si="1"/>
        <v>Lumezi</v>
      </c>
      <c r="T47" t="b">
        <f t="shared" si="2"/>
        <v>1</v>
      </c>
      <c r="U47" t="b">
        <f t="shared" si="3"/>
        <v>1</v>
      </c>
    </row>
    <row r="48" spans="1:21" x14ac:dyDescent="0.2">
      <c r="A48">
        <v>47</v>
      </c>
      <c r="B48" t="s">
        <v>206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>
        <v>0</v>
      </c>
      <c r="J48">
        <v>0</v>
      </c>
      <c r="K48" t="s">
        <v>16</v>
      </c>
      <c r="L48" t="s">
        <v>101</v>
      </c>
      <c r="M48" t="s">
        <v>101</v>
      </c>
      <c r="N48" t="s">
        <v>206</v>
      </c>
      <c r="O48" t="s">
        <v>101</v>
      </c>
      <c r="P48" t="s">
        <v>101</v>
      </c>
      <c r="Q48" t="b">
        <f t="shared" si="0"/>
        <v>1</v>
      </c>
      <c r="S48" t="str">
        <f t="shared" si="1"/>
        <v>Lundazi</v>
      </c>
      <c r="T48" t="b">
        <f t="shared" si="2"/>
        <v>1</v>
      </c>
      <c r="U48" t="b">
        <f t="shared" si="3"/>
        <v>1</v>
      </c>
    </row>
    <row r="49" spans="1:21" x14ac:dyDescent="0.2">
      <c r="A49">
        <v>48</v>
      </c>
      <c r="B49" t="s">
        <v>206</v>
      </c>
      <c r="C49" t="s">
        <v>215</v>
      </c>
      <c r="D49" t="s">
        <v>104</v>
      </c>
      <c r="E49" t="s">
        <v>104</v>
      </c>
      <c r="F49" t="s">
        <v>104</v>
      </c>
      <c r="G49" t="s">
        <v>104</v>
      </c>
      <c r="H49" t="s">
        <v>104</v>
      </c>
      <c r="I49">
        <v>0</v>
      </c>
      <c r="J49">
        <v>0</v>
      </c>
      <c r="K49" t="s">
        <v>16</v>
      </c>
      <c r="L49" t="s">
        <v>104</v>
      </c>
      <c r="M49" t="s">
        <v>104</v>
      </c>
      <c r="N49" t="s">
        <v>206</v>
      </c>
      <c r="O49" t="s">
        <v>215</v>
      </c>
      <c r="P49" t="s">
        <v>104</v>
      </c>
      <c r="Q49" t="b">
        <f t="shared" si="0"/>
        <v>1</v>
      </c>
      <c r="S49" t="str">
        <f t="shared" si="1"/>
        <v>Malambo</v>
      </c>
      <c r="T49" t="b">
        <f t="shared" si="2"/>
        <v>1</v>
      </c>
      <c r="U49" t="b">
        <f t="shared" si="3"/>
        <v>1</v>
      </c>
    </row>
    <row r="50" spans="1:21" x14ac:dyDescent="0.2">
      <c r="A50">
        <v>49</v>
      </c>
      <c r="B50" t="s">
        <v>206</v>
      </c>
      <c r="C50" t="s">
        <v>73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>
        <v>0</v>
      </c>
      <c r="J50">
        <v>0</v>
      </c>
      <c r="K50" t="s">
        <v>16</v>
      </c>
      <c r="L50" t="s">
        <v>73</v>
      </c>
      <c r="M50" t="s">
        <v>73</v>
      </c>
      <c r="N50" t="s">
        <v>206</v>
      </c>
      <c r="O50" t="s">
        <v>73</v>
      </c>
      <c r="P50" t="s">
        <v>73</v>
      </c>
      <c r="Q50" t="b">
        <f t="shared" si="0"/>
        <v>1</v>
      </c>
      <c r="S50" t="str">
        <f t="shared" si="1"/>
        <v>Nyimba</v>
      </c>
      <c r="T50" t="b">
        <f t="shared" si="2"/>
        <v>1</v>
      </c>
      <c r="U50" t="b">
        <f t="shared" si="3"/>
        <v>1</v>
      </c>
    </row>
    <row r="51" spans="1:21" x14ac:dyDescent="0.2">
      <c r="A51">
        <v>50</v>
      </c>
      <c r="B51" t="s">
        <v>206</v>
      </c>
      <c r="C51" t="s">
        <v>116</v>
      </c>
      <c r="D51" t="s">
        <v>180</v>
      </c>
      <c r="E51" t="s">
        <v>115</v>
      </c>
      <c r="F51" t="s">
        <v>115</v>
      </c>
      <c r="G51" t="s">
        <v>180</v>
      </c>
      <c r="H51" t="s">
        <v>180</v>
      </c>
      <c r="I51">
        <v>2</v>
      </c>
      <c r="J51">
        <v>1</v>
      </c>
      <c r="K51" t="s">
        <v>280</v>
      </c>
      <c r="L51" t="s">
        <v>115</v>
      </c>
      <c r="M51" t="s">
        <v>115</v>
      </c>
      <c r="N51" t="s">
        <v>206</v>
      </c>
      <c r="O51" t="s">
        <v>116</v>
      </c>
      <c r="P51" t="s">
        <v>115</v>
      </c>
      <c r="Q51" t="b">
        <f t="shared" si="0"/>
        <v>1</v>
      </c>
      <c r="S51" t="str">
        <f t="shared" si="1"/>
        <v>Kapoche</v>
      </c>
      <c r="T51" t="b">
        <f t="shared" si="2"/>
        <v>1</v>
      </c>
      <c r="U51" t="b">
        <f t="shared" si="3"/>
        <v>1</v>
      </c>
    </row>
    <row r="52" spans="1:21" x14ac:dyDescent="0.2">
      <c r="A52">
        <v>51</v>
      </c>
      <c r="B52" t="s">
        <v>206</v>
      </c>
      <c r="C52" t="s">
        <v>116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>
        <v>0</v>
      </c>
      <c r="J52">
        <v>0</v>
      </c>
      <c r="K52" t="s">
        <v>16</v>
      </c>
      <c r="L52" t="s">
        <v>113</v>
      </c>
      <c r="M52" t="s">
        <v>113</v>
      </c>
      <c r="N52" t="s">
        <v>206</v>
      </c>
      <c r="O52" t="s">
        <v>116</v>
      </c>
      <c r="P52" t="s">
        <v>113</v>
      </c>
      <c r="Q52" t="b">
        <f t="shared" si="0"/>
        <v>1</v>
      </c>
      <c r="S52" t="str">
        <f t="shared" si="1"/>
        <v>Msanzala</v>
      </c>
      <c r="T52" t="b">
        <f t="shared" si="2"/>
        <v>1</v>
      </c>
      <c r="U52" t="b">
        <f t="shared" si="3"/>
        <v>1</v>
      </c>
    </row>
    <row r="53" spans="1:21" x14ac:dyDescent="0.2">
      <c r="A53">
        <v>52</v>
      </c>
      <c r="B53" t="s">
        <v>206</v>
      </c>
      <c r="C53" t="s">
        <v>116</v>
      </c>
      <c r="D53" t="s">
        <v>116</v>
      </c>
      <c r="E53" t="s">
        <v>116</v>
      </c>
      <c r="F53" t="s">
        <v>116</v>
      </c>
      <c r="G53" t="s">
        <v>116</v>
      </c>
      <c r="H53" t="s">
        <v>116</v>
      </c>
      <c r="I53">
        <v>0</v>
      </c>
      <c r="J53">
        <v>0</v>
      </c>
      <c r="K53" t="s">
        <v>16</v>
      </c>
      <c r="L53" t="s">
        <v>116</v>
      </c>
      <c r="M53" t="s">
        <v>116</v>
      </c>
      <c r="N53" t="s">
        <v>206</v>
      </c>
      <c r="O53" t="s">
        <v>116</v>
      </c>
      <c r="P53" t="s">
        <v>116</v>
      </c>
      <c r="Q53" t="b">
        <f t="shared" si="0"/>
        <v>1</v>
      </c>
      <c r="S53" t="str">
        <f t="shared" si="1"/>
        <v>Petauke</v>
      </c>
      <c r="T53" t="b">
        <f t="shared" si="2"/>
        <v>1</v>
      </c>
      <c r="U53" t="b">
        <f t="shared" si="3"/>
        <v>1</v>
      </c>
    </row>
    <row r="54" spans="1:21" x14ac:dyDescent="0.2">
      <c r="A54">
        <v>53</v>
      </c>
      <c r="B54" t="s">
        <v>206</v>
      </c>
      <c r="C54" t="s">
        <v>114</v>
      </c>
      <c r="D54" t="s">
        <v>115</v>
      </c>
      <c r="E54" t="s">
        <v>16</v>
      </c>
      <c r="F54" t="s">
        <v>16</v>
      </c>
      <c r="G54" t="s">
        <v>115</v>
      </c>
      <c r="H54" t="s">
        <v>115</v>
      </c>
      <c r="I54">
        <v>2</v>
      </c>
      <c r="J54">
        <v>1</v>
      </c>
      <c r="K54">
        <v>0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b">
        <f t="shared" si="0"/>
        <v>1</v>
      </c>
      <c r="R54" t="s">
        <v>16</v>
      </c>
      <c r="S54" t="str">
        <f t="shared" si="1"/>
        <v>NA</v>
      </c>
      <c r="T54" t="b">
        <f t="shared" si="2"/>
        <v>0</v>
      </c>
      <c r="U54" t="b">
        <f t="shared" si="3"/>
        <v>0</v>
      </c>
    </row>
    <row r="55" spans="1:21" x14ac:dyDescent="0.2">
      <c r="A55">
        <v>54</v>
      </c>
      <c r="B55" t="s">
        <v>206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>
        <v>0</v>
      </c>
      <c r="J55">
        <v>0</v>
      </c>
      <c r="K55" t="s">
        <v>16</v>
      </c>
      <c r="L55" t="s">
        <v>114</v>
      </c>
      <c r="M55" t="s">
        <v>114</v>
      </c>
      <c r="N55" t="s">
        <v>206</v>
      </c>
      <c r="O55" t="s">
        <v>216</v>
      </c>
      <c r="P55" t="s">
        <v>114</v>
      </c>
      <c r="Q55" t="b">
        <f t="shared" si="0"/>
        <v>1</v>
      </c>
      <c r="S55" t="str">
        <f t="shared" si="1"/>
        <v>Sinda</v>
      </c>
      <c r="T55" t="b">
        <f t="shared" si="2"/>
        <v>1</v>
      </c>
      <c r="U55" t="b">
        <f t="shared" si="3"/>
        <v>0</v>
      </c>
    </row>
    <row r="56" spans="1:21" x14ac:dyDescent="0.2">
      <c r="A56">
        <v>55</v>
      </c>
      <c r="B56" t="s">
        <v>206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>
        <v>0</v>
      </c>
      <c r="J56">
        <v>0</v>
      </c>
      <c r="K56" t="s">
        <v>16</v>
      </c>
      <c r="L56" t="s">
        <v>108</v>
      </c>
      <c r="M56" t="s">
        <v>108</v>
      </c>
      <c r="N56" t="s">
        <v>206</v>
      </c>
      <c r="O56" t="s">
        <v>109</v>
      </c>
      <c r="P56" t="s">
        <v>108</v>
      </c>
      <c r="Q56" t="b">
        <f t="shared" si="0"/>
        <v>1</v>
      </c>
      <c r="S56" t="str">
        <f t="shared" si="1"/>
        <v>Vubwi</v>
      </c>
      <c r="T56" t="b">
        <f t="shared" si="2"/>
        <v>1</v>
      </c>
      <c r="U56" t="b">
        <f t="shared" si="3"/>
        <v>0</v>
      </c>
    </row>
    <row r="57" spans="1:21" x14ac:dyDescent="0.2">
      <c r="A57">
        <v>56</v>
      </c>
      <c r="B57" t="s">
        <v>150</v>
      </c>
      <c r="C57" t="s">
        <v>35</v>
      </c>
      <c r="D57" t="s">
        <v>35</v>
      </c>
      <c r="E57" t="s">
        <v>16</v>
      </c>
      <c r="F57" t="s">
        <v>16</v>
      </c>
      <c r="G57" t="s">
        <v>35</v>
      </c>
      <c r="H57" t="s">
        <v>35</v>
      </c>
      <c r="I57">
        <v>2</v>
      </c>
      <c r="J57">
        <v>1</v>
      </c>
      <c r="K57">
        <v>0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b">
        <f t="shared" si="0"/>
        <v>1</v>
      </c>
      <c r="R57" t="s">
        <v>16</v>
      </c>
      <c r="S57" t="str">
        <f t="shared" si="1"/>
        <v>NA</v>
      </c>
      <c r="T57" t="b">
        <f t="shared" si="2"/>
        <v>0</v>
      </c>
      <c r="U57" t="b">
        <f t="shared" si="3"/>
        <v>0</v>
      </c>
    </row>
    <row r="58" spans="1:21" x14ac:dyDescent="0.2">
      <c r="A58">
        <v>57</v>
      </c>
      <c r="B58" t="s">
        <v>150</v>
      </c>
      <c r="C58" t="s">
        <v>162</v>
      </c>
      <c r="D58" t="s">
        <v>162</v>
      </c>
      <c r="E58" t="s">
        <v>74</v>
      </c>
      <c r="F58" t="s">
        <v>162</v>
      </c>
      <c r="G58" t="s">
        <v>162</v>
      </c>
      <c r="H58" t="s">
        <v>162</v>
      </c>
      <c r="I58">
        <v>2</v>
      </c>
      <c r="J58">
        <v>0</v>
      </c>
      <c r="K58" t="s">
        <v>5</v>
      </c>
      <c r="L58" t="s">
        <v>162</v>
      </c>
      <c r="M58" t="s">
        <v>162</v>
      </c>
      <c r="N58" t="s">
        <v>150</v>
      </c>
      <c r="O58" t="s">
        <v>74</v>
      </c>
      <c r="P58" t="s">
        <v>16</v>
      </c>
      <c r="Q58" t="b">
        <f t="shared" si="0"/>
        <v>0</v>
      </c>
      <c r="R58" t="s">
        <v>74</v>
      </c>
      <c r="S58" t="str">
        <f t="shared" si="1"/>
        <v>Chiengi</v>
      </c>
      <c r="T58" t="b">
        <f t="shared" si="2"/>
        <v>1</v>
      </c>
      <c r="U58" t="b">
        <f t="shared" si="3"/>
        <v>0</v>
      </c>
    </row>
    <row r="59" spans="1:21" x14ac:dyDescent="0.2">
      <c r="A59">
        <v>58</v>
      </c>
      <c r="B59" t="s">
        <v>150</v>
      </c>
      <c r="C59" t="s">
        <v>70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>
        <v>0</v>
      </c>
      <c r="J59">
        <v>0</v>
      </c>
      <c r="K59" t="s">
        <v>16</v>
      </c>
      <c r="L59" t="s">
        <v>70</v>
      </c>
      <c r="M59" t="s">
        <v>70</v>
      </c>
      <c r="N59" t="s">
        <v>150</v>
      </c>
      <c r="O59" t="s">
        <v>69</v>
      </c>
      <c r="P59" t="s">
        <v>70</v>
      </c>
      <c r="Q59" t="b">
        <f t="shared" si="0"/>
        <v>1</v>
      </c>
      <c r="S59" t="str">
        <f t="shared" si="1"/>
        <v>Chipili</v>
      </c>
      <c r="T59" t="b">
        <f t="shared" si="2"/>
        <v>1</v>
      </c>
      <c r="U59" t="b">
        <f t="shared" si="3"/>
        <v>0</v>
      </c>
    </row>
    <row r="60" spans="1:21" x14ac:dyDescent="0.2">
      <c r="A60">
        <v>59</v>
      </c>
      <c r="B60" t="s">
        <v>150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>
        <v>0</v>
      </c>
      <c r="J60">
        <v>0</v>
      </c>
      <c r="K60" t="s">
        <v>16</v>
      </c>
      <c r="L60" t="s">
        <v>11</v>
      </c>
      <c r="M60" t="s">
        <v>11</v>
      </c>
      <c r="N60" t="s">
        <v>150</v>
      </c>
      <c r="O60" t="s">
        <v>11</v>
      </c>
      <c r="P60" t="s">
        <v>11</v>
      </c>
      <c r="Q60" t="b">
        <f t="shared" si="0"/>
        <v>1</v>
      </c>
      <c r="S60" t="str">
        <f t="shared" si="1"/>
        <v>Kawambwa</v>
      </c>
      <c r="T60" t="b">
        <f t="shared" si="2"/>
        <v>1</v>
      </c>
      <c r="U60" t="b">
        <f t="shared" si="3"/>
        <v>1</v>
      </c>
    </row>
    <row r="61" spans="1:21" x14ac:dyDescent="0.2">
      <c r="A61">
        <v>60</v>
      </c>
      <c r="B61" t="s">
        <v>150</v>
      </c>
      <c r="C61" t="s">
        <v>11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>
        <v>0</v>
      </c>
      <c r="J61">
        <v>0</v>
      </c>
      <c r="K61" t="s">
        <v>16</v>
      </c>
      <c r="L61" t="s">
        <v>71</v>
      </c>
      <c r="M61" t="s">
        <v>71</v>
      </c>
      <c r="N61" t="s">
        <v>150</v>
      </c>
      <c r="O61" t="s">
        <v>11</v>
      </c>
      <c r="P61" t="s">
        <v>71</v>
      </c>
      <c r="Q61" t="b">
        <f t="shared" si="0"/>
        <v>1</v>
      </c>
      <c r="S61" t="str">
        <f t="shared" si="1"/>
        <v>Pambashe</v>
      </c>
      <c r="T61" t="b">
        <f t="shared" si="2"/>
        <v>1</v>
      </c>
      <c r="U61" t="b">
        <f t="shared" si="3"/>
        <v>1</v>
      </c>
    </row>
    <row r="62" spans="1:21" x14ac:dyDescent="0.2">
      <c r="A62">
        <v>61</v>
      </c>
      <c r="B62" t="s">
        <v>150</v>
      </c>
      <c r="C62" t="s">
        <v>225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>
        <v>0</v>
      </c>
      <c r="J62">
        <v>0</v>
      </c>
      <c r="K62" t="s">
        <v>16</v>
      </c>
      <c r="L62" t="s">
        <v>150</v>
      </c>
      <c r="M62" t="s">
        <v>150</v>
      </c>
      <c r="N62" t="s">
        <v>150</v>
      </c>
      <c r="O62" t="s">
        <v>190</v>
      </c>
      <c r="P62" t="s">
        <v>150</v>
      </c>
      <c r="Q62" t="b">
        <f t="shared" si="0"/>
        <v>1</v>
      </c>
      <c r="S62" t="str">
        <f t="shared" si="1"/>
        <v>Luapula</v>
      </c>
      <c r="T62" t="b">
        <f t="shared" si="2"/>
        <v>1</v>
      </c>
      <c r="U62" t="b">
        <f t="shared" si="3"/>
        <v>0</v>
      </c>
    </row>
    <row r="63" spans="1:21" x14ac:dyDescent="0.2">
      <c r="A63">
        <v>62</v>
      </c>
      <c r="B63" t="s">
        <v>150</v>
      </c>
      <c r="C63" t="s">
        <v>203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>
        <v>0</v>
      </c>
      <c r="J63">
        <v>0</v>
      </c>
      <c r="K63" t="s">
        <v>16</v>
      </c>
      <c r="L63" t="s">
        <v>57</v>
      </c>
      <c r="M63" t="s">
        <v>57</v>
      </c>
      <c r="N63" t="s">
        <v>150</v>
      </c>
      <c r="O63" t="s">
        <v>203</v>
      </c>
      <c r="P63" t="s">
        <v>57</v>
      </c>
      <c r="Q63" t="b">
        <f t="shared" si="0"/>
        <v>1</v>
      </c>
      <c r="S63" t="str">
        <f t="shared" si="1"/>
        <v>Bahati</v>
      </c>
      <c r="T63" t="b">
        <f t="shared" si="2"/>
        <v>1</v>
      </c>
      <c r="U63" t="b">
        <f t="shared" si="3"/>
        <v>1</v>
      </c>
    </row>
    <row r="64" spans="1:21" x14ac:dyDescent="0.2">
      <c r="A64">
        <v>63</v>
      </c>
      <c r="B64" t="s">
        <v>150</v>
      </c>
      <c r="C64" t="s">
        <v>203</v>
      </c>
      <c r="D64" t="s">
        <v>46</v>
      </c>
      <c r="E64" t="s">
        <v>46</v>
      </c>
      <c r="F64" t="s">
        <v>46</v>
      </c>
      <c r="G64" t="s">
        <v>46</v>
      </c>
      <c r="H64" t="s">
        <v>46</v>
      </c>
      <c r="I64">
        <v>0</v>
      </c>
      <c r="J64">
        <v>0</v>
      </c>
      <c r="K64" t="s">
        <v>16</v>
      </c>
      <c r="L64" t="s">
        <v>46</v>
      </c>
      <c r="M64" t="s">
        <v>46</v>
      </c>
      <c r="N64" t="s">
        <v>150</v>
      </c>
      <c r="O64" t="s">
        <v>203</v>
      </c>
      <c r="P64" t="s">
        <v>46</v>
      </c>
      <c r="Q64" t="b">
        <f t="shared" si="0"/>
        <v>1</v>
      </c>
      <c r="S64" t="str">
        <f t="shared" si="1"/>
        <v>Mansa Central</v>
      </c>
      <c r="T64" t="b">
        <f t="shared" si="2"/>
        <v>1</v>
      </c>
      <c r="U64" t="b">
        <f t="shared" si="3"/>
        <v>1</v>
      </c>
    </row>
    <row r="65" spans="1:21" x14ac:dyDescent="0.2">
      <c r="A65">
        <v>64</v>
      </c>
      <c r="B65" t="s">
        <v>150</v>
      </c>
      <c r="C65" t="s">
        <v>173</v>
      </c>
      <c r="D65" t="s">
        <v>173</v>
      </c>
      <c r="E65" t="s">
        <v>35</v>
      </c>
      <c r="F65" t="s">
        <v>35</v>
      </c>
      <c r="G65" t="s">
        <v>173</v>
      </c>
      <c r="H65" t="s">
        <v>173</v>
      </c>
      <c r="I65">
        <v>2</v>
      </c>
      <c r="J65">
        <v>1</v>
      </c>
      <c r="K65" t="s">
        <v>280</v>
      </c>
      <c r="L65" t="s">
        <v>35</v>
      </c>
      <c r="M65" t="s">
        <v>35</v>
      </c>
      <c r="N65" t="s">
        <v>150</v>
      </c>
      <c r="O65" t="s">
        <v>173</v>
      </c>
      <c r="P65" t="s">
        <v>35</v>
      </c>
      <c r="Q65" t="b">
        <f t="shared" si="0"/>
        <v>1</v>
      </c>
      <c r="S65" t="str">
        <f t="shared" si="1"/>
        <v>Chembe</v>
      </c>
      <c r="T65" t="b">
        <f t="shared" si="2"/>
        <v>1</v>
      </c>
      <c r="U65" t="b">
        <f t="shared" si="3"/>
        <v>1</v>
      </c>
    </row>
    <row r="66" spans="1:21" x14ac:dyDescent="0.2">
      <c r="A66">
        <v>65</v>
      </c>
      <c r="B66" t="s">
        <v>150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>
        <v>0</v>
      </c>
      <c r="J66">
        <v>0</v>
      </c>
      <c r="K66" t="s">
        <v>16</v>
      </c>
      <c r="L66" t="s">
        <v>72</v>
      </c>
      <c r="M66" t="s">
        <v>72</v>
      </c>
      <c r="N66" t="s">
        <v>150</v>
      </c>
      <c r="O66" t="s">
        <v>11</v>
      </c>
      <c r="P66" t="s">
        <v>72</v>
      </c>
      <c r="Q66" t="b">
        <f t="shared" si="0"/>
        <v>1</v>
      </c>
      <c r="S66" t="str">
        <f t="shared" si="1"/>
        <v>Mwansabombwe</v>
      </c>
      <c r="T66" t="b">
        <f t="shared" si="2"/>
        <v>1</v>
      </c>
      <c r="U66" t="b">
        <f t="shared" si="3"/>
        <v>0</v>
      </c>
    </row>
    <row r="67" spans="1:21" x14ac:dyDescent="0.2">
      <c r="A67">
        <v>66</v>
      </c>
      <c r="B67" t="s">
        <v>150</v>
      </c>
      <c r="C67" t="s">
        <v>69</v>
      </c>
      <c r="D67" t="s">
        <v>68</v>
      </c>
      <c r="E67" t="s">
        <v>68</v>
      </c>
      <c r="F67" t="s">
        <v>68</v>
      </c>
      <c r="G67" t="s">
        <v>68</v>
      </c>
      <c r="H67" t="s">
        <v>68</v>
      </c>
      <c r="I67">
        <v>0</v>
      </c>
      <c r="J67">
        <v>0</v>
      </c>
      <c r="K67" t="s">
        <v>16</v>
      </c>
      <c r="L67" t="s">
        <v>68</v>
      </c>
      <c r="M67" t="s">
        <v>68</v>
      </c>
      <c r="N67" t="s">
        <v>150</v>
      </c>
      <c r="O67" t="s">
        <v>69</v>
      </c>
      <c r="P67" t="s">
        <v>68</v>
      </c>
      <c r="Q67" t="b">
        <f t="shared" ref="Q67:Q130" si="4">P67=L67</f>
        <v>1</v>
      </c>
      <c r="S67" t="str">
        <f t="shared" ref="S67:S130" si="5">IF(P67&lt;&gt;"NA",P67,R67)</f>
        <v>Mambilima</v>
      </c>
      <c r="T67" t="b">
        <f t="shared" ref="T67:T130" si="6">N67=B67</f>
        <v>1</v>
      </c>
      <c r="U67" t="b">
        <f t="shared" ref="U67:U130" si="7">O67=C67</f>
        <v>1</v>
      </c>
    </row>
    <row r="68" spans="1:21" x14ac:dyDescent="0.2">
      <c r="A68">
        <v>67</v>
      </c>
      <c r="B68" t="s">
        <v>150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>
        <v>0</v>
      </c>
      <c r="J68">
        <v>0</v>
      </c>
      <c r="K68" t="s">
        <v>16</v>
      </c>
      <c r="L68" t="s">
        <v>69</v>
      </c>
      <c r="M68" t="s">
        <v>69</v>
      </c>
      <c r="N68" t="s">
        <v>150</v>
      </c>
      <c r="O68" t="s">
        <v>69</v>
      </c>
      <c r="P68" t="s">
        <v>69</v>
      </c>
      <c r="Q68" t="b">
        <f t="shared" si="4"/>
        <v>1</v>
      </c>
      <c r="S68" t="str">
        <f t="shared" si="5"/>
        <v>Mwense</v>
      </c>
      <c r="T68" t="b">
        <f t="shared" si="6"/>
        <v>1</v>
      </c>
      <c r="U68" t="b">
        <f t="shared" si="7"/>
        <v>1</v>
      </c>
    </row>
    <row r="69" spans="1:21" x14ac:dyDescent="0.2">
      <c r="A69">
        <v>68</v>
      </c>
      <c r="B69" t="s">
        <v>150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>
        <v>0</v>
      </c>
      <c r="J69">
        <v>0</v>
      </c>
      <c r="K69" t="s">
        <v>16</v>
      </c>
      <c r="L69" t="s">
        <v>75</v>
      </c>
      <c r="M69" t="s">
        <v>75</v>
      </c>
      <c r="N69" t="s">
        <v>150</v>
      </c>
      <c r="O69" t="s">
        <v>75</v>
      </c>
      <c r="P69" t="s">
        <v>75</v>
      </c>
      <c r="Q69" t="b">
        <f t="shared" si="4"/>
        <v>1</v>
      </c>
      <c r="S69" t="str">
        <f t="shared" si="5"/>
        <v>Nchelenge</v>
      </c>
      <c r="T69" t="b">
        <f t="shared" si="6"/>
        <v>1</v>
      </c>
      <c r="U69" t="b">
        <f t="shared" si="7"/>
        <v>1</v>
      </c>
    </row>
    <row r="70" spans="1:21" x14ac:dyDescent="0.2">
      <c r="A70">
        <v>69</v>
      </c>
      <c r="B70" t="s">
        <v>150</v>
      </c>
      <c r="C70" t="s">
        <v>190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>
        <v>0</v>
      </c>
      <c r="J70">
        <v>0</v>
      </c>
      <c r="K70" t="s">
        <v>16</v>
      </c>
      <c r="L70" t="s">
        <v>24</v>
      </c>
      <c r="M70" t="s">
        <v>24</v>
      </c>
      <c r="N70" t="s">
        <v>150</v>
      </c>
      <c r="O70" t="s">
        <v>190</v>
      </c>
      <c r="P70" t="s">
        <v>24</v>
      </c>
      <c r="Q70" t="b">
        <f t="shared" si="4"/>
        <v>1</v>
      </c>
      <c r="S70" t="str">
        <f t="shared" si="5"/>
        <v>Bangweulu</v>
      </c>
      <c r="T70" t="b">
        <f t="shared" si="6"/>
        <v>1</v>
      </c>
      <c r="U70" t="b">
        <f t="shared" si="7"/>
        <v>1</v>
      </c>
    </row>
    <row r="71" spans="1:21" x14ac:dyDescent="0.2">
      <c r="A71">
        <v>70</v>
      </c>
      <c r="B71" t="s">
        <v>150</v>
      </c>
      <c r="C71" t="s">
        <v>190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0</v>
      </c>
      <c r="J71">
        <v>0</v>
      </c>
      <c r="K71" t="s">
        <v>16</v>
      </c>
      <c r="L71" t="s">
        <v>12</v>
      </c>
      <c r="M71" t="s">
        <v>12</v>
      </c>
      <c r="N71" t="s">
        <v>150</v>
      </c>
      <c r="O71" t="s">
        <v>190</v>
      </c>
      <c r="P71" t="s">
        <v>12</v>
      </c>
      <c r="Q71" t="b">
        <f t="shared" si="4"/>
        <v>1</v>
      </c>
      <c r="S71" t="str">
        <f t="shared" si="5"/>
        <v>Chifunabuli</v>
      </c>
      <c r="T71" t="b">
        <f t="shared" si="6"/>
        <v>1</v>
      </c>
      <c r="U71" t="b">
        <f t="shared" si="7"/>
        <v>1</v>
      </c>
    </row>
    <row r="72" spans="1:21" x14ac:dyDescent="0.2">
      <c r="A72">
        <v>71</v>
      </c>
      <c r="B72" t="s">
        <v>220</v>
      </c>
      <c r="C72" t="s">
        <v>135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>
        <v>0</v>
      </c>
      <c r="J72">
        <v>0</v>
      </c>
      <c r="K72" t="s">
        <v>16</v>
      </c>
      <c r="L72" t="s">
        <v>135</v>
      </c>
      <c r="M72" t="s">
        <v>135</v>
      </c>
      <c r="N72" t="s">
        <v>220</v>
      </c>
      <c r="O72" t="s">
        <v>128</v>
      </c>
      <c r="P72" t="s">
        <v>135</v>
      </c>
      <c r="Q72" t="b">
        <f t="shared" si="4"/>
        <v>1</v>
      </c>
      <c r="S72" t="str">
        <f t="shared" si="5"/>
        <v>Chilanga</v>
      </c>
      <c r="T72" t="b">
        <f t="shared" si="6"/>
        <v>1</v>
      </c>
      <c r="U72" t="b">
        <f t="shared" si="7"/>
        <v>0</v>
      </c>
    </row>
    <row r="73" spans="1:21" x14ac:dyDescent="0.2">
      <c r="A73">
        <v>72</v>
      </c>
      <c r="B73" t="s">
        <v>220</v>
      </c>
      <c r="C73" t="s">
        <v>177</v>
      </c>
      <c r="D73" t="s">
        <v>177</v>
      </c>
      <c r="E73" t="s">
        <v>16</v>
      </c>
      <c r="F73" t="s">
        <v>16</v>
      </c>
      <c r="G73" t="s">
        <v>177</v>
      </c>
      <c r="H73" t="s">
        <v>177</v>
      </c>
      <c r="I73">
        <v>2</v>
      </c>
      <c r="J73">
        <v>1</v>
      </c>
      <c r="K73">
        <v>0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b">
        <f t="shared" si="4"/>
        <v>1</v>
      </c>
      <c r="R73" t="s">
        <v>16</v>
      </c>
      <c r="S73" t="str">
        <f t="shared" si="5"/>
        <v>NA</v>
      </c>
      <c r="T73" t="b">
        <f t="shared" si="6"/>
        <v>0</v>
      </c>
      <c r="U73" t="b">
        <f t="shared" si="7"/>
        <v>0</v>
      </c>
    </row>
    <row r="74" spans="1:21" x14ac:dyDescent="0.2">
      <c r="A74">
        <v>73</v>
      </c>
      <c r="B74" t="s">
        <v>220</v>
      </c>
      <c r="C74" t="s">
        <v>134</v>
      </c>
      <c r="D74" t="s">
        <v>134</v>
      </c>
      <c r="E74" t="s">
        <v>134</v>
      </c>
      <c r="F74" t="s">
        <v>134</v>
      </c>
      <c r="G74" t="s">
        <v>134</v>
      </c>
      <c r="H74" t="s">
        <v>134</v>
      </c>
      <c r="I74">
        <v>0</v>
      </c>
      <c r="J74">
        <v>0</v>
      </c>
      <c r="K74" t="s">
        <v>16</v>
      </c>
      <c r="L74" t="s">
        <v>134</v>
      </c>
      <c r="M74" t="s">
        <v>134</v>
      </c>
      <c r="N74" t="s">
        <v>220</v>
      </c>
      <c r="O74" t="s">
        <v>134</v>
      </c>
      <c r="P74" t="s">
        <v>134</v>
      </c>
      <c r="Q74" t="b">
        <f t="shared" si="4"/>
        <v>1</v>
      </c>
      <c r="S74" t="str">
        <f t="shared" si="5"/>
        <v>Chongwe</v>
      </c>
      <c r="T74" t="b">
        <f t="shared" si="6"/>
        <v>1</v>
      </c>
      <c r="U74" t="b">
        <f t="shared" si="7"/>
        <v>1</v>
      </c>
    </row>
    <row r="75" spans="1:21" x14ac:dyDescent="0.2">
      <c r="A75">
        <v>74</v>
      </c>
      <c r="B75" t="s">
        <v>220</v>
      </c>
      <c r="C75" t="s">
        <v>128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>
        <v>0</v>
      </c>
      <c r="J75">
        <v>0</v>
      </c>
      <c r="K75" t="s">
        <v>16</v>
      </c>
      <c r="L75" t="s">
        <v>128</v>
      </c>
      <c r="M75" t="s">
        <v>128</v>
      </c>
      <c r="N75" t="s">
        <v>220</v>
      </c>
      <c r="O75" t="s">
        <v>128</v>
      </c>
      <c r="P75" t="s">
        <v>128</v>
      </c>
      <c r="Q75" t="b">
        <f t="shared" si="4"/>
        <v>1</v>
      </c>
      <c r="S75" t="str">
        <f t="shared" si="5"/>
        <v>Kafue</v>
      </c>
      <c r="T75" t="b">
        <f t="shared" si="6"/>
        <v>1</v>
      </c>
      <c r="U75" t="b">
        <f t="shared" si="7"/>
        <v>1</v>
      </c>
    </row>
    <row r="76" spans="1:21" x14ac:dyDescent="0.2">
      <c r="A76">
        <v>75</v>
      </c>
      <c r="B76" t="s">
        <v>220</v>
      </c>
      <c r="C76" t="s">
        <v>223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>
        <v>0</v>
      </c>
      <c r="J76">
        <v>0</v>
      </c>
      <c r="K76" t="s">
        <v>16</v>
      </c>
      <c r="L76" t="s">
        <v>132</v>
      </c>
      <c r="M76" t="s">
        <v>132</v>
      </c>
      <c r="N76" t="s">
        <v>220</v>
      </c>
      <c r="O76" t="s">
        <v>223</v>
      </c>
      <c r="P76" t="s">
        <v>132</v>
      </c>
      <c r="Q76" t="b">
        <f t="shared" si="4"/>
        <v>1</v>
      </c>
      <c r="S76" t="str">
        <f t="shared" si="5"/>
        <v>Feira</v>
      </c>
      <c r="T76" t="b">
        <f t="shared" si="6"/>
        <v>1</v>
      </c>
      <c r="U76" t="b">
        <f t="shared" si="7"/>
        <v>1</v>
      </c>
    </row>
    <row r="77" spans="1:21" x14ac:dyDescent="0.2">
      <c r="A77">
        <v>76</v>
      </c>
      <c r="B77" t="s">
        <v>220</v>
      </c>
      <c r="C77" t="s">
        <v>220</v>
      </c>
      <c r="D77" t="s">
        <v>140</v>
      </c>
      <c r="E77" t="s">
        <v>140</v>
      </c>
      <c r="F77" t="s">
        <v>140</v>
      </c>
      <c r="G77" t="s">
        <v>140</v>
      </c>
      <c r="H77" t="s">
        <v>140</v>
      </c>
      <c r="I77">
        <v>0</v>
      </c>
      <c r="J77">
        <v>0</v>
      </c>
      <c r="K77" t="s">
        <v>16</v>
      </c>
      <c r="L77" t="s">
        <v>140</v>
      </c>
      <c r="M77" t="s">
        <v>140</v>
      </c>
      <c r="N77" t="s">
        <v>220</v>
      </c>
      <c r="O77" t="s">
        <v>220</v>
      </c>
      <c r="P77" t="s">
        <v>140</v>
      </c>
      <c r="Q77" t="b">
        <f t="shared" si="4"/>
        <v>1</v>
      </c>
      <c r="S77" t="str">
        <f t="shared" si="5"/>
        <v>Chawama</v>
      </c>
      <c r="T77" t="b">
        <f t="shared" si="6"/>
        <v>1</v>
      </c>
      <c r="U77" t="b">
        <f t="shared" si="7"/>
        <v>1</v>
      </c>
    </row>
    <row r="78" spans="1:21" x14ac:dyDescent="0.2">
      <c r="A78">
        <v>77</v>
      </c>
      <c r="B78" t="s">
        <v>220</v>
      </c>
      <c r="C78" t="s">
        <v>220</v>
      </c>
      <c r="D78" t="s">
        <v>142</v>
      </c>
      <c r="E78" t="s">
        <v>142</v>
      </c>
      <c r="F78" t="s">
        <v>142</v>
      </c>
      <c r="G78" t="s">
        <v>142</v>
      </c>
      <c r="H78" t="s">
        <v>142</v>
      </c>
      <c r="I78">
        <v>0</v>
      </c>
      <c r="J78">
        <v>0</v>
      </c>
      <c r="K78" t="s">
        <v>16</v>
      </c>
      <c r="L78" t="s">
        <v>142</v>
      </c>
      <c r="M78" t="s">
        <v>142</v>
      </c>
      <c r="N78" t="s">
        <v>220</v>
      </c>
      <c r="O78" t="s">
        <v>220</v>
      </c>
      <c r="P78" t="s">
        <v>142</v>
      </c>
      <c r="Q78" t="b">
        <f t="shared" si="4"/>
        <v>1</v>
      </c>
      <c r="S78" t="str">
        <f t="shared" si="5"/>
        <v>Kabwata</v>
      </c>
      <c r="T78" t="b">
        <f t="shared" si="6"/>
        <v>1</v>
      </c>
      <c r="U78" t="b">
        <f t="shared" si="7"/>
        <v>1</v>
      </c>
    </row>
    <row r="79" spans="1:21" x14ac:dyDescent="0.2">
      <c r="A79">
        <v>78</v>
      </c>
      <c r="B79" t="s">
        <v>220</v>
      </c>
      <c r="C79" t="s">
        <v>220</v>
      </c>
      <c r="D79" t="s">
        <v>138</v>
      </c>
      <c r="E79" t="s">
        <v>138</v>
      </c>
      <c r="F79" t="s">
        <v>138</v>
      </c>
      <c r="G79" t="s">
        <v>138</v>
      </c>
      <c r="H79" t="s">
        <v>138</v>
      </c>
      <c r="I79">
        <v>0</v>
      </c>
      <c r="J79">
        <v>0</v>
      </c>
      <c r="K79" t="s">
        <v>16</v>
      </c>
      <c r="L79" t="s">
        <v>138</v>
      </c>
      <c r="M79" t="s">
        <v>138</v>
      </c>
      <c r="N79" t="s">
        <v>220</v>
      </c>
      <c r="O79" t="s">
        <v>220</v>
      </c>
      <c r="P79" t="s">
        <v>138</v>
      </c>
      <c r="Q79" t="b">
        <f t="shared" si="4"/>
        <v>1</v>
      </c>
      <c r="S79" t="str">
        <f t="shared" si="5"/>
        <v>Kanyama</v>
      </c>
      <c r="T79" t="b">
        <f t="shared" si="6"/>
        <v>1</v>
      </c>
      <c r="U79" t="b">
        <f t="shared" si="7"/>
        <v>1</v>
      </c>
    </row>
    <row r="80" spans="1:21" x14ac:dyDescent="0.2">
      <c r="A80">
        <v>79</v>
      </c>
      <c r="B80" t="s">
        <v>220</v>
      </c>
      <c r="C80" t="s">
        <v>220</v>
      </c>
      <c r="D80" t="s">
        <v>143</v>
      </c>
      <c r="E80" t="s">
        <v>143</v>
      </c>
      <c r="F80" t="s">
        <v>143</v>
      </c>
      <c r="G80" t="s">
        <v>143</v>
      </c>
      <c r="H80" t="s">
        <v>143</v>
      </c>
      <c r="I80">
        <v>0</v>
      </c>
      <c r="J80">
        <v>0</v>
      </c>
      <c r="K80" t="s">
        <v>16</v>
      </c>
      <c r="L80" t="s">
        <v>143</v>
      </c>
      <c r="M80" t="s">
        <v>143</v>
      </c>
      <c r="N80" t="s">
        <v>220</v>
      </c>
      <c r="O80" t="s">
        <v>220</v>
      </c>
      <c r="P80" t="s">
        <v>143</v>
      </c>
      <c r="Q80" t="b">
        <f t="shared" si="4"/>
        <v>1</v>
      </c>
      <c r="S80" t="str">
        <f t="shared" si="5"/>
        <v>Lusaka Central</v>
      </c>
      <c r="T80" t="b">
        <f t="shared" si="6"/>
        <v>1</v>
      </c>
      <c r="U80" t="b">
        <f t="shared" si="7"/>
        <v>1</v>
      </c>
    </row>
    <row r="81" spans="1:21" x14ac:dyDescent="0.2">
      <c r="A81">
        <v>80</v>
      </c>
      <c r="B81" t="s">
        <v>220</v>
      </c>
      <c r="C81" t="s">
        <v>220</v>
      </c>
      <c r="D81" t="s">
        <v>136</v>
      </c>
      <c r="E81" t="s">
        <v>136</v>
      </c>
      <c r="F81" t="s">
        <v>136</v>
      </c>
      <c r="G81" t="s">
        <v>136</v>
      </c>
      <c r="H81" t="s">
        <v>136</v>
      </c>
      <c r="I81">
        <v>0</v>
      </c>
      <c r="J81">
        <v>0</v>
      </c>
      <c r="K81" t="s">
        <v>16</v>
      </c>
      <c r="L81" t="s">
        <v>136</v>
      </c>
      <c r="M81" t="s">
        <v>136</v>
      </c>
      <c r="N81" t="s">
        <v>220</v>
      </c>
      <c r="O81" t="s">
        <v>220</v>
      </c>
      <c r="P81" t="s">
        <v>136</v>
      </c>
      <c r="Q81" t="b">
        <f t="shared" si="4"/>
        <v>1</v>
      </c>
      <c r="S81" t="str">
        <f t="shared" si="5"/>
        <v>Mandevu</v>
      </c>
      <c r="T81" t="b">
        <f t="shared" si="6"/>
        <v>1</v>
      </c>
      <c r="U81" t="b">
        <f t="shared" si="7"/>
        <v>1</v>
      </c>
    </row>
    <row r="82" spans="1:21" x14ac:dyDescent="0.2">
      <c r="A82">
        <v>81</v>
      </c>
      <c r="B82" t="s">
        <v>220</v>
      </c>
      <c r="C82" t="s">
        <v>220</v>
      </c>
      <c r="D82" t="s">
        <v>137</v>
      </c>
      <c r="E82" t="s">
        <v>137</v>
      </c>
      <c r="F82" t="s">
        <v>137</v>
      </c>
      <c r="G82" t="s">
        <v>137</v>
      </c>
      <c r="H82" t="s">
        <v>137</v>
      </c>
      <c r="I82">
        <v>0</v>
      </c>
      <c r="J82">
        <v>0</v>
      </c>
      <c r="K82" t="s">
        <v>16</v>
      </c>
      <c r="L82" t="s">
        <v>137</v>
      </c>
      <c r="M82" t="s">
        <v>137</v>
      </c>
      <c r="N82" t="s">
        <v>220</v>
      </c>
      <c r="O82" t="s">
        <v>220</v>
      </c>
      <c r="P82" t="s">
        <v>137</v>
      </c>
      <c r="Q82" t="b">
        <f t="shared" si="4"/>
        <v>1</v>
      </c>
      <c r="S82" t="str">
        <f t="shared" si="5"/>
        <v>Matero</v>
      </c>
      <c r="T82" t="b">
        <f t="shared" si="6"/>
        <v>1</v>
      </c>
      <c r="U82" t="b">
        <f t="shared" si="7"/>
        <v>1</v>
      </c>
    </row>
    <row r="83" spans="1:21" x14ac:dyDescent="0.2">
      <c r="A83">
        <v>82</v>
      </c>
      <c r="B83" t="s">
        <v>220</v>
      </c>
      <c r="C83" t="s">
        <v>220</v>
      </c>
      <c r="D83" t="s">
        <v>141</v>
      </c>
      <c r="E83" t="s">
        <v>141</v>
      </c>
      <c r="F83" t="s">
        <v>141</v>
      </c>
      <c r="G83" t="s">
        <v>141</v>
      </c>
      <c r="H83" t="s">
        <v>141</v>
      </c>
      <c r="I83">
        <v>0</v>
      </c>
      <c r="J83">
        <v>0</v>
      </c>
      <c r="K83" t="s">
        <v>16</v>
      </c>
      <c r="L83" t="s">
        <v>141</v>
      </c>
      <c r="M83" t="s">
        <v>141</v>
      </c>
      <c r="N83" t="s">
        <v>220</v>
      </c>
      <c r="O83" t="s">
        <v>220</v>
      </c>
      <c r="P83" t="s">
        <v>141</v>
      </c>
      <c r="Q83" t="b">
        <f t="shared" si="4"/>
        <v>1</v>
      </c>
      <c r="S83" t="str">
        <f t="shared" si="5"/>
        <v>Munali</v>
      </c>
      <c r="T83" t="b">
        <f t="shared" si="6"/>
        <v>1</v>
      </c>
      <c r="U83" t="b">
        <f t="shared" si="7"/>
        <v>1</v>
      </c>
    </row>
    <row r="84" spans="1:21" x14ac:dyDescent="0.2">
      <c r="A84">
        <v>83</v>
      </c>
      <c r="B84" t="s">
        <v>220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>
        <v>0</v>
      </c>
      <c r="J84">
        <v>0</v>
      </c>
      <c r="K84" t="s">
        <v>16</v>
      </c>
      <c r="L84" t="s">
        <v>133</v>
      </c>
      <c r="M84" t="s">
        <v>133</v>
      </c>
      <c r="N84" t="s">
        <v>220</v>
      </c>
      <c r="O84" t="s">
        <v>134</v>
      </c>
      <c r="P84" t="s">
        <v>133</v>
      </c>
      <c r="Q84" t="b">
        <f t="shared" si="4"/>
        <v>1</v>
      </c>
      <c r="S84" t="str">
        <f t="shared" si="5"/>
        <v>Rufunsa</v>
      </c>
      <c r="T84" t="b">
        <f t="shared" si="6"/>
        <v>1</v>
      </c>
      <c r="U84" t="b">
        <f t="shared" si="7"/>
        <v>0</v>
      </c>
    </row>
    <row r="85" spans="1:21" x14ac:dyDescent="0.2">
      <c r="A85">
        <v>84</v>
      </c>
      <c r="B85" t="s">
        <v>220</v>
      </c>
      <c r="C85" t="s">
        <v>221</v>
      </c>
      <c r="D85" t="s">
        <v>127</v>
      </c>
      <c r="E85" t="s">
        <v>127</v>
      </c>
      <c r="F85" t="s">
        <v>127</v>
      </c>
      <c r="G85" t="s">
        <v>127</v>
      </c>
      <c r="H85" t="s">
        <v>127</v>
      </c>
      <c r="I85">
        <v>0</v>
      </c>
      <c r="J85">
        <v>0</v>
      </c>
      <c r="K85" t="s">
        <v>16</v>
      </c>
      <c r="L85" t="s">
        <v>127</v>
      </c>
      <c r="M85" t="s">
        <v>127</v>
      </c>
      <c r="N85" t="s">
        <v>212</v>
      </c>
      <c r="O85" t="s">
        <v>126</v>
      </c>
      <c r="P85" t="s">
        <v>127</v>
      </c>
      <c r="Q85" t="b">
        <f t="shared" si="4"/>
        <v>1</v>
      </c>
      <c r="S85" t="str">
        <f t="shared" si="5"/>
        <v>Mwembezhi</v>
      </c>
      <c r="T85" t="b">
        <f t="shared" si="6"/>
        <v>0</v>
      </c>
      <c r="U85" t="b">
        <f t="shared" si="7"/>
        <v>0</v>
      </c>
    </row>
    <row r="86" spans="1:21" x14ac:dyDescent="0.2">
      <c r="A86">
        <v>85</v>
      </c>
      <c r="B86" t="s">
        <v>119</v>
      </c>
      <c r="C86" t="s">
        <v>213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0</v>
      </c>
      <c r="J86">
        <v>0</v>
      </c>
      <c r="K86" t="s">
        <v>16</v>
      </c>
      <c r="L86" t="s">
        <v>98</v>
      </c>
      <c r="M86" t="s">
        <v>98</v>
      </c>
      <c r="N86" t="s">
        <v>206</v>
      </c>
      <c r="O86" t="s">
        <v>213</v>
      </c>
      <c r="P86" t="s">
        <v>16</v>
      </c>
      <c r="Q86" t="b">
        <f t="shared" si="4"/>
        <v>0</v>
      </c>
      <c r="R86" t="s">
        <v>291</v>
      </c>
      <c r="S86" t="str">
        <f t="shared" si="5"/>
        <v>Chama  North</v>
      </c>
      <c r="T86" t="b">
        <f t="shared" si="6"/>
        <v>0</v>
      </c>
      <c r="U86" t="b">
        <f t="shared" si="7"/>
        <v>1</v>
      </c>
    </row>
    <row r="87" spans="1:21" x14ac:dyDescent="0.2">
      <c r="A87">
        <v>86</v>
      </c>
      <c r="B87" t="s">
        <v>119</v>
      </c>
      <c r="C87" t="s">
        <v>213</v>
      </c>
      <c r="D87" t="s">
        <v>99</v>
      </c>
      <c r="E87" t="s">
        <v>99</v>
      </c>
      <c r="F87" t="s">
        <v>99</v>
      </c>
      <c r="G87" t="s">
        <v>99</v>
      </c>
      <c r="H87" t="s">
        <v>99</v>
      </c>
      <c r="I87">
        <v>0</v>
      </c>
      <c r="J87">
        <v>0</v>
      </c>
      <c r="K87" t="s">
        <v>16</v>
      </c>
      <c r="L87" t="s">
        <v>99</v>
      </c>
      <c r="M87" t="s">
        <v>99</v>
      </c>
      <c r="N87" t="s">
        <v>206</v>
      </c>
      <c r="O87" t="s">
        <v>213</v>
      </c>
      <c r="P87" t="s">
        <v>99</v>
      </c>
      <c r="Q87" t="b">
        <f t="shared" si="4"/>
        <v>1</v>
      </c>
      <c r="S87" t="str">
        <f t="shared" si="5"/>
        <v>Chama South</v>
      </c>
      <c r="T87" t="b">
        <f t="shared" si="6"/>
        <v>0</v>
      </c>
      <c r="U87" t="b">
        <f t="shared" si="7"/>
        <v>1</v>
      </c>
    </row>
    <row r="88" spans="1:21" x14ac:dyDescent="0.2">
      <c r="A88">
        <v>87</v>
      </c>
      <c r="B88" t="s">
        <v>119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>
        <v>0</v>
      </c>
      <c r="J88">
        <v>0</v>
      </c>
      <c r="K88" t="s">
        <v>16</v>
      </c>
      <c r="L88" t="s">
        <v>89</v>
      </c>
      <c r="M88" t="s">
        <v>89</v>
      </c>
      <c r="N88" t="s">
        <v>207</v>
      </c>
      <c r="O88" t="s">
        <v>91</v>
      </c>
      <c r="P88" t="s">
        <v>89</v>
      </c>
      <c r="Q88" t="b">
        <f t="shared" si="4"/>
        <v>1</v>
      </c>
      <c r="S88" t="str">
        <f t="shared" si="5"/>
        <v>Chinsali</v>
      </c>
      <c r="T88" t="b">
        <f t="shared" si="6"/>
        <v>0</v>
      </c>
      <c r="U88" t="b">
        <f t="shared" si="7"/>
        <v>0</v>
      </c>
    </row>
    <row r="89" spans="1:21" x14ac:dyDescent="0.2">
      <c r="A89">
        <v>88</v>
      </c>
      <c r="B89" t="s">
        <v>119</v>
      </c>
      <c r="C89" t="s">
        <v>164</v>
      </c>
      <c r="D89" t="s">
        <v>164</v>
      </c>
      <c r="E89" t="s">
        <v>77</v>
      </c>
      <c r="F89" t="s">
        <v>164</v>
      </c>
      <c r="G89" t="s">
        <v>164</v>
      </c>
      <c r="H89" t="s">
        <v>164</v>
      </c>
      <c r="I89">
        <v>2</v>
      </c>
      <c r="J89">
        <v>0</v>
      </c>
      <c r="K89" t="s">
        <v>5</v>
      </c>
      <c r="L89" t="s">
        <v>164</v>
      </c>
      <c r="M89" t="s">
        <v>164</v>
      </c>
      <c r="N89" t="s">
        <v>207</v>
      </c>
      <c r="O89" t="s">
        <v>164</v>
      </c>
      <c r="P89" t="s">
        <v>16</v>
      </c>
      <c r="Q89" t="b">
        <f t="shared" si="4"/>
        <v>0</v>
      </c>
      <c r="R89" t="s">
        <v>77</v>
      </c>
      <c r="S89" t="str">
        <f t="shared" si="5"/>
        <v>Isoka West</v>
      </c>
      <c r="T89" t="b">
        <f t="shared" si="6"/>
        <v>0</v>
      </c>
      <c r="U89" t="b">
        <f t="shared" si="7"/>
        <v>1</v>
      </c>
    </row>
    <row r="90" spans="1:21" x14ac:dyDescent="0.2">
      <c r="A90">
        <v>89</v>
      </c>
      <c r="B90" t="s">
        <v>119</v>
      </c>
      <c r="C90" t="s">
        <v>166</v>
      </c>
      <c r="D90" t="s">
        <v>166</v>
      </c>
      <c r="E90" t="s">
        <v>76</v>
      </c>
      <c r="F90" t="s">
        <v>166</v>
      </c>
      <c r="G90" t="s">
        <v>166</v>
      </c>
      <c r="H90" t="s">
        <v>166</v>
      </c>
      <c r="I90">
        <v>2</v>
      </c>
      <c r="J90">
        <v>0</v>
      </c>
      <c r="K90" t="s">
        <v>280</v>
      </c>
      <c r="L90" t="s">
        <v>166</v>
      </c>
      <c r="M90" t="s">
        <v>166</v>
      </c>
      <c r="N90" t="s">
        <v>207</v>
      </c>
      <c r="O90" t="s">
        <v>164</v>
      </c>
      <c r="P90" t="s">
        <v>16</v>
      </c>
      <c r="Q90" t="b">
        <f t="shared" si="4"/>
        <v>0</v>
      </c>
      <c r="R90" t="s">
        <v>76</v>
      </c>
      <c r="S90" t="str">
        <f t="shared" si="5"/>
        <v>Isoka East</v>
      </c>
      <c r="T90" t="b">
        <f t="shared" si="6"/>
        <v>0</v>
      </c>
      <c r="U90" t="b">
        <f t="shared" si="7"/>
        <v>0</v>
      </c>
    </row>
    <row r="91" spans="1:21" x14ac:dyDescent="0.2">
      <c r="A91">
        <v>90</v>
      </c>
      <c r="B91" t="s">
        <v>119</v>
      </c>
      <c r="C91" t="s">
        <v>167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>
        <v>0</v>
      </c>
      <c r="J91">
        <v>0</v>
      </c>
      <c r="K91" t="s">
        <v>16</v>
      </c>
      <c r="L91" t="s">
        <v>96</v>
      </c>
      <c r="M91" t="s">
        <v>96</v>
      </c>
      <c r="N91" t="s">
        <v>207</v>
      </c>
      <c r="O91" t="s">
        <v>79</v>
      </c>
      <c r="P91" t="s">
        <v>96</v>
      </c>
      <c r="Q91" t="b">
        <f t="shared" si="4"/>
        <v>1</v>
      </c>
      <c r="S91" t="str">
        <f t="shared" si="5"/>
        <v>Kanchibiya</v>
      </c>
      <c r="T91" t="b">
        <f t="shared" si="6"/>
        <v>0</v>
      </c>
      <c r="U91" t="b">
        <f t="shared" si="7"/>
        <v>0</v>
      </c>
    </row>
    <row r="92" spans="1:21" x14ac:dyDescent="0.2">
      <c r="A92">
        <v>91</v>
      </c>
      <c r="B92" t="s">
        <v>119</v>
      </c>
      <c r="C92" t="s">
        <v>167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</v>
      </c>
      <c r="J92">
        <v>0</v>
      </c>
      <c r="K92" t="s">
        <v>16</v>
      </c>
      <c r="L92" t="s">
        <v>10</v>
      </c>
      <c r="M92" t="s">
        <v>10</v>
      </c>
      <c r="N92" t="s">
        <v>207</v>
      </c>
      <c r="O92" t="s">
        <v>79</v>
      </c>
      <c r="P92" t="s">
        <v>10</v>
      </c>
      <c r="Q92" t="b">
        <f t="shared" si="4"/>
        <v>1</v>
      </c>
      <c r="S92" t="str">
        <f t="shared" si="5"/>
        <v>Mfuwe</v>
      </c>
      <c r="T92" t="b">
        <f t="shared" si="6"/>
        <v>0</v>
      </c>
      <c r="U92" t="b">
        <f t="shared" si="7"/>
        <v>0</v>
      </c>
    </row>
    <row r="93" spans="1:21" x14ac:dyDescent="0.2">
      <c r="A93">
        <v>92</v>
      </c>
      <c r="B93" t="s">
        <v>119</v>
      </c>
      <c r="C93" t="s">
        <v>167</v>
      </c>
      <c r="D93" t="s">
        <v>167</v>
      </c>
      <c r="E93" t="s">
        <v>97</v>
      </c>
      <c r="F93" t="s">
        <v>167</v>
      </c>
      <c r="G93" t="s">
        <v>167</v>
      </c>
      <c r="H93" t="s">
        <v>167</v>
      </c>
      <c r="I93">
        <v>2</v>
      </c>
      <c r="J93">
        <v>0</v>
      </c>
      <c r="K93" t="s">
        <v>5</v>
      </c>
      <c r="L93" t="s">
        <v>167</v>
      </c>
      <c r="M93" t="s">
        <v>167</v>
      </c>
      <c r="N93" t="s">
        <v>207</v>
      </c>
      <c r="O93" t="s">
        <v>79</v>
      </c>
      <c r="P93" t="s">
        <v>16</v>
      </c>
      <c r="Q93" t="b">
        <f t="shared" si="4"/>
        <v>0</v>
      </c>
      <c r="R93" t="s">
        <v>97</v>
      </c>
      <c r="S93" t="str">
        <f t="shared" si="5"/>
        <v>Mpika Central</v>
      </c>
      <c r="T93" t="b">
        <f t="shared" si="6"/>
        <v>0</v>
      </c>
      <c r="U93" t="b">
        <f t="shared" si="7"/>
        <v>0</v>
      </c>
    </row>
    <row r="94" spans="1:21" x14ac:dyDescent="0.2">
      <c r="A94">
        <v>93</v>
      </c>
      <c r="B94" t="s">
        <v>119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>
        <v>0</v>
      </c>
      <c r="J94">
        <v>0</v>
      </c>
      <c r="K94" t="s">
        <v>16</v>
      </c>
      <c r="L94" t="s">
        <v>78</v>
      </c>
      <c r="M94" t="s">
        <v>78</v>
      </c>
      <c r="N94" t="s">
        <v>207</v>
      </c>
      <c r="O94" t="s">
        <v>78</v>
      </c>
      <c r="P94" t="s">
        <v>78</v>
      </c>
      <c r="Q94" t="b">
        <f t="shared" si="4"/>
        <v>1</v>
      </c>
      <c r="S94" t="str">
        <f t="shared" si="5"/>
        <v>Nakonde</v>
      </c>
      <c r="T94" t="b">
        <f t="shared" si="6"/>
        <v>0</v>
      </c>
      <c r="U94" t="b">
        <f t="shared" si="7"/>
        <v>1</v>
      </c>
    </row>
    <row r="95" spans="1:21" x14ac:dyDescent="0.2">
      <c r="A95">
        <v>94</v>
      </c>
      <c r="B95" t="s">
        <v>119</v>
      </c>
      <c r="C95" t="s">
        <v>172</v>
      </c>
      <c r="D95" t="s">
        <v>172</v>
      </c>
      <c r="E95" t="s">
        <v>282</v>
      </c>
      <c r="F95" t="s">
        <v>172</v>
      </c>
      <c r="G95" t="s">
        <v>175</v>
      </c>
      <c r="H95" t="s">
        <v>172</v>
      </c>
      <c r="I95">
        <v>2</v>
      </c>
      <c r="J95">
        <v>0</v>
      </c>
      <c r="K95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16</v>
      </c>
      <c r="Q95" t="b">
        <f t="shared" si="4"/>
        <v>0</v>
      </c>
      <c r="R95" t="s">
        <v>284</v>
      </c>
      <c r="S95" t="str">
        <f t="shared" si="5"/>
        <v>Shiwang'andu</v>
      </c>
      <c r="T95" t="b">
        <f t="shared" si="6"/>
        <v>0</v>
      </c>
      <c r="U95" t="b">
        <f t="shared" si="7"/>
        <v>0</v>
      </c>
    </row>
    <row r="96" spans="1:21" x14ac:dyDescent="0.2">
      <c r="A96">
        <v>95</v>
      </c>
      <c r="B96" t="s">
        <v>199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0</v>
      </c>
      <c r="J96">
        <v>0</v>
      </c>
      <c r="K96" t="s">
        <v>16</v>
      </c>
      <c r="L96" t="s">
        <v>33</v>
      </c>
      <c r="M96" t="s">
        <v>33</v>
      </c>
      <c r="N96" t="s">
        <v>199</v>
      </c>
      <c r="O96" t="s">
        <v>33</v>
      </c>
      <c r="P96" t="s">
        <v>33</v>
      </c>
      <c r="Q96" t="b">
        <f t="shared" si="4"/>
        <v>1</v>
      </c>
      <c r="S96" t="str">
        <f t="shared" si="5"/>
        <v>Chavuma</v>
      </c>
      <c r="T96" t="b">
        <f t="shared" si="6"/>
        <v>1</v>
      </c>
      <c r="U96" t="b">
        <f t="shared" si="7"/>
        <v>1</v>
      </c>
    </row>
    <row r="97" spans="1:21" x14ac:dyDescent="0.2">
      <c r="A97">
        <v>96</v>
      </c>
      <c r="B97" t="s">
        <v>199</v>
      </c>
      <c r="C97" t="s">
        <v>174</v>
      </c>
      <c r="D97" t="s">
        <v>163</v>
      </c>
      <c r="E97" t="s">
        <v>41</v>
      </c>
      <c r="F97" t="s">
        <v>163</v>
      </c>
      <c r="G97" t="s">
        <v>174</v>
      </c>
      <c r="H97" t="s">
        <v>163</v>
      </c>
      <c r="I97">
        <v>2</v>
      </c>
      <c r="J97">
        <v>0</v>
      </c>
      <c r="K97" t="s">
        <v>281</v>
      </c>
      <c r="L97" t="s">
        <v>163</v>
      </c>
      <c r="M97" t="s">
        <v>163</v>
      </c>
      <c r="N97" t="s">
        <v>199</v>
      </c>
      <c r="O97" t="s">
        <v>168</v>
      </c>
      <c r="P97" t="s">
        <v>16</v>
      </c>
      <c r="Q97" t="b">
        <f t="shared" si="4"/>
        <v>0</v>
      </c>
      <c r="R97" t="s">
        <v>41</v>
      </c>
      <c r="S97" t="str">
        <f t="shared" si="5"/>
        <v>Mwinilunga West</v>
      </c>
      <c r="T97" t="b">
        <f t="shared" si="6"/>
        <v>1</v>
      </c>
      <c r="U97" t="b">
        <f t="shared" si="7"/>
        <v>0</v>
      </c>
    </row>
    <row r="98" spans="1:21" x14ac:dyDescent="0.2">
      <c r="A98">
        <v>97</v>
      </c>
      <c r="B98" t="s">
        <v>199</v>
      </c>
      <c r="C98" t="s">
        <v>184</v>
      </c>
      <c r="D98" t="s">
        <v>184</v>
      </c>
      <c r="E98" t="s">
        <v>37</v>
      </c>
      <c r="F98" t="s">
        <v>37</v>
      </c>
      <c r="G98" t="s">
        <v>184</v>
      </c>
      <c r="H98" t="s">
        <v>184</v>
      </c>
      <c r="I98">
        <v>2</v>
      </c>
      <c r="J98">
        <v>0</v>
      </c>
      <c r="K98" t="s">
        <v>280</v>
      </c>
      <c r="L98" t="s">
        <v>37</v>
      </c>
      <c r="M98" t="s">
        <v>37</v>
      </c>
      <c r="N98" t="s">
        <v>199</v>
      </c>
      <c r="O98" t="s">
        <v>184</v>
      </c>
      <c r="P98" t="s">
        <v>37</v>
      </c>
      <c r="Q98" t="b">
        <f t="shared" si="4"/>
        <v>1</v>
      </c>
      <c r="S98" t="str">
        <f t="shared" si="5"/>
        <v>Kabompo West</v>
      </c>
      <c r="T98" t="b">
        <f t="shared" si="6"/>
        <v>1</v>
      </c>
      <c r="U98" t="b">
        <f t="shared" si="7"/>
        <v>1</v>
      </c>
    </row>
    <row r="99" spans="1:21" x14ac:dyDescent="0.2">
      <c r="A99">
        <v>98</v>
      </c>
      <c r="B99" t="s">
        <v>199</v>
      </c>
      <c r="C99" t="s">
        <v>40</v>
      </c>
      <c r="D99" t="s">
        <v>40</v>
      </c>
      <c r="E99" t="s">
        <v>40</v>
      </c>
      <c r="F99" t="s">
        <v>40</v>
      </c>
      <c r="G99" t="s">
        <v>40</v>
      </c>
      <c r="H99" t="s">
        <v>40</v>
      </c>
      <c r="I99">
        <v>0</v>
      </c>
      <c r="J99">
        <v>0</v>
      </c>
      <c r="K99" t="s">
        <v>16</v>
      </c>
      <c r="L99" t="s">
        <v>40</v>
      </c>
      <c r="M99" t="s">
        <v>40</v>
      </c>
      <c r="N99" t="s">
        <v>199</v>
      </c>
      <c r="O99" t="s">
        <v>40</v>
      </c>
      <c r="P99" t="s">
        <v>40</v>
      </c>
      <c r="Q99" t="b">
        <f t="shared" si="4"/>
        <v>1</v>
      </c>
      <c r="S99" t="str">
        <f t="shared" si="5"/>
        <v>Kasempa</v>
      </c>
      <c r="T99" t="b">
        <f t="shared" si="6"/>
        <v>1</v>
      </c>
      <c r="U99" t="b">
        <f t="shared" si="7"/>
        <v>1</v>
      </c>
    </row>
    <row r="100" spans="1:21" x14ac:dyDescent="0.2">
      <c r="A100">
        <v>99</v>
      </c>
      <c r="B100" t="s">
        <v>199</v>
      </c>
      <c r="C100" t="s">
        <v>185</v>
      </c>
      <c r="D100" t="s">
        <v>185</v>
      </c>
      <c r="E100" t="s">
        <v>38</v>
      </c>
      <c r="F100" t="s">
        <v>38</v>
      </c>
      <c r="G100" t="s">
        <v>185</v>
      </c>
      <c r="H100" t="s">
        <v>185</v>
      </c>
      <c r="I100">
        <v>2</v>
      </c>
      <c r="J100">
        <v>0</v>
      </c>
      <c r="K100" t="s">
        <v>280</v>
      </c>
      <c r="L100" t="s">
        <v>38</v>
      </c>
      <c r="M100" t="s">
        <v>38</v>
      </c>
      <c r="N100" t="s">
        <v>199</v>
      </c>
      <c r="O100" t="s">
        <v>184</v>
      </c>
      <c r="P100" t="s">
        <v>38</v>
      </c>
      <c r="Q100" t="b">
        <f t="shared" si="4"/>
        <v>1</v>
      </c>
      <c r="S100" t="str">
        <f t="shared" si="5"/>
        <v>Kabompo East</v>
      </c>
      <c r="T100" t="b">
        <f t="shared" si="6"/>
        <v>1</v>
      </c>
      <c r="U100" t="b">
        <f t="shared" si="7"/>
        <v>0</v>
      </c>
    </row>
    <row r="101" spans="1:21" x14ac:dyDescent="0.2">
      <c r="A101">
        <v>100</v>
      </c>
      <c r="B101" t="s">
        <v>199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>
        <v>0</v>
      </c>
      <c r="J101">
        <v>0</v>
      </c>
      <c r="K101" t="s">
        <v>16</v>
      </c>
      <c r="L101" t="s">
        <v>39</v>
      </c>
      <c r="M101" t="s">
        <v>39</v>
      </c>
      <c r="N101" t="s">
        <v>199</v>
      </c>
      <c r="O101" t="s">
        <v>39</v>
      </c>
      <c r="P101" t="s">
        <v>39</v>
      </c>
      <c r="Q101" t="b">
        <f t="shared" si="4"/>
        <v>1</v>
      </c>
      <c r="S101" t="str">
        <f t="shared" si="5"/>
        <v>Mufumbwe</v>
      </c>
      <c r="T101" t="b">
        <f t="shared" si="6"/>
        <v>1</v>
      </c>
      <c r="U101" t="b">
        <f t="shared" si="7"/>
        <v>1</v>
      </c>
    </row>
    <row r="102" spans="1:21" x14ac:dyDescent="0.2">
      <c r="A102">
        <v>101</v>
      </c>
      <c r="B102" t="s">
        <v>199</v>
      </c>
      <c r="C102" t="s">
        <v>168</v>
      </c>
      <c r="D102" t="s">
        <v>168</v>
      </c>
      <c r="E102" t="s">
        <v>42</v>
      </c>
      <c r="F102" t="s">
        <v>168</v>
      </c>
      <c r="G102" t="s">
        <v>168</v>
      </c>
      <c r="H102" t="s">
        <v>168</v>
      </c>
      <c r="I102">
        <v>2</v>
      </c>
      <c r="J102">
        <v>0</v>
      </c>
      <c r="K102" t="s">
        <v>5</v>
      </c>
      <c r="L102" t="s">
        <v>168</v>
      </c>
      <c r="M102" t="s">
        <v>168</v>
      </c>
      <c r="N102" t="s">
        <v>199</v>
      </c>
      <c r="O102" t="s">
        <v>168</v>
      </c>
      <c r="P102" t="s">
        <v>16</v>
      </c>
      <c r="Q102" t="b">
        <f t="shared" si="4"/>
        <v>0</v>
      </c>
      <c r="R102" t="s">
        <v>42</v>
      </c>
      <c r="S102" t="str">
        <f t="shared" si="5"/>
        <v>Mwinilunga East</v>
      </c>
      <c r="T102" t="b">
        <f t="shared" si="6"/>
        <v>1</v>
      </c>
      <c r="U102" t="b">
        <f t="shared" si="7"/>
        <v>1</v>
      </c>
    </row>
    <row r="103" spans="1:21" x14ac:dyDescent="0.2">
      <c r="A103">
        <v>102</v>
      </c>
      <c r="B103" t="s">
        <v>199</v>
      </c>
      <c r="C103" t="s">
        <v>201</v>
      </c>
      <c r="D103" t="s">
        <v>43</v>
      </c>
      <c r="E103" t="s">
        <v>43</v>
      </c>
      <c r="F103" t="s">
        <v>43</v>
      </c>
      <c r="G103" t="s">
        <v>43</v>
      </c>
      <c r="H103" t="s">
        <v>43</v>
      </c>
      <c r="I103">
        <v>0</v>
      </c>
      <c r="J103">
        <v>0</v>
      </c>
      <c r="K103" t="s">
        <v>16</v>
      </c>
      <c r="L103" t="s">
        <v>43</v>
      </c>
      <c r="M103" t="s">
        <v>43</v>
      </c>
      <c r="N103" t="s">
        <v>199</v>
      </c>
      <c r="O103" t="s">
        <v>201</v>
      </c>
      <c r="P103" t="s">
        <v>43</v>
      </c>
      <c r="Q103" t="b">
        <f t="shared" si="4"/>
        <v>1</v>
      </c>
      <c r="S103" t="str">
        <f t="shared" si="5"/>
        <v>Solwezi Central</v>
      </c>
      <c r="T103" t="b">
        <f t="shared" si="6"/>
        <v>1</v>
      </c>
      <c r="U103" t="b">
        <f t="shared" si="7"/>
        <v>1</v>
      </c>
    </row>
    <row r="104" spans="1:21" x14ac:dyDescent="0.2">
      <c r="A104">
        <v>103</v>
      </c>
      <c r="B104" t="s">
        <v>199</v>
      </c>
      <c r="C104" t="s">
        <v>201</v>
      </c>
      <c r="D104" t="s">
        <v>44</v>
      </c>
      <c r="E104" t="s">
        <v>44</v>
      </c>
      <c r="F104" t="s">
        <v>44</v>
      </c>
      <c r="G104" t="s">
        <v>44</v>
      </c>
      <c r="H104" t="s">
        <v>44</v>
      </c>
      <c r="I104">
        <v>0</v>
      </c>
      <c r="J104">
        <v>0</v>
      </c>
      <c r="K104" t="s">
        <v>16</v>
      </c>
      <c r="L104" t="s">
        <v>44</v>
      </c>
      <c r="M104" t="s">
        <v>44</v>
      </c>
      <c r="N104" t="s">
        <v>199</v>
      </c>
      <c r="O104" t="s">
        <v>201</v>
      </c>
      <c r="P104" t="s">
        <v>44</v>
      </c>
      <c r="Q104" t="b">
        <f t="shared" si="4"/>
        <v>1</v>
      </c>
      <c r="S104" t="str">
        <f t="shared" si="5"/>
        <v>Solwezi East</v>
      </c>
      <c r="T104" t="b">
        <f t="shared" si="6"/>
        <v>1</v>
      </c>
      <c r="U104" t="b">
        <f t="shared" si="7"/>
        <v>1</v>
      </c>
    </row>
    <row r="105" spans="1:21" x14ac:dyDescent="0.2">
      <c r="A105">
        <v>104</v>
      </c>
      <c r="B105" t="s">
        <v>199</v>
      </c>
      <c r="C105" t="s">
        <v>201</v>
      </c>
      <c r="D105" t="s">
        <v>84</v>
      </c>
      <c r="E105" t="s">
        <v>84</v>
      </c>
      <c r="F105" t="s">
        <v>84</v>
      </c>
      <c r="G105" t="s">
        <v>84</v>
      </c>
      <c r="H105" t="s">
        <v>84</v>
      </c>
      <c r="I105">
        <v>0</v>
      </c>
      <c r="J105">
        <v>0</v>
      </c>
      <c r="K105" t="s">
        <v>16</v>
      </c>
      <c r="L105" t="s">
        <v>84</v>
      </c>
      <c r="M105" t="s">
        <v>84</v>
      </c>
      <c r="N105" t="s">
        <v>199</v>
      </c>
      <c r="O105" t="s">
        <v>201</v>
      </c>
      <c r="P105" t="s">
        <v>84</v>
      </c>
      <c r="Q105" t="b">
        <f t="shared" si="4"/>
        <v>1</v>
      </c>
      <c r="S105" t="str">
        <f t="shared" si="5"/>
        <v>Solwezi West</v>
      </c>
      <c r="T105" t="b">
        <f t="shared" si="6"/>
        <v>1</v>
      </c>
      <c r="U105" t="b">
        <f t="shared" si="7"/>
        <v>1</v>
      </c>
    </row>
    <row r="106" spans="1:21" x14ac:dyDescent="0.2">
      <c r="A106">
        <v>105</v>
      </c>
      <c r="B106" t="s">
        <v>199</v>
      </c>
      <c r="C106" t="s">
        <v>200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>
        <v>0</v>
      </c>
      <c r="J106">
        <v>0</v>
      </c>
      <c r="K106" t="s">
        <v>16</v>
      </c>
      <c r="L106" t="s">
        <v>36</v>
      </c>
      <c r="M106" t="s">
        <v>36</v>
      </c>
      <c r="N106" t="s">
        <v>199</v>
      </c>
      <c r="O106" t="s">
        <v>200</v>
      </c>
      <c r="P106" t="s">
        <v>36</v>
      </c>
      <c r="Q106" t="b">
        <f t="shared" si="4"/>
        <v>1</v>
      </c>
      <c r="S106" t="str">
        <f t="shared" si="5"/>
        <v>Zambezi East</v>
      </c>
      <c r="T106" t="b">
        <f t="shared" si="6"/>
        <v>1</v>
      </c>
      <c r="U106" t="b">
        <f t="shared" si="7"/>
        <v>1</v>
      </c>
    </row>
    <row r="107" spans="1:21" x14ac:dyDescent="0.2">
      <c r="A107">
        <v>106</v>
      </c>
      <c r="B107" t="s">
        <v>199</v>
      </c>
      <c r="C107" t="s">
        <v>200</v>
      </c>
      <c r="D107" t="s">
        <v>34</v>
      </c>
      <c r="E107" t="s">
        <v>34</v>
      </c>
      <c r="F107" t="s">
        <v>34</v>
      </c>
      <c r="G107" t="s">
        <v>182</v>
      </c>
      <c r="H107" t="s">
        <v>34</v>
      </c>
      <c r="I107">
        <v>2</v>
      </c>
      <c r="J107">
        <v>0</v>
      </c>
      <c r="K107" t="s">
        <v>16</v>
      </c>
      <c r="L107" t="s">
        <v>34</v>
      </c>
      <c r="M107" t="s">
        <v>34</v>
      </c>
      <c r="N107" t="s">
        <v>199</v>
      </c>
      <c r="O107" t="s">
        <v>200</v>
      </c>
      <c r="P107" t="s">
        <v>34</v>
      </c>
      <c r="Q107" t="b">
        <f t="shared" si="4"/>
        <v>1</v>
      </c>
      <c r="S107" t="str">
        <f t="shared" si="5"/>
        <v>Zambezi West</v>
      </c>
      <c r="T107" t="b">
        <f t="shared" si="6"/>
        <v>1</v>
      </c>
      <c r="U107" t="b">
        <f t="shared" si="7"/>
        <v>1</v>
      </c>
    </row>
    <row r="108" spans="1:21" x14ac:dyDescent="0.2">
      <c r="A108">
        <v>107</v>
      </c>
      <c r="B108" t="s">
        <v>207</v>
      </c>
      <c r="C108" t="s">
        <v>91</v>
      </c>
      <c r="D108" t="s">
        <v>91</v>
      </c>
      <c r="E108" t="s">
        <v>91</v>
      </c>
      <c r="F108" t="s">
        <v>91</v>
      </c>
      <c r="G108" t="s">
        <v>91</v>
      </c>
      <c r="H108" t="s">
        <v>91</v>
      </c>
      <c r="I108">
        <v>0</v>
      </c>
      <c r="J108">
        <v>0</v>
      </c>
      <c r="K108" t="s">
        <v>16</v>
      </c>
      <c r="L108" t="s">
        <v>91</v>
      </c>
      <c r="M108" t="s">
        <v>91</v>
      </c>
      <c r="N108" t="s">
        <v>207</v>
      </c>
      <c r="O108" t="s">
        <v>91</v>
      </c>
      <c r="P108" t="s">
        <v>91</v>
      </c>
      <c r="Q108" t="b">
        <f t="shared" si="4"/>
        <v>1</v>
      </c>
      <c r="S108" t="str">
        <f t="shared" si="5"/>
        <v>Chilubi</v>
      </c>
      <c r="T108" t="b">
        <f t="shared" si="6"/>
        <v>1</v>
      </c>
      <c r="U108" t="b">
        <f t="shared" si="7"/>
        <v>1</v>
      </c>
    </row>
    <row r="109" spans="1:21" x14ac:dyDescent="0.2">
      <c r="A109">
        <v>108</v>
      </c>
      <c r="B109" t="s">
        <v>207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>
        <v>0</v>
      </c>
      <c r="J109">
        <v>0</v>
      </c>
      <c r="K109" t="s">
        <v>16</v>
      </c>
      <c r="L109" t="s">
        <v>81</v>
      </c>
      <c r="M109" t="s">
        <v>81</v>
      </c>
      <c r="N109" t="s">
        <v>207</v>
      </c>
      <c r="O109" t="s">
        <v>81</v>
      </c>
      <c r="P109" t="s">
        <v>81</v>
      </c>
      <c r="Q109" t="b">
        <f t="shared" si="4"/>
        <v>1</v>
      </c>
      <c r="S109" t="str">
        <f t="shared" si="5"/>
        <v>Kaputa</v>
      </c>
      <c r="T109" t="b">
        <f t="shared" si="6"/>
        <v>1</v>
      </c>
      <c r="U109" t="b">
        <f t="shared" si="7"/>
        <v>1</v>
      </c>
    </row>
    <row r="110" spans="1:21" x14ac:dyDescent="0.2">
      <c r="A110">
        <v>109</v>
      </c>
      <c r="B110" t="s">
        <v>207</v>
      </c>
      <c r="C110" t="s">
        <v>211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>
        <v>0</v>
      </c>
      <c r="J110">
        <v>0</v>
      </c>
      <c r="K110" t="s">
        <v>16</v>
      </c>
      <c r="L110" t="s">
        <v>90</v>
      </c>
      <c r="M110" t="s">
        <v>90</v>
      </c>
      <c r="N110" t="s">
        <v>207</v>
      </c>
      <c r="O110" t="s">
        <v>211</v>
      </c>
      <c r="P110" t="s">
        <v>90</v>
      </c>
      <c r="Q110" t="b">
        <f t="shared" si="4"/>
        <v>1</v>
      </c>
      <c r="S110" t="str">
        <f t="shared" si="5"/>
        <v>Kasama Central</v>
      </c>
      <c r="T110" t="b">
        <f t="shared" si="6"/>
        <v>1</v>
      </c>
      <c r="U110" t="b">
        <f t="shared" si="7"/>
        <v>1</v>
      </c>
    </row>
    <row r="111" spans="1:21" x14ac:dyDescent="0.2">
      <c r="A111">
        <v>110</v>
      </c>
      <c r="B111" t="s">
        <v>207</v>
      </c>
      <c r="C111" t="s">
        <v>211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>
        <v>0</v>
      </c>
      <c r="J111">
        <v>0</v>
      </c>
      <c r="K111" t="s">
        <v>16</v>
      </c>
      <c r="L111" t="s">
        <v>93</v>
      </c>
      <c r="M111" t="s">
        <v>93</v>
      </c>
      <c r="N111" t="s">
        <v>207</v>
      </c>
      <c r="O111" t="s">
        <v>211</v>
      </c>
      <c r="P111" t="s">
        <v>93</v>
      </c>
      <c r="Q111" t="b">
        <f t="shared" si="4"/>
        <v>1</v>
      </c>
      <c r="S111" t="str">
        <f t="shared" si="5"/>
        <v>Lukashya</v>
      </c>
      <c r="T111" t="b">
        <f t="shared" si="6"/>
        <v>1</v>
      </c>
      <c r="U111" t="b">
        <f t="shared" si="7"/>
        <v>1</v>
      </c>
    </row>
    <row r="112" spans="1:21" x14ac:dyDescent="0.2">
      <c r="A112">
        <v>111</v>
      </c>
      <c r="B112" t="s">
        <v>207</v>
      </c>
      <c r="C112" t="s">
        <v>209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>
        <v>0</v>
      </c>
      <c r="J112">
        <v>0</v>
      </c>
      <c r="K112" t="s">
        <v>16</v>
      </c>
      <c r="L112" t="s">
        <v>92</v>
      </c>
      <c r="M112" t="s">
        <v>92</v>
      </c>
      <c r="N112" t="s">
        <v>207</v>
      </c>
      <c r="O112" t="s">
        <v>209</v>
      </c>
      <c r="P112" t="s">
        <v>92</v>
      </c>
      <c r="Q112" t="b">
        <f t="shared" si="4"/>
        <v>1</v>
      </c>
      <c r="S112" t="str">
        <f t="shared" si="5"/>
        <v>Lubansenshi</v>
      </c>
      <c r="T112" t="b">
        <f t="shared" si="6"/>
        <v>1</v>
      </c>
      <c r="U112" t="b">
        <f t="shared" si="7"/>
        <v>1</v>
      </c>
    </row>
    <row r="113" spans="1:21" x14ac:dyDescent="0.2">
      <c r="A113">
        <v>112</v>
      </c>
      <c r="B113" t="s">
        <v>207</v>
      </c>
      <c r="C113" t="s">
        <v>209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>
        <v>0</v>
      </c>
      <c r="J113">
        <v>0</v>
      </c>
      <c r="K113" t="s">
        <v>16</v>
      </c>
      <c r="L113" t="s">
        <v>87</v>
      </c>
      <c r="M113" t="s">
        <v>87</v>
      </c>
      <c r="N113" t="s">
        <v>207</v>
      </c>
      <c r="O113" t="s">
        <v>209</v>
      </c>
      <c r="P113" t="s">
        <v>87</v>
      </c>
      <c r="Q113" t="b">
        <f t="shared" si="4"/>
        <v>1</v>
      </c>
      <c r="S113" t="str">
        <f t="shared" si="5"/>
        <v>Lupososhi</v>
      </c>
      <c r="T113" t="b">
        <f t="shared" si="6"/>
        <v>1</v>
      </c>
      <c r="U113" t="b">
        <f t="shared" si="7"/>
        <v>1</v>
      </c>
    </row>
    <row r="114" spans="1:21" x14ac:dyDescent="0.2">
      <c r="A114">
        <v>113</v>
      </c>
      <c r="B114" t="s">
        <v>207</v>
      </c>
      <c r="C114" t="s">
        <v>79</v>
      </c>
      <c r="D114" t="s">
        <v>79</v>
      </c>
      <c r="E114" t="s">
        <v>79</v>
      </c>
      <c r="F114" t="s">
        <v>79</v>
      </c>
      <c r="G114" t="s">
        <v>79</v>
      </c>
      <c r="H114" t="s">
        <v>79</v>
      </c>
      <c r="I114">
        <v>0</v>
      </c>
      <c r="J114">
        <v>0</v>
      </c>
      <c r="K114" t="s">
        <v>16</v>
      </c>
      <c r="L114" t="s">
        <v>79</v>
      </c>
      <c r="M114" t="s">
        <v>79</v>
      </c>
      <c r="N114" t="s">
        <v>207</v>
      </c>
      <c r="O114" t="s">
        <v>79</v>
      </c>
      <c r="P114" t="s">
        <v>79</v>
      </c>
      <c r="Q114" t="b">
        <f t="shared" si="4"/>
        <v>1</v>
      </c>
      <c r="S114" t="str">
        <f t="shared" si="5"/>
        <v>Mbala</v>
      </c>
      <c r="T114" t="b">
        <f t="shared" si="6"/>
        <v>1</v>
      </c>
      <c r="U114" t="b">
        <f t="shared" si="7"/>
        <v>1</v>
      </c>
    </row>
    <row r="115" spans="1:21" x14ac:dyDescent="0.2">
      <c r="A115">
        <v>114</v>
      </c>
      <c r="B115" t="s">
        <v>207</v>
      </c>
      <c r="C115" t="s">
        <v>79</v>
      </c>
      <c r="D115" t="s">
        <v>85</v>
      </c>
      <c r="E115" t="s">
        <v>85</v>
      </c>
      <c r="F115" t="s">
        <v>85</v>
      </c>
      <c r="G115" t="s">
        <v>85</v>
      </c>
      <c r="H115" t="s">
        <v>85</v>
      </c>
      <c r="I115">
        <v>0</v>
      </c>
      <c r="J115">
        <v>0</v>
      </c>
      <c r="K115" t="s">
        <v>16</v>
      </c>
      <c r="L115" t="s">
        <v>85</v>
      </c>
      <c r="M115" t="s">
        <v>85</v>
      </c>
      <c r="N115" t="s">
        <v>207</v>
      </c>
      <c r="O115" t="s">
        <v>79</v>
      </c>
      <c r="P115" t="s">
        <v>85</v>
      </c>
      <c r="Q115" t="b">
        <f t="shared" si="4"/>
        <v>1</v>
      </c>
      <c r="S115" t="str">
        <f t="shared" si="5"/>
        <v>Senga Hill</v>
      </c>
      <c r="T115" t="b">
        <f t="shared" si="6"/>
        <v>1</v>
      </c>
      <c r="U115" t="b">
        <f t="shared" si="7"/>
        <v>1</v>
      </c>
    </row>
    <row r="116" spans="1:21" x14ac:dyDescent="0.2">
      <c r="A116">
        <v>115</v>
      </c>
      <c r="B116" t="s">
        <v>207</v>
      </c>
      <c r="C116" t="s">
        <v>83</v>
      </c>
      <c r="D116" t="s">
        <v>86</v>
      </c>
      <c r="E116" t="s">
        <v>86</v>
      </c>
      <c r="F116" t="s">
        <v>86</v>
      </c>
      <c r="G116" t="s">
        <v>86</v>
      </c>
      <c r="H116" t="s">
        <v>86</v>
      </c>
      <c r="I116">
        <v>0</v>
      </c>
      <c r="J116">
        <v>0</v>
      </c>
      <c r="K116" t="s">
        <v>16</v>
      </c>
      <c r="L116" t="s">
        <v>86</v>
      </c>
      <c r="M116" t="s">
        <v>86</v>
      </c>
      <c r="N116" t="s">
        <v>207</v>
      </c>
      <c r="O116" t="s">
        <v>83</v>
      </c>
      <c r="P116" t="s">
        <v>86</v>
      </c>
      <c r="Q116" t="b">
        <f t="shared" si="4"/>
        <v>1</v>
      </c>
      <c r="S116" t="str">
        <f t="shared" si="5"/>
        <v>Lunte</v>
      </c>
      <c r="T116" t="b">
        <f t="shared" si="6"/>
        <v>1</v>
      </c>
      <c r="U116" t="b">
        <f t="shared" si="7"/>
        <v>1</v>
      </c>
    </row>
    <row r="117" spans="1:21" x14ac:dyDescent="0.2">
      <c r="A117">
        <v>116</v>
      </c>
      <c r="B117" t="s">
        <v>207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>
        <v>0</v>
      </c>
      <c r="J117">
        <v>0</v>
      </c>
      <c r="K117" t="s">
        <v>16</v>
      </c>
      <c r="L117" t="s">
        <v>83</v>
      </c>
      <c r="M117" t="s">
        <v>83</v>
      </c>
      <c r="N117" t="s">
        <v>207</v>
      </c>
      <c r="O117" t="s">
        <v>83</v>
      </c>
      <c r="P117" t="s">
        <v>83</v>
      </c>
      <c r="Q117" t="b">
        <f t="shared" si="4"/>
        <v>1</v>
      </c>
      <c r="S117" t="str">
        <f t="shared" si="5"/>
        <v>Mporokoso</v>
      </c>
      <c r="T117" t="b">
        <f t="shared" si="6"/>
        <v>1</v>
      </c>
      <c r="U117" t="b">
        <f t="shared" si="7"/>
        <v>1</v>
      </c>
    </row>
    <row r="118" spans="1:21" x14ac:dyDescent="0.2">
      <c r="A118">
        <v>117</v>
      </c>
      <c r="B118" t="s">
        <v>207</v>
      </c>
      <c r="C118" t="s">
        <v>80</v>
      </c>
      <c r="D118" t="s">
        <v>80</v>
      </c>
      <c r="E118" t="s">
        <v>80</v>
      </c>
      <c r="F118" t="s">
        <v>80</v>
      </c>
      <c r="G118" t="s">
        <v>80</v>
      </c>
      <c r="H118" t="s">
        <v>80</v>
      </c>
      <c r="I118">
        <v>0</v>
      </c>
      <c r="J118">
        <v>0</v>
      </c>
      <c r="K118" t="s">
        <v>16</v>
      </c>
      <c r="L118" t="s">
        <v>80</v>
      </c>
      <c r="M118" t="s">
        <v>80</v>
      </c>
      <c r="N118" t="s">
        <v>207</v>
      </c>
      <c r="O118" t="s">
        <v>80</v>
      </c>
      <c r="P118" t="s">
        <v>80</v>
      </c>
      <c r="Q118" t="b">
        <f t="shared" si="4"/>
        <v>1</v>
      </c>
      <c r="S118" t="str">
        <f t="shared" si="5"/>
        <v>Mpulungu</v>
      </c>
      <c r="T118" t="b">
        <f t="shared" si="6"/>
        <v>1</v>
      </c>
      <c r="U118" t="b">
        <f t="shared" si="7"/>
        <v>1</v>
      </c>
    </row>
    <row r="119" spans="1:21" x14ac:dyDescent="0.2">
      <c r="A119">
        <v>118</v>
      </c>
      <c r="B119" t="s">
        <v>207</v>
      </c>
      <c r="C119" t="s">
        <v>210</v>
      </c>
      <c r="D119" t="s">
        <v>88</v>
      </c>
      <c r="E119" t="s">
        <v>88</v>
      </c>
      <c r="F119" t="s">
        <v>88</v>
      </c>
      <c r="G119" t="s">
        <v>88</v>
      </c>
      <c r="H119" t="s">
        <v>88</v>
      </c>
      <c r="I119">
        <v>0</v>
      </c>
      <c r="J119">
        <v>0</v>
      </c>
      <c r="K119" t="s">
        <v>16</v>
      </c>
      <c r="L119" t="s">
        <v>88</v>
      </c>
      <c r="M119" t="s">
        <v>88</v>
      </c>
      <c r="N119" t="s">
        <v>207</v>
      </c>
      <c r="O119" t="s">
        <v>210</v>
      </c>
      <c r="P119" t="s">
        <v>88</v>
      </c>
      <c r="Q119" t="b">
        <f t="shared" si="4"/>
        <v>1</v>
      </c>
      <c r="S119" t="str">
        <f t="shared" si="5"/>
        <v>Malole</v>
      </c>
      <c r="T119" t="b">
        <f t="shared" si="6"/>
        <v>1</v>
      </c>
      <c r="U119" t="b">
        <f t="shared" si="7"/>
        <v>1</v>
      </c>
    </row>
    <row r="120" spans="1:21" x14ac:dyDescent="0.2">
      <c r="A120">
        <v>119</v>
      </c>
      <c r="B120" t="s">
        <v>207</v>
      </c>
      <c r="C120" t="s">
        <v>208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>
        <v>0</v>
      </c>
      <c r="J120">
        <v>0</v>
      </c>
      <c r="K120" t="s">
        <v>16</v>
      </c>
      <c r="L120" t="s">
        <v>82</v>
      </c>
      <c r="M120" t="s">
        <v>82</v>
      </c>
      <c r="N120" t="s">
        <v>207</v>
      </c>
      <c r="O120" t="s">
        <v>81</v>
      </c>
      <c r="P120" t="s">
        <v>82</v>
      </c>
      <c r="Q120" t="b">
        <f t="shared" si="4"/>
        <v>1</v>
      </c>
      <c r="S120" t="str">
        <f t="shared" si="5"/>
        <v>Chimbamilonga</v>
      </c>
      <c r="T120" t="b">
        <f t="shared" si="6"/>
        <v>1</v>
      </c>
      <c r="U120" t="b">
        <f t="shared" si="7"/>
        <v>0</v>
      </c>
    </row>
    <row r="121" spans="1:21" x14ac:dyDescent="0.2">
      <c r="A121">
        <v>120</v>
      </c>
      <c r="B121" t="s">
        <v>191</v>
      </c>
      <c r="C121" t="s">
        <v>146</v>
      </c>
      <c r="D121" t="s">
        <v>146</v>
      </c>
      <c r="E121" t="s">
        <v>146</v>
      </c>
      <c r="F121" t="s">
        <v>146</v>
      </c>
      <c r="G121" t="s">
        <v>146</v>
      </c>
      <c r="H121" t="s">
        <v>146</v>
      </c>
      <c r="I121">
        <v>0</v>
      </c>
      <c r="J121">
        <v>0</v>
      </c>
      <c r="K121" t="s">
        <v>16</v>
      </c>
      <c r="L121" t="s">
        <v>146</v>
      </c>
      <c r="M121" t="s">
        <v>146</v>
      </c>
      <c r="N121" t="s">
        <v>191</v>
      </c>
      <c r="O121" t="s">
        <v>224</v>
      </c>
      <c r="P121" t="s">
        <v>146</v>
      </c>
      <c r="Q121" t="b">
        <f t="shared" si="4"/>
        <v>1</v>
      </c>
      <c r="S121" t="str">
        <f t="shared" si="5"/>
        <v>Chikankata</v>
      </c>
      <c r="T121" t="b">
        <f t="shared" si="6"/>
        <v>1</v>
      </c>
      <c r="U121" t="b">
        <f t="shared" si="7"/>
        <v>0</v>
      </c>
    </row>
    <row r="122" spans="1:21" x14ac:dyDescent="0.2">
      <c r="A122">
        <v>121</v>
      </c>
      <c r="B122" t="s">
        <v>191</v>
      </c>
      <c r="C122" t="s">
        <v>226</v>
      </c>
      <c r="D122" t="s">
        <v>154</v>
      </c>
      <c r="E122" t="s">
        <v>154</v>
      </c>
      <c r="F122" t="s">
        <v>154</v>
      </c>
      <c r="G122" t="s">
        <v>154</v>
      </c>
      <c r="H122" t="s">
        <v>154</v>
      </c>
      <c r="I122">
        <v>0</v>
      </c>
      <c r="J122">
        <v>0</v>
      </c>
      <c r="K122" t="s">
        <v>16</v>
      </c>
      <c r="L122" t="s">
        <v>154</v>
      </c>
      <c r="M122" t="s">
        <v>154</v>
      </c>
      <c r="N122" t="s">
        <v>191</v>
      </c>
      <c r="O122" t="s">
        <v>226</v>
      </c>
      <c r="P122" t="s">
        <v>154</v>
      </c>
      <c r="Q122" t="b">
        <f t="shared" si="4"/>
        <v>1</v>
      </c>
      <c r="S122" t="str">
        <f t="shared" si="5"/>
        <v>Choma Central</v>
      </c>
      <c r="T122" t="b">
        <f t="shared" si="6"/>
        <v>1</v>
      </c>
      <c r="U122" t="b">
        <f t="shared" si="7"/>
        <v>1</v>
      </c>
    </row>
    <row r="123" spans="1:21" x14ac:dyDescent="0.2">
      <c r="A123">
        <v>122</v>
      </c>
      <c r="B123" t="s">
        <v>191</v>
      </c>
      <c r="C123" t="s">
        <v>226</v>
      </c>
      <c r="D123" t="s">
        <v>160</v>
      </c>
      <c r="E123" t="s">
        <v>160</v>
      </c>
      <c r="F123" t="s">
        <v>160</v>
      </c>
      <c r="G123" t="s">
        <v>160</v>
      </c>
      <c r="H123" t="s">
        <v>160</v>
      </c>
      <c r="I123">
        <v>0</v>
      </c>
      <c r="J123">
        <v>0</v>
      </c>
      <c r="K123" t="s">
        <v>16</v>
      </c>
      <c r="L123" t="s">
        <v>160</v>
      </c>
      <c r="M123" t="s">
        <v>160</v>
      </c>
      <c r="N123" t="s">
        <v>191</v>
      </c>
      <c r="O123" t="s">
        <v>226</v>
      </c>
      <c r="P123" t="s">
        <v>160</v>
      </c>
      <c r="Q123" t="b">
        <f t="shared" si="4"/>
        <v>1</v>
      </c>
      <c r="S123" t="str">
        <f t="shared" si="5"/>
        <v>Mbabala</v>
      </c>
      <c r="T123" t="b">
        <f t="shared" si="6"/>
        <v>1</v>
      </c>
      <c r="U123" t="b">
        <f t="shared" si="7"/>
        <v>1</v>
      </c>
    </row>
    <row r="124" spans="1:21" x14ac:dyDescent="0.2">
      <c r="A124">
        <v>123</v>
      </c>
      <c r="B124" t="s">
        <v>191</v>
      </c>
      <c r="C124" t="s">
        <v>145</v>
      </c>
      <c r="D124" t="s">
        <v>145</v>
      </c>
      <c r="E124" t="s">
        <v>145</v>
      </c>
      <c r="F124" t="s">
        <v>145</v>
      </c>
      <c r="G124" t="s">
        <v>145</v>
      </c>
      <c r="H124" t="s">
        <v>145</v>
      </c>
      <c r="I124">
        <v>0</v>
      </c>
      <c r="J124">
        <v>0</v>
      </c>
      <c r="K124" t="s">
        <v>16</v>
      </c>
      <c r="L124" t="s">
        <v>145</v>
      </c>
      <c r="M124" t="s">
        <v>145</v>
      </c>
      <c r="N124" t="s">
        <v>191</v>
      </c>
      <c r="O124" t="s">
        <v>145</v>
      </c>
      <c r="P124" t="s">
        <v>145</v>
      </c>
      <c r="Q124" t="b">
        <f t="shared" si="4"/>
        <v>1</v>
      </c>
      <c r="S124" t="str">
        <f t="shared" si="5"/>
        <v>Gwembe</v>
      </c>
      <c r="T124" t="b">
        <f t="shared" si="6"/>
        <v>1</v>
      </c>
      <c r="U124" t="b">
        <f t="shared" si="7"/>
        <v>1</v>
      </c>
    </row>
    <row r="125" spans="1:21" x14ac:dyDescent="0.2">
      <c r="A125">
        <v>124</v>
      </c>
      <c r="B125" t="s">
        <v>191</v>
      </c>
      <c r="C125" t="s">
        <v>228</v>
      </c>
      <c r="D125" t="s">
        <v>159</v>
      </c>
      <c r="E125" t="s">
        <v>159</v>
      </c>
      <c r="F125" t="s">
        <v>159</v>
      </c>
      <c r="G125" t="s">
        <v>159</v>
      </c>
      <c r="H125" t="s">
        <v>159</v>
      </c>
      <c r="I125">
        <v>0</v>
      </c>
      <c r="J125">
        <v>0</v>
      </c>
      <c r="K125" t="s">
        <v>16</v>
      </c>
      <c r="L125" t="s">
        <v>159</v>
      </c>
      <c r="M125" t="s">
        <v>159</v>
      </c>
      <c r="N125" t="s">
        <v>191</v>
      </c>
      <c r="O125" t="s">
        <v>228</v>
      </c>
      <c r="P125" t="s">
        <v>159</v>
      </c>
      <c r="Q125" t="b">
        <f t="shared" si="4"/>
        <v>1</v>
      </c>
      <c r="S125" t="str">
        <f t="shared" si="5"/>
        <v>Dundumwezi</v>
      </c>
      <c r="T125" t="b">
        <f t="shared" si="6"/>
        <v>1</v>
      </c>
      <c r="U125" t="b">
        <f t="shared" si="7"/>
        <v>1</v>
      </c>
    </row>
    <row r="126" spans="1:21" x14ac:dyDescent="0.2">
      <c r="A126">
        <v>125</v>
      </c>
      <c r="B126" t="s">
        <v>191</v>
      </c>
      <c r="C126" t="s">
        <v>228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>
        <v>0</v>
      </c>
      <c r="J126">
        <v>0</v>
      </c>
      <c r="K126" t="s">
        <v>16</v>
      </c>
      <c r="L126" t="s">
        <v>156</v>
      </c>
      <c r="M126" t="s">
        <v>156</v>
      </c>
      <c r="N126" t="s">
        <v>191</v>
      </c>
      <c r="O126" t="s">
        <v>228</v>
      </c>
      <c r="P126" t="s">
        <v>156</v>
      </c>
      <c r="Q126" t="b">
        <f t="shared" si="4"/>
        <v>1</v>
      </c>
      <c r="S126" t="str">
        <f t="shared" si="5"/>
        <v>Kalomo Central</v>
      </c>
      <c r="T126" t="b">
        <f t="shared" si="6"/>
        <v>1</v>
      </c>
      <c r="U126" t="b">
        <f t="shared" si="7"/>
        <v>1</v>
      </c>
    </row>
    <row r="127" spans="1:21" x14ac:dyDescent="0.2">
      <c r="A127">
        <v>126</v>
      </c>
      <c r="B127" t="s">
        <v>191</v>
      </c>
      <c r="C127" t="s">
        <v>229</v>
      </c>
      <c r="D127" t="s">
        <v>158</v>
      </c>
      <c r="E127" t="s">
        <v>158</v>
      </c>
      <c r="F127" t="s">
        <v>158</v>
      </c>
      <c r="G127" t="s">
        <v>158</v>
      </c>
      <c r="H127" t="s">
        <v>158</v>
      </c>
      <c r="I127">
        <v>0</v>
      </c>
      <c r="J127">
        <v>0</v>
      </c>
      <c r="K127" t="s">
        <v>16</v>
      </c>
      <c r="L127" t="s">
        <v>158</v>
      </c>
      <c r="M127" t="s">
        <v>158</v>
      </c>
      <c r="N127" t="s">
        <v>191</v>
      </c>
      <c r="O127" t="s">
        <v>229</v>
      </c>
      <c r="P127" t="s">
        <v>158</v>
      </c>
      <c r="Q127" t="b">
        <f t="shared" si="4"/>
        <v>1</v>
      </c>
      <c r="S127" t="str">
        <f t="shared" si="5"/>
        <v>Katombola</v>
      </c>
      <c r="T127" t="b">
        <f t="shared" si="6"/>
        <v>1</v>
      </c>
      <c r="U127" t="b">
        <f t="shared" si="7"/>
        <v>1</v>
      </c>
    </row>
    <row r="128" spans="1:21" x14ac:dyDescent="0.2">
      <c r="A128">
        <v>127</v>
      </c>
      <c r="B128" t="s">
        <v>191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I128">
        <v>0</v>
      </c>
      <c r="J128">
        <v>0</v>
      </c>
      <c r="K128" t="s">
        <v>16</v>
      </c>
      <c r="L128" t="s">
        <v>157</v>
      </c>
      <c r="M128" t="s">
        <v>157</v>
      </c>
      <c r="N128" t="s">
        <v>191</v>
      </c>
      <c r="O128" t="s">
        <v>157</v>
      </c>
      <c r="P128" t="s">
        <v>157</v>
      </c>
      <c r="Q128" t="b">
        <f t="shared" si="4"/>
        <v>1</v>
      </c>
      <c r="S128" t="str">
        <f t="shared" si="5"/>
        <v>Livingstone</v>
      </c>
      <c r="T128" t="b">
        <f t="shared" si="6"/>
        <v>1</v>
      </c>
      <c r="U128" t="b">
        <f t="shared" si="7"/>
        <v>1</v>
      </c>
    </row>
    <row r="129" spans="1:21" x14ac:dyDescent="0.2">
      <c r="A129">
        <v>128</v>
      </c>
      <c r="B129" t="s">
        <v>191</v>
      </c>
      <c r="C129" t="s">
        <v>224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>
        <v>0</v>
      </c>
      <c r="J129">
        <v>0</v>
      </c>
      <c r="K129" t="s">
        <v>16</v>
      </c>
      <c r="L129" t="s">
        <v>148</v>
      </c>
      <c r="M129" t="s">
        <v>148</v>
      </c>
      <c r="N129" t="s">
        <v>191</v>
      </c>
      <c r="O129" t="s">
        <v>224</v>
      </c>
      <c r="P129" t="s">
        <v>148</v>
      </c>
      <c r="Q129" t="b">
        <f t="shared" si="4"/>
        <v>1</v>
      </c>
      <c r="S129" t="str">
        <f t="shared" si="5"/>
        <v>Magoye</v>
      </c>
      <c r="T129" t="b">
        <f t="shared" si="6"/>
        <v>1</v>
      </c>
      <c r="U129" t="b">
        <f t="shared" si="7"/>
        <v>1</v>
      </c>
    </row>
    <row r="130" spans="1:21" x14ac:dyDescent="0.2">
      <c r="A130">
        <v>129</v>
      </c>
      <c r="B130" t="s">
        <v>191</v>
      </c>
      <c r="C130" t="s">
        <v>224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 t="s">
        <v>16</v>
      </c>
      <c r="L130" t="s">
        <v>147</v>
      </c>
      <c r="M130" t="s">
        <v>147</v>
      </c>
      <c r="N130" t="s">
        <v>191</v>
      </c>
      <c r="O130" t="s">
        <v>224</v>
      </c>
      <c r="P130" t="s">
        <v>147</v>
      </c>
      <c r="Q130" t="b">
        <f t="shared" si="4"/>
        <v>1</v>
      </c>
      <c r="S130" t="str">
        <f t="shared" si="5"/>
        <v>Mazabuka Central</v>
      </c>
      <c r="T130" t="b">
        <f t="shared" si="6"/>
        <v>1</v>
      </c>
      <c r="U130" t="b">
        <f t="shared" si="7"/>
        <v>1</v>
      </c>
    </row>
    <row r="131" spans="1:21" x14ac:dyDescent="0.2">
      <c r="A131">
        <v>130</v>
      </c>
      <c r="B131" t="s">
        <v>191</v>
      </c>
      <c r="C131" t="s">
        <v>192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>
        <v>0</v>
      </c>
      <c r="J131">
        <v>0</v>
      </c>
      <c r="K131" t="s">
        <v>16</v>
      </c>
      <c r="L131" t="s">
        <v>13</v>
      </c>
      <c r="M131" t="s">
        <v>13</v>
      </c>
      <c r="N131" t="s">
        <v>191</v>
      </c>
      <c r="O131" t="s">
        <v>192</v>
      </c>
      <c r="P131" t="s">
        <v>13</v>
      </c>
      <c r="Q131" t="b">
        <f t="shared" ref="Q131:Q169" si="8">P131=L131</f>
        <v>1</v>
      </c>
      <c r="S131" t="str">
        <f t="shared" ref="S131:S169" si="9">IF(P131&lt;&gt;"NA",P131,R131)</f>
        <v>Bweengwa</v>
      </c>
      <c r="T131" t="b">
        <f t="shared" ref="T131:T169" si="10">N131=B131</f>
        <v>1</v>
      </c>
      <c r="U131" t="b">
        <f t="shared" ref="U131:U169" si="11">O131=C131</f>
        <v>1</v>
      </c>
    </row>
    <row r="132" spans="1:21" x14ac:dyDescent="0.2">
      <c r="A132">
        <v>131</v>
      </c>
      <c r="B132" t="s">
        <v>191</v>
      </c>
      <c r="C132" t="s">
        <v>192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>
        <v>0</v>
      </c>
      <c r="J132">
        <v>0</v>
      </c>
      <c r="K132" t="s">
        <v>16</v>
      </c>
      <c r="L132" t="s">
        <v>151</v>
      </c>
      <c r="M132" t="s">
        <v>151</v>
      </c>
      <c r="N132" t="s">
        <v>191</v>
      </c>
      <c r="O132" t="s">
        <v>192</v>
      </c>
      <c r="P132" t="s">
        <v>151</v>
      </c>
      <c r="Q132" t="b">
        <f t="shared" si="8"/>
        <v>1</v>
      </c>
      <c r="S132" t="str">
        <f t="shared" si="9"/>
        <v>Monze Central</v>
      </c>
      <c r="T132" t="b">
        <f t="shared" si="10"/>
        <v>1</v>
      </c>
      <c r="U132" t="b">
        <f t="shared" si="11"/>
        <v>1</v>
      </c>
    </row>
    <row r="133" spans="1:21" x14ac:dyDescent="0.2">
      <c r="A133">
        <v>132</v>
      </c>
      <c r="B133" t="s">
        <v>191</v>
      </c>
      <c r="C133" t="s">
        <v>192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>
        <v>0</v>
      </c>
      <c r="J133">
        <v>0</v>
      </c>
      <c r="K133" t="s">
        <v>16</v>
      </c>
      <c r="L133" t="s">
        <v>149</v>
      </c>
      <c r="M133" t="s">
        <v>149</v>
      </c>
      <c r="N133" t="s">
        <v>191</v>
      </c>
      <c r="O133" t="s">
        <v>192</v>
      </c>
      <c r="P133" t="s">
        <v>149</v>
      </c>
      <c r="Q133" t="b">
        <f t="shared" si="8"/>
        <v>1</v>
      </c>
      <c r="S133" t="str">
        <f t="shared" si="9"/>
        <v>Moomba</v>
      </c>
      <c r="T133" t="b">
        <f t="shared" si="10"/>
        <v>1</v>
      </c>
      <c r="U133" t="b">
        <f t="shared" si="11"/>
        <v>1</v>
      </c>
    </row>
    <row r="134" spans="1:21" x14ac:dyDescent="0.2">
      <c r="A134">
        <v>133</v>
      </c>
      <c r="B134" t="s">
        <v>191</v>
      </c>
      <c r="C134" t="s">
        <v>14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  <c r="I134">
        <v>0</v>
      </c>
      <c r="J134">
        <v>0</v>
      </c>
      <c r="K134" t="s">
        <v>16</v>
      </c>
      <c r="L134" t="s">
        <v>14</v>
      </c>
      <c r="M134" t="s">
        <v>14</v>
      </c>
      <c r="N134" t="s">
        <v>191</v>
      </c>
      <c r="O134" t="s">
        <v>14</v>
      </c>
      <c r="P134" t="s">
        <v>14</v>
      </c>
      <c r="Q134" t="b">
        <f t="shared" si="8"/>
        <v>1</v>
      </c>
      <c r="S134" t="str">
        <f t="shared" si="9"/>
        <v>Namwala</v>
      </c>
      <c r="T134" t="b">
        <f t="shared" si="10"/>
        <v>1</v>
      </c>
      <c r="U134" t="b">
        <f t="shared" si="11"/>
        <v>1</v>
      </c>
    </row>
    <row r="135" spans="1:21" x14ac:dyDescent="0.2">
      <c r="A135">
        <v>134</v>
      </c>
      <c r="B135" t="s">
        <v>191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v>0</v>
      </c>
      <c r="J135">
        <v>0</v>
      </c>
      <c r="K135" t="s">
        <v>16</v>
      </c>
      <c r="L135" t="s">
        <v>152</v>
      </c>
      <c r="M135" t="s">
        <v>152</v>
      </c>
      <c r="N135" t="s">
        <v>191</v>
      </c>
      <c r="O135" t="s">
        <v>226</v>
      </c>
      <c r="P135" t="s">
        <v>152</v>
      </c>
      <c r="Q135" t="b">
        <f t="shared" si="8"/>
        <v>1</v>
      </c>
      <c r="S135" t="str">
        <f t="shared" si="9"/>
        <v>Pemba</v>
      </c>
      <c r="T135" t="b">
        <f t="shared" si="10"/>
        <v>1</v>
      </c>
      <c r="U135" t="b">
        <f t="shared" si="11"/>
        <v>0</v>
      </c>
    </row>
    <row r="136" spans="1:21" x14ac:dyDescent="0.2">
      <c r="A136">
        <v>135</v>
      </c>
      <c r="B136" t="s">
        <v>191</v>
      </c>
      <c r="C136" t="s">
        <v>144</v>
      </c>
      <c r="D136" t="s">
        <v>144</v>
      </c>
      <c r="E136" t="s">
        <v>144</v>
      </c>
      <c r="F136" t="s">
        <v>144</v>
      </c>
      <c r="G136" t="s">
        <v>144</v>
      </c>
      <c r="H136" t="s">
        <v>144</v>
      </c>
      <c r="I136">
        <v>0</v>
      </c>
      <c r="J136">
        <v>0</v>
      </c>
      <c r="K136" t="s">
        <v>16</v>
      </c>
      <c r="L136" t="s">
        <v>144</v>
      </c>
      <c r="M136" t="s">
        <v>144</v>
      </c>
      <c r="N136" t="s">
        <v>191</v>
      </c>
      <c r="O136" t="s">
        <v>144</v>
      </c>
      <c r="P136" t="s">
        <v>144</v>
      </c>
      <c r="Q136" t="b">
        <f t="shared" si="8"/>
        <v>1</v>
      </c>
      <c r="S136" t="str">
        <f t="shared" si="9"/>
        <v>Siavonga</v>
      </c>
      <c r="T136" t="b">
        <f t="shared" si="10"/>
        <v>1</v>
      </c>
      <c r="U136" t="b">
        <f t="shared" si="11"/>
        <v>1</v>
      </c>
    </row>
    <row r="137" spans="1:21" x14ac:dyDescent="0.2">
      <c r="A137">
        <v>136</v>
      </c>
      <c r="B137" t="s">
        <v>191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>
        <v>0</v>
      </c>
      <c r="J137">
        <v>0</v>
      </c>
      <c r="K137" t="s">
        <v>16</v>
      </c>
      <c r="L137" t="s">
        <v>153</v>
      </c>
      <c r="M137" t="s">
        <v>153</v>
      </c>
      <c r="N137" t="s">
        <v>191</v>
      </c>
      <c r="O137" t="s">
        <v>153</v>
      </c>
      <c r="P137" t="s">
        <v>153</v>
      </c>
      <c r="Q137" t="b">
        <f t="shared" si="8"/>
        <v>1</v>
      </c>
      <c r="S137" t="str">
        <f t="shared" si="9"/>
        <v>Sinazongwe</v>
      </c>
      <c r="T137" t="b">
        <f t="shared" si="10"/>
        <v>1</v>
      </c>
      <c r="U137" t="b">
        <f t="shared" si="11"/>
        <v>1</v>
      </c>
    </row>
    <row r="138" spans="1:21" x14ac:dyDescent="0.2">
      <c r="A138">
        <v>137</v>
      </c>
      <c r="B138" t="s">
        <v>191</v>
      </c>
      <c r="C138" t="s">
        <v>227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v>0</v>
      </c>
      <c r="J138">
        <v>0</v>
      </c>
      <c r="K138" t="s">
        <v>16</v>
      </c>
      <c r="L138" t="s">
        <v>155</v>
      </c>
      <c r="M138" t="s">
        <v>155</v>
      </c>
      <c r="N138" t="s">
        <v>191</v>
      </c>
      <c r="O138" t="s">
        <v>228</v>
      </c>
      <c r="P138" t="s">
        <v>155</v>
      </c>
      <c r="Q138" t="b">
        <f t="shared" si="8"/>
        <v>1</v>
      </c>
      <c r="S138" t="str">
        <f t="shared" si="9"/>
        <v>Mapatizya</v>
      </c>
      <c r="T138" t="b">
        <f t="shared" si="10"/>
        <v>1</v>
      </c>
      <c r="U138" t="b">
        <f t="shared" si="11"/>
        <v>0</v>
      </c>
    </row>
    <row r="139" spans="1:21" x14ac:dyDescent="0.2">
      <c r="A139">
        <v>138</v>
      </c>
      <c r="B139" t="s">
        <v>193</v>
      </c>
      <c r="C139" t="s">
        <v>198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>
        <v>0</v>
      </c>
      <c r="J139">
        <v>0</v>
      </c>
      <c r="K139" t="s">
        <v>16</v>
      </c>
      <c r="L139" t="s">
        <v>32</v>
      </c>
      <c r="M139" t="s">
        <v>32</v>
      </c>
      <c r="N139" t="s">
        <v>193</v>
      </c>
      <c r="O139" t="s">
        <v>198</v>
      </c>
      <c r="P139" t="s">
        <v>32</v>
      </c>
      <c r="Q139" t="b">
        <f t="shared" si="8"/>
        <v>1</v>
      </c>
      <c r="S139" t="str">
        <f t="shared" si="9"/>
        <v>Kalabo Central</v>
      </c>
      <c r="T139" t="b">
        <f t="shared" si="10"/>
        <v>1</v>
      </c>
      <c r="U139" t="b">
        <f t="shared" si="11"/>
        <v>1</v>
      </c>
    </row>
    <row r="140" spans="1:21" x14ac:dyDescent="0.2">
      <c r="A140">
        <v>139</v>
      </c>
      <c r="B140" t="s">
        <v>193</v>
      </c>
      <c r="C140" t="s">
        <v>198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>
        <v>0</v>
      </c>
      <c r="J140">
        <v>0</v>
      </c>
      <c r="K140" t="s">
        <v>16</v>
      </c>
      <c r="L140" t="s">
        <v>31</v>
      </c>
      <c r="M140" t="s">
        <v>31</v>
      </c>
      <c r="N140" t="s">
        <v>193</v>
      </c>
      <c r="O140" t="s">
        <v>198</v>
      </c>
      <c r="P140" t="s">
        <v>31</v>
      </c>
      <c r="Q140" t="b">
        <f t="shared" si="8"/>
        <v>1</v>
      </c>
      <c r="S140" t="str">
        <f t="shared" si="9"/>
        <v>Liuwa</v>
      </c>
      <c r="T140" t="b">
        <f t="shared" si="10"/>
        <v>1</v>
      </c>
      <c r="U140" t="b">
        <f t="shared" si="11"/>
        <v>1</v>
      </c>
    </row>
    <row r="141" spans="1:21" x14ac:dyDescent="0.2">
      <c r="A141">
        <v>140</v>
      </c>
      <c r="B141" t="s">
        <v>193</v>
      </c>
      <c r="C141" t="s">
        <v>194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>
        <v>0</v>
      </c>
      <c r="J141">
        <v>0</v>
      </c>
      <c r="K141" t="s">
        <v>16</v>
      </c>
      <c r="L141" t="s">
        <v>23</v>
      </c>
      <c r="M141" t="s">
        <v>23</v>
      </c>
      <c r="N141" t="s">
        <v>193</v>
      </c>
      <c r="O141" t="s">
        <v>194</v>
      </c>
      <c r="P141" t="s">
        <v>23</v>
      </c>
      <c r="Q141" t="b">
        <f t="shared" si="8"/>
        <v>1</v>
      </c>
      <c r="S141" t="str">
        <f t="shared" si="9"/>
        <v>Kaoma Central</v>
      </c>
      <c r="T141" t="b">
        <f t="shared" si="10"/>
        <v>1</v>
      </c>
      <c r="U141" t="b">
        <f t="shared" si="11"/>
        <v>1</v>
      </c>
    </row>
    <row r="142" spans="1:21" x14ac:dyDescent="0.2">
      <c r="A142">
        <v>141</v>
      </c>
      <c r="B142" t="s">
        <v>193</v>
      </c>
      <c r="C142" t="s">
        <v>194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0</v>
      </c>
      <c r="J142">
        <v>0</v>
      </c>
      <c r="K142" t="s">
        <v>16</v>
      </c>
      <c r="L142" t="s">
        <v>25</v>
      </c>
      <c r="M142" t="s">
        <v>25</v>
      </c>
      <c r="N142" t="s">
        <v>193</v>
      </c>
      <c r="O142" t="s">
        <v>194</v>
      </c>
      <c r="P142" t="s">
        <v>25</v>
      </c>
      <c r="Q142" t="b">
        <f t="shared" si="8"/>
        <v>1</v>
      </c>
      <c r="S142" t="str">
        <f t="shared" si="9"/>
        <v>Mangango</v>
      </c>
      <c r="T142" t="b">
        <f t="shared" si="10"/>
        <v>1</v>
      </c>
      <c r="U142" t="b">
        <f t="shared" si="11"/>
        <v>1</v>
      </c>
    </row>
    <row r="143" spans="1:21" x14ac:dyDescent="0.2">
      <c r="A143">
        <v>142</v>
      </c>
      <c r="B143" t="s">
        <v>193</v>
      </c>
      <c r="C143" t="s">
        <v>196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>
        <v>0</v>
      </c>
      <c r="J143">
        <v>0</v>
      </c>
      <c r="K143" t="s">
        <v>16</v>
      </c>
      <c r="L143" t="s">
        <v>27</v>
      </c>
      <c r="M143" t="s">
        <v>27</v>
      </c>
      <c r="N143" t="s">
        <v>193</v>
      </c>
      <c r="O143" t="s">
        <v>195</v>
      </c>
      <c r="P143" t="s">
        <v>27</v>
      </c>
      <c r="Q143" t="b">
        <f t="shared" si="8"/>
        <v>1</v>
      </c>
      <c r="S143" t="str">
        <f t="shared" si="9"/>
        <v>Luena</v>
      </c>
      <c r="T143" t="b">
        <f t="shared" si="10"/>
        <v>1</v>
      </c>
      <c r="U143" t="b">
        <f t="shared" si="11"/>
        <v>0</v>
      </c>
    </row>
    <row r="144" spans="1:21" x14ac:dyDescent="0.2">
      <c r="A144">
        <v>143</v>
      </c>
      <c r="B144" t="s">
        <v>193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>
        <v>0</v>
      </c>
      <c r="J144">
        <v>0</v>
      </c>
      <c r="K144" t="s">
        <v>16</v>
      </c>
      <c r="L144" t="s">
        <v>22</v>
      </c>
      <c r="M144" t="s">
        <v>22</v>
      </c>
      <c r="N144" t="s">
        <v>193</v>
      </c>
      <c r="O144" t="s">
        <v>194</v>
      </c>
      <c r="P144" t="s">
        <v>22</v>
      </c>
      <c r="Q144" t="b">
        <f t="shared" si="8"/>
        <v>1</v>
      </c>
      <c r="S144" t="str">
        <f t="shared" si="9"/>
        <v>Luampa</v>
      </c>
      <c r="T144" t="b">
        <f t="shared" si="10"/>
        <v>1</v>
      </c>
      <c r="U144" t="b">
        <f t="shared" si="11"/>
        <v>0</v>
      </c>
    </row>
    <row r="145" spans="1:21" x14ac:dyDescent="0.2">
      <c r="A145">
        <v>144</v>
      </c>
      <c r="B145" t="s">
        <v>193</v>
      </c>
      <c r="C145" t="s">
        <v>197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>
        <v>0</v>
      </c>
      <c r="J145">
        <v>0</v>
      </c>
      <c r="K145" t="s">
        <v>16</v>
      </c>
      <c r="L145" t="s">
        <v>28</v>
      </c>
      <c r="M145" t="s">
        <v>28</v>
      </c>
      <c r="N145" t="s">
        <v>193</v>
      </c>
      <c r="O145" t="s">
        <v>197</v>
      </c>
      <c r="P145" t="s">
        <v>28</v>
      </c>
      <c r="Q145" t="b">
        <f t="shared" si="8"/>
        <v>1</v>
      </c>
      <c r="S145" t="str">
        <f t="shared" si="9"/>
        <v>Lukulu East</v>
      </c>
      <c r="T145" t="b">
        <f t="shared" si="10"/>
        <v>1</v>
      </c>
      <c r="U145" t="b">
        <f t="shared" si="11"/>
        <v>1</v>
      </c>
    </row>
    <row r="146" spans="1:21" x14ac:dyDescent="0.2">
      <c r="A146">
        <v>145</v>
      </c>
      <c r="B146" t="s">
        <v>193</v>
      </c>
      <c r="C146" t="s">
        <v>186</v>
      </c>
      <c r="D146" t="s">
        <v>186</v>
      </c>
      <c r="E146" t="s">
        <v>30</v>
      </c>
      <c r="F146" t="s">
        <v>30</v>
      </c>
      <c r="G146" t="s">
        <v>30</v>
      </c>
      <c r="H146" t="s">
        <v>186</v>
      </c>
      <c r="I146">
        <v>2</v>
      </c>
      <c r="J146">
        <v>0</v>
      </c>
      <c r="K146" t="s">
        <v>280</v>
      </c>
      <c r="L146" t="s">
        <v>30</v>
      </c>
      <c r="M146" t="s">
        <v>30</v>
      </c>
      <c r="N146" t="s">
        <v>193</v>
      </c>
      <c r="O146" t="s">
        <v>197</v>
      </c>
      <c r="P146" t="s">
        <v>30</v>
      </c>
      <c r="Q146" t="b">
        <f t="shared" si="8"/>
        <v>1</v>
      </c>
      <c r="S146" t="str">
        <f t="shared" si="9"/>
        <v>Lukulu West</v>
      </c>
      <c r="T146" t="b">
        <f t="shared" si="10"/>
        <v>1</v>
      </c>
      <c r="U146" t="b">
        <f t="shared" si="11"/>
        <v>0</v>
      </c>
    </row>
    <row r="147" spans="1:21" x14ac:dyDescent="0.2">
      <c r="A147">
        <v>146</v>
      </c>
      <c r="B147" t="s">
        <v>193</v>
      </c>
      <c r="C147" t="s">
        <v>195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>
        <v>0</v>
      </c>
      <c r="J147">
        <v>0</v>
      </c>
      <c r="K147" t="s">
        <v>16</v>
      </c>
      <c r="L147" t="s">
        <v>29</v>
      </c>
      <c r="M147" t="s">
        <v>29</v>
      </c>
      <c r="N147" t="s">
        <v>193</v>
      </c>
      <c r="O147" t="s">
        <v>195</v>
      </c>
      <c r="P147" t="s">
        <v>29</v>
      </c>
      <c r="Q147" t="b">
        <f t="shared" si="8"/>
        <v>1</v>
      </c>
      <c r="S147" t="str">
        <f t="shared" si="9"/>
        <v>Mongu Central</v>
      </c>
      <c r="T147" t="b">
        <f t="shared" si="10"/>
        <v>1</v>
      </c>
      <c r="U147" t="b">
        <f t="shared" si="11"/>
        <v>1</v>
      </c>
    </row>
    <row r="148" spans="1:21" x14ac:dyDescent="0.2">
      <c r="A148">
        <v>147</v>
      </c>
      <c r="B148" t="s">
        <v>193</v>
      </c>
      <c r="C148" t="s">
        <v>195</v>
      </c>
      <c r="D148" t="s">
        <v>26</v>
      </c>
      <c r="E148" t="s">
        <v>26</v>
      </c>
      <c r="F148" t="s">
        <v>26</v>
      </c>
      <c r="G148" t="s">
        <v>26</v>
      </c>
      <c r="H148" t="s">
        <v>26</v>
      </c>
      <c r="I148">
        <v>0</v>
      </c>
      <c r="J148">
        <v>0</v>
      </c>
      <c r="K148" t="s">
        <v>16</v>
      </c>
      <c r="L148" t="s">
        <v>26</v>
      </c>
      <c r="M148" t="s">
        <v>26</v>
      </c>
      <c r="N148" t="s">
        <v>193</v>
      </c>
      <c r="O148" t="s">
        <v>195</v>
      </c>
      <c r="P148" t="s">
        <v>26</v>
      </c>
      <c r="Q148" t="b">
        <f t="shared" si="8"/>
        <v>1</v>
      </c>
      <c r="S148" t="str">
        <f t="shared" si="9"/>
        <v>Nalikwanda</v>
      </c>
      <c r="T148" t="b">
        <f t="shared" si="10"/>
        <v>1</v>
      </c>
      <c r="U148" t="b">
        <f t="shared" si="11"/>
        <v>1</v>
      </c>
    </row>
    <row r="149" spans="1:21" x14ac:dyDescent="0.2">
      <c r="A149">
        <v>148</v>
      </c>
      <c r="B149" t="s">
        <v>193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0</v>
      </c>
      <c r="J149">
        <v>0</v>
      </c>
      <c r="K149" t="s">
        <v>16</v>
      </c>
      <c r="L149" t="s">
        <v>18</v>
      </c>
      <c r="M149" t="s">
        <v>18</v>
      </c>
      <c r="N149" t="s">
        <v>193</v>
      </c>
      <c r="O149" t="s">
        <v>171</v>
      </c>
      <c r="P149" t="s">
        <v>18</v>
      </c>
      <c r="Q149" t="b">
        <f t="shared" si="8"/>
        <v>1</v>
      </c>
      <c r="S149" t="str">
        <f t="shared" si="9"/>
        <v>Mulobezi</v>
      </c>
      <c r="T149" t="b">
        <f t="shared" si="10"/>
        <v>1</v>
      </c>
      <c r="U149" t="b">
        <f t="shared" si="11"/>
        <v>0</v>
      </c>
    </row>
    <row r="150" spans="1:21" x14ac:dyDescent="0.2">
      <c r="A150">
        <v>149</v>
      </c>
      <c r="B150" t="s">
        <v>193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>
        <v>0</v>
      </c>
      <c r="J150">
        <v>0</v>
      </c>
      <c r="K150" t="s">
        <v>16</v>
      </c>
      <c r="L150" t="s">
        <v>17</v>
      </c>
      <c r="M150" t="s">
        <v>17</v>
      </c>
      <c r="N150" t="s">
        <v>193</v>
      </c>
      <c r="O150" t="s">
        <v>171</v>
      </c>
      <c r="P150" t="s">
        <v>17</v>
      </c>
      <c r="Q150" t="b">
        <f t="shared" si="8"/>
        <v>1</v>
      </c>
      <c r="S150" t="str">
        <f t="shared" si="9"/>
        <v>Mwandi</v>
      </c>
      <c r="T150" t="b">
        <f t="shared" si="10"/>
        <v>1</v>
      </c>
      <c r="U150" t="b">
        <f t="shared" si="11"/>
        <v>0</v>
      </c>
    </row>
    <row r="151" spans="1:21" x14ac:dyDescent="0.2">
      <c r="A151">
        <v>150</v>
      </c>
      <c r="B151" t="s">
        <v>193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>
        <v>0</v>
      </c>
      <c r="J151">
        <v>0</v>
      </c>
      <c r="K151" t="s">
        <v>16</v>
      </c>
      <c r="L151" t="s">
        <v>21</v>
      </c>
      <c r="M151" t="s">
        <v>21</v>
      </c>
      <c r="N151" t="s">
        <v>193</v>
      </c>
      <c r="O151" t="s">
        <v>169</v>
      </c>
      <c r="P151" t="s">
        <v>21</v>
      </c>
      <c r="Q151" t="b">
        <f t="shared" si="8"/>
        <v>1</v>
      </c>
      <c r="S151" t="str">
        <f t="shared" si="9"/>
        <v>Nalolo</v>
      </c>
      <c r="T151" t="b">
        <f t="shared" si="10"/>
        <v>1</v>
      </c>
      <c r="U151" t="b">
        <f t="shared" si="11"/>
        <v>0</v>
      </c>
    </row>
    <row r="152" spans="1:21" x14ac:dyDescent="0.2">
      <c r="A152">
        <v>151</v>
      </c>
      <c r="B152" t="s">
        <v>193</v>
      </c>
      <c r="C152" t="s">
        <v>179</v>
      </c>
      <c r="D152" t="s">
        <v>179</v>
      </c>
      <c r="E152" t="s">
        <v>16</v>
      </c>
      <c r="F152" t="s">
        <v>16</v>
      </c>
      <c r="G152" t="s">
        <v>179</v>
      </c>
      <c r="H152" t="s">
        <v>179</v>
      </c>
      <c r="I152">
        <v>2</v>
      </c>
      <c r="J152">
        <v>1</v>
      </c>
      <c r="K152">
        <v>0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b">
        <f t="shared" si="8"/>
        <v>1</v>
      </c>
      <c r="R152" t="s">
        <v>16</v>
      </c>
      <c r="S152" t="str">
        <f t="shared" si="9"/>
        <v>NA</v>
      </c>
      <c r="T152" t="b">
        <f t="shared" si="10"/>
        <v>0</v>
      </c>
      <c r="U152" t="b">
        <f t="shared" si="11"/>
        <v>0</v>
      </c>
    </row>
    <row r="153" spans="1:21" x14ac:dyDescent="0.2">
      <c r="A153">
        <v>152</v>
      </c>
      <c r="B153" t="s">
        <v>193</v>
      </c>
      <c r="C153" t="s">
        <v>169</v>
      </c>
      <c r="D153" t="s">
        <v>169</v>
      </c>
      <c r="E153" t="s">
        <v>20</v>
      </c>
      <c r="F153" t="s">
        <v>169</v>
      </c>
      <c r="G153" t="s">
        <v>169</v>
      </c>
      <c r="H153" t="s">
        <v>169</v>
      </c>
      <c r="I153">
        <v>2</v>
      </c>
      <c r="J153">
        <v>0</v>
      </c>
      <c r="K153" t="s">
        <v>5</v>
      </c>
      <c r="L153" t="s">
        <v>169</v>
      </c>
      <c r="M153" t="s">
        <v>169</v>
      </c>
      <c r="N153" t="s">
        <v>193</v>
      </c>
      <c r="O153" t="s">
        <v>169</v>
      </c>
      <c r="P153" t="s">
        <v>16</v>
      </c>
      <c r="Q153" t="b">
        <f t="shared" si="8"/>
        <v>0</v>
      </c>
      <c r="R153" t="s">
        <v>20</v>
      </c>
      <c r="S153" t="str">
        <f t="shared" si="9"/>
        <v>Senanga Central</v>
      </c>
      <c r="T153" t="b">
        <f t="shared" si="10"/>
        <v>1</v>
      </c>
      <c r="U153" t="b">
        <f t="shared" si="11"/>
        <v>1</v>
      </c>
    </row>
    <row r="154" spans="1:21" x14ac:dyDescent="0.2">
      <c r="A154">
        <v>153</v>
      </c>
      <c r="B154" t="s">
        <v>193</v>
      </c>
      <c r="C154" t="s">
        <v>171</v>
      </c>
      <c r="D154" t="s">
        <v>171</v>
      </c>
      <c r="E154" t="s">
        <v>15</v>
      </c>
      <c r="F154" t="s">
        <v>171</v>
      </c>
      <c r="G154" t="s">
        <v>171</v>
      </c>
      <c r="H154" t="s">
        <v>171</v>
      </c>
      <c r="I154">
        <v>2</v>
      </c>
      <c r="J154">
        <v>0</v>
      </c>
      <c r="K154" t="s">
        <v>5</v>
      </c>
      <c r="L154" t="s">
        <v>171</v>
      </c>
      <c r="M154" t="s">
        <v>171</v>
      </c>
      <c r="N154" t="s">
        <v>193</v>
      </c>
      <c r="O154" t="s">
        <v>171</v>
      </c>
      <c r="P154" t="s">
        <v>16</v>
      </c>
      <c r="Q154" t="b">
        <f t="shared" si="8"/>
        <v>0</v>
      </c>
      <c r="R154" t="s">
        <v>15</v>
      </c>
      <c r="S154" t="str">
        <f t="shared" si="9"/>
        <v>Sesheke Central</v>
      </c>
      <c r="T154" t="b">
        <f t="shared" si="10"/>
        <v>1</v>
      </c>
      <c r="U154" t="b">
        <f t="shared" si="11"/>
        <v>1</v>
      </c>
    </row>
    <row r="155" spans="1:21" x14ac:dyDescent="0.2">
      <c r="A155">
        <v>154</v>
      </c>
      <c r="B155" t="s">
        <v>193</v>
      </c>
      <c r="C155" t="s">
        <v>187</v>
      </c>
      <c r="D155" t="s">
        <v>187</v>
      </c>
      <c r="E155" t="s">
        <v>19</v>
      </c>
      <c r="F155" t="s">
        <v>19</v>
      </c>
      <c r="G155" t="s">
        <v>178</v>
      </c>
      <c r="H155" t="s">
        <v>187</v>
      </c>
      <c r="I155">
        <v>2</v>
      </c>
      <c r="J155">
        <v>0</v>
      </c>
      <c r="K155" t="s">
        <v>280</v>
      </c>
      <c r="L155" t="s">
        <v>19</v>
      </c>
      <c r="M155" t="s">
        <v>19</v>
      </c>
      <c r="N155" t="s">
        <v>193</v>
      </c>
      <c r="O155" t="s">
        <v>187</v>
      </c>
      <c r="P155" t="s">
        <v>19</v>
      </c>
      <c r="Q155" t="b">
        <f t="shared" si="8"/>
        <v>1</v>
      </c>
      <c r="S155" t="str">
        <f t="shared" si="9"/>
        <v>Sinjembela</v>
      </c>
      <c r="T155" t="b">
        <f t="shared" si="10"/>
        <v>1</v>
      </c>
      <c r="U155" t="b">
        <f t="shared" si="11"/>
        <v>1</v>
      </c>
    </row>
    <row r="156" spans="1:21" x14ac:dyDescent="0.2">
      <c r="A156">
        <v>155</v>
      </c>
      <c r="B156" t="s">
        <v>193</v>
      </c>
      <c r="C156" t="s">
        <v>117</v>
      </c>
      <c r="D156" t="s">
        <v>117</v>
      </c>
      <c r="E156" t="s">
        <v>117</v>
      </c>
      <c r="F156" t="s">
        <v>117</v>
      </c>
      <c r="G156" t="s">
        <v>117</v>
      </c>
      <c r="H156" t="s">
        <v>117</v>
      </c>
      <c r="I156">
        <v>0</v>
      </c>
      <c r="J156">
        <v>0</v>
      </c>
      <c r="K156" t="s">
        <v>16</v>
      </c>
      <c r="L156" t="s">
        <v>117</v>
      </c>
      <c r="M156" t="s">
        <v>117</v>
      </c>
      <c r="N156" t="s">
        <v>193</v>
      </c>
      <c r="O156" t="s">
        <v>198</v>
      </c>
      <c r="P156" t="s">
        <v>117</v>
      </c>
      <c r="Q156" t="b">
        <f t="shared" si="8"/>
        <v>1</v>
      </c>
      <c r="S156" t="str">
        <f t="shared" si="9"/>
        <v>Sikongo</v>
      </c>
      <c r="T156" t="b">
        <f t="shared" si="10"/>
        <v>1</v>
      </c>
      <c r="U156" t="b">
        <f t="shared" si="11"/>
        <v>0</v>
      </c>
    </row>
    <row r="157" spans="1:21" x14ac:dyDescent="0.2">
      <c r="A157">
        <v>156</v>
      </c>
      <c r="B157" t="s">
        <v>193</v>
      </c>
      <c r="C157" t="s">
        <v>176</v>
      </c>
      <c r="D157" t="s">
        <v>176</v>
      </c>
      <c r="E157" t="s">
        <v>16</v>
      </c>
      <c r="F157" t="s">
        <v>16</v>
      </c>
      <c r="G157" t="s">
        <v>176</v>
      </c>
      <c r="H157" t="s">
        <v>176</v>
      </c>
      <c r="I157">
        <v>2</v>
      </c>
      <c r="J157">
        <v>1</v>
      </c>
      <c r="K157">
        <v>0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b">
        <f t="shared" si="8"/>
        <v>1</v>
      </c>
      <c r="R157" t="s">
        <v>16</v>
      </c>
      <c r="S157" t="str">
        <f t="shared" si="9"/>
        <v>NA</v>
      </c>
      <c r="T157" t="b">
        <f t="shared" si="10"/>
        <v>0</v>
      </c>
      <c r="U157" t="b">
        <f t="shared" si="11"/>
        <v>0</v>
      </c>
    </row>
    <row r="158" spans="1:21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291</v>
      </c>
      <c r="N158" t="s">
        <v>206</v>
      </c>
      <c r="O158" t="s">
        <v>213</v>
      </c>
      <c r="P158" t="s">
        <v>291</v>
      </c>
      <c r="Q158" t="b">
        <f t="shared" si="8"/>
        <v>0</v>
      </c>
      <c r="S158" t="str">
        <f t="shared" si="9"/>
        <v>Chama  North</v>
      </c>
      <c r="T158" t="b">
        <f t="shared" si="10"/>
        <v>0</v>
      </c>
      <c r="U158" t="b">
        <f t="shared" si="11"/>
        <v>0</v>
      </c>
    </row>
    <row r="159" spans="1:21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74</v>
      </c>
      <c r="N159" t="s">
        <v>150</v>
      </c>
      <c r="O159" t="s">
        <v>74</v>
      </c>
      <c r="P159" t="s">
        <v>74</v>
      </c>
      <c r="Q159" t="b">
        <f t="shared" si="8"/>
        <v>0</v>
      </c>
      <c r="S159" t="str">
        <f t="shared" si="9"/>
        <v>Chiengi</v>
      </c>
      <c r="T159" t="b">
        <f t="shared" si="10"/>
        <v>0</v>
      </c>
      <c r="U159" t="b">
        <f t="shared" si="11"/>
        <v>0</v>
      </c>
    </row>
    <row r="160" spans="1:21" x14ac:dyDescent="0.2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76</v>
      </c>
      <c r="N160" t="s">
        <v>207</v>
      </c>
      <c r="O160" t="s">
        <v>164</v>
      </c>
      <c r="P160" t="s">
        <v>76</v>
      </c>
      <c r="Q160" t="b">
        <f t="shared" si="8"/>
        <v>0</v>
      </c>
      <c r="S160" t="str">
        <f t="shared" si="9"/>
        <v>Isoka East</v>
      </c>
      <c r="T160" t="b">
        <f t="shared" si="10"/>
        <v>0</v>
      </c>
      <c r="U160" t="b">
        <f t="shared" si="11"/>
        <v>0</v>
      </c>
    </row>
    <row r="161" spans="1:21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77</v>
      </c>
      <c r="N161" t="s">
        <v>207</v>
      </c>
      <c r="O161" t="s">
        <v>164</v>
      </c>
      <c r="P161" t="s">
        <v>77</v>
      </c>
      <c r="Q161" t="b">
        <f t="shared" si="8"/>
        <v>0</v>
      </c>
      <c r="S161" t="str">
        <f t="shared" si="9"/>
        <v>Isoka West</v>
      </c>
      <c r="T161" t="b">
        <f t="shared" si="10"/>
        <v>0</v>
      </c>
      <c r="U161" t="b">
        <f t="shared" si="11"/>
        <v>0</v>
      </c>
    </row>
    <row r="162" spans="1:21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139</v>
      </c>
      <c r="N162" t="s">
        <v>191</v>
      </c>
      <c r="O162" t="s">
        <v>139</v>
      </c>
      <c r="P162" t="s">
        <v>139</v>
      </c>
      <c r="Q162" t="b">
        <f t="shared" si="8"/>
        <v>0</v>
      </c>
      <c r="S162" t="str">
        <f t="shared" si="9"/>
        <v>Itezhi-Tezhi</v>
      </c>
      <c r="T162" t="b">
        <f t="shared" si="10"/>
        <v>0</v>
      </c>
      <c r="U162" t="b">
        <f t="shared" si="11"/>
        <v>0</v>
      </c>
    </row>
    <row r="163" spans="1:21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97</v>
      </c>
      <c r="N163" t="s">
        <v>207</v>
      </c>
      <c r="O163" t="s">
        <v>79</v>
      </c>
      <c r="P163" t="s">
        <v>97</v>
      </c>
      <c r="Q163" t="b">
        <f t="shared" si="8"/>
        <v>0</v>
      </c>
      <c r="S163" t="str">
        <f t="shared" si="9"/>
        <v>Mpika Central</v>
      </c>
      <c r="T163" t="b">
        <f t="shared" si="10"/>
        <v>0</v>
      </c>
      <c r="U163" t="b">
        <f t="shared" si="11"/>
        <v>0</v>
      </c>
    </row>
    <row r="164" spans="1:21" x14ac:dyDescent="0.2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42</v>
      </c>
      <c r="N164" t="s">
        <v>199</v>
      </c>
      <c r="O164" t="s">
        <v>168</v>
      </c>
      <c r="P164" t="s">
        <v>42</v>
      </c>
      <c r="Q164" t="b">
        <f t="shared" si="8"/>
        <v>0</v>
      </c>
      <c r="S164" t="str">
        <f t="shared" si="9"/>
        <v>Mwinilunga East</v>
      </c>
      <c r="T164" t="b">
        <f t="shared" si="10"/>
        <v>0</v>
      </c>
      <c r="U164" t="b">
        <f t="shared" si="11"/>
        <v>0</v>
      </c>
    </row>
    <row r="165" spans="1:21" x14ac:dyDescent="0.2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41</v>
      </c>
      <c r="N165" t="s">
        <v>199</v>
      </c>
      <c r="O165" t="s">
        <v>168</v>
      </c>
      <c r="P165" t="s">
        <v>41</v>
      </c>
      <c r="Q165" t="b">
        <f t="shared" si="8"/>
        <v>0</v>
      </c>
      <c r="S165" t="str">
        <f t="shared" si="9"/>
        <v>Mwinilunga West</v>
      </c>
      <c r="T165" t="b">
        <f t="shared" si="10"/>
        <v>0</v>
      </c>
      <c r="U165" t="b">
        <f t="shared" si="11"/>
        <v>0</v>
      </c>
    </row>
    <row r="166" spans="1:21" x14ac:dyDescent="0.2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20</v>
      </c>
      <c r="N166" t="s">
        <v>193</v>
      </c>
      <c r="O166" t="s">
        <v>169</v>
      </c>
      <c r="P166" t="s">
        <v>20</v>
      </c>
      <c r="Q166" t="b">
        <f t="shared" si="8"/>
        <v>0</v>
      </c>
      <c r="S166" t="str">
        <f t="shared" si="9"/>
        <v>Senanga Central</v>
      </c>
      <c r="T166" t="b">
        <f t="shared" si="10"/>
        <v>0</v>
      </c>
      <c r="U166" t="b">
        <f t="shared" si="11"/>
        <v>0</v>
      </c>
    </row>
    <row r="167" spans="1:21" x14ac:dyDescent="0.2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120</v>
      </c>
      <c r="N167" t="s">
        <v>212</v>
      </c>
      <c r="O167" t="s">
        <v>170</v>
      </c>
      <c r="P167" t="s">
        <v>120</v>
      </c>
      <c r="Q167" t="b">
        <f t="shared" si="8"/>
        <v>0</v>
      </c>
      <c r="S167" t="str">
        <f t="shared" si="9"/>
        <v>Serenje Central</v>
      </c>
      <c r="T167" t="b">
        <f t="shared" si="10"/>
        <v>0</v>
      </c>
      <c r="U167" t="b">
        <f t="shared" si="11"/>
        <v>0</v>
      </c>
    </row>
    <row r="168" spans="1:21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15</v>
      </c>
      <c r="N168" t="s">
        <v>193</v>
      </c>
      <c r="O168" t="s">
        <v>171</v>
      </c>
      <c r="P168" t="s">
        <v>15</v>
      </c>
      <c r="Q168" t="b">
        <f t="shared" si="8"/>
        <v>0</v>
      </c>
      <c r="S168" t="str">
        <f t="shared" si="9"/>
        <v>Sesheke Central</v>
      </c>
      <c r="T168" t="b">
        <f t="shared" si="10"/>
        <v>0</v>
      </c>
      <c r="U168" t="b">
        <f t="shared" si="11"/>
        <v>0</v>
      </c>
    </row>
    <row r="169" spans="1:21" x14ac:dyDescent="0.2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292</v>
      </c>
      <c r="N169" t="s">
        <v>207</v>
      </c>
      <c r="O169" t="s">
        <v>89</v>
      </c>
      <c r="P169" t="s">
        <v>292</v>
      </c>
      <c r="Q169" t="b">
        <f t="shared" si="8"/>
        <v>0</v>
      </c>
      <c r="S169" t="str">
        <f t="shared" si="9"/>
        <v>Shiwang ï¿½ï¿½ï¿½Andu</v>
      </c>
      <c r="T169" t="b">
        <f t="shared" si="10"/>
        <v>0</v>
      </c>
      <c r="U169" t="b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9" workbookViewId="0">
      <selection sqref="A1:I178"/>
    </sheetView>
  </sheetViews>
  <sheetFormatPr baseColWidth="10" defaultRowHeight="16" x14ac:dyDescent="0.2"/>
  <sheetData>
    <row r="1" spans="1:9" x14ac:dyDescent="0.2">
      <c r="B1" t="s">
        <v>4</v>
      </c>
      <c r="C1" t="s">
        <v>5</v>
      </c>
      <c r="D1" t="s">
        <v>6</v>
      </c>
      <c r="E1" t="s">
        <v>7</v>
      </c>
      <c r="F1" t="s">
        <v>188</v>
      </c>
      <c r="G1" t="s">
        <v>189</v>
      </c>
      <c r="H1" t="s">
        <v>8</v>
      </c>
      <c r="I1" t="s">
        <v>9</v>
      </c>
    </row>
    <row r="2" spans="1:9" x14ac:dyDescent="0.2">
      <c r="A2">
        <v>1</v>
      </c>
      <c r="B2" t="s">
        <v>10</v>
      </c>
      <c r="C2" t="s">
        <v>10</v>
      </c>
      <c r="D2" t="s">
        <v>10</v>
      </c>
      <c r="E2" t="s">
        <v>10</v>
      </c>
      <c r="F2" t="s">
        <v>119</v>
      </c>
      <c r="G2" t="s">
        <v>167</v>
      </c>
      <c r="H2" t="s">
        <v>10</v>
      </c>
      <c r="I2">
        <v>0</v>
      </c>
    </row>
    <row r="3" spans="1:9" x14ac:dyDescent="0.2">
      <c r="A3">
        <v>2</v>
      </c>
      <c r="B3" t="s">
        <v>11</v>
      </c>
      <c r="C3" t="s">
        <v>11</v>
      </c>
      <c r="D3" t="s">
        <v>11</v>
      </c>
      <c r="E3" t="s">
        <v>11</v>
      </c>
      <c r="F3" t="s">
        <v>150</v>
      </c>
      <c r="G3" t="s">
        <v>11</v>
      </c>
      <c r="H3" t="s">
        <v>11</v>
      </c>
      <c r="I3">
        <v>0</v>
      </c>
    </row>
    <row r="4" spans="1:9" x14ac:dyDescent="0.2">
      <c r="A4">
        <v>3</v>
      </c>
      <c r="B4" t="s">
        <v>12</v>
      </c>
      <c r="C4" t="s">
        <v>12</v>
      </c>
      <c r="D4" t="s">
        <v>12</v>
      </c>
      <c r="E4" t="s">
        <v>12</v>
      </c>
      <c r="F4" t="s">
        <v>150</v>
      </c>
      <c r="G4" t="s">
        <v>190</v>
      </c>
      <c r="H4" t="s">
        <v>12</v>
      </c>
      <c r="I4">
        <v>0</v>
      </c>
    </row>
    <row r="5" spans="1:9" x14ac:dyDescent="0.2">
      <c r="A5">
        <v>4</v>
      </c>
      <c r="B5" t="s">
        <v>13</v>
      </c>
      <c r="C5" t="s">
        <v>13</v>
      </c>
      <c r="D5" t="s">
        <v>13</v>
      </c>
      <c r="E5" t="s">
        <v>13</v>
      </c>
      <c r="F5" t="s">
        <v>191</v>
      </c>
      <c r="G5" t="s">
        <v>192</v>
      </c>
      <c r="H5" t="s">
        <v>13</v>
      </c>
      <c r="I5">
        <v>0</v>
      </c>
    </row>
    <row r="6" spans="1:9" x14ac:dyDescent="0.2">
      <c r="A6">
        <v>5</v>
      </c>
      <c r="B6" t="s">
        <v>14</v>
      </c>
      <c r="C6" t="s">
        <v>14</v>
      </c>
      <c r="D6" t="s">
        <v>14</v>
      </c>
      <c r="E6" t="s">
        <v>14</v>
      </c>
      <c r="F6" t="s">
        <v>191</v>
      </c>
      <c r="G6" t="s">
        <v>14</v>
      </c>
      <c r="H6" t="s">
        <v>14</v>
      </c>
      <c r="I6">
        <v>0</v>
      </c>
    </row>
    <row r="7" spans="1:9" x14ac:dyDescent="0.2">
      <c r="A7">
        <v>6</v>
      </c>
      <c r="B7" t="s">
        <v>15</v>
      </c>
      <c r="C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>
        <v>1</v>
      </c>
    </row>
    <row r="8" spans="1:9" x14ac:dyDescent="0.2">
      <c r="A8">
        <v>7</v>
      </c>
      <c r="B8" t="s">
        <v>17</v>
      </c>
      <c r="C8" t="s">
        <v>17</v>
      </c>
      <c r="D8" t="s">
        <v>17</v>
      </c>
      <c r="E8" t="s">
        <v>17</v>
      </c>
      <c r="F8" t="s">
        <v>193</v>
      </c>
      <c r="G8" t="s">
        <v>17</v>
      </c>
      <c r="H8" t="s">
        <v>17</v>
      </c>
      <c r="I8">
        <v>0</v>
      </c>
    </row>
    <row r="9" spans="1:9" x14ac:dyDescent="0.2">
      <c r="A9">
        <v>8</v>
      </c>
      <c r="B9" t="s">
        <v>18</v>
      </c>
      <c r="C9" t="s">
        <v>18</v>
      </c>
      <c r="D9" t="s">
        <v>18</v>
      </c>
      <c r="E9" t="s">
        <v>18</v>
      </c>
      <c r="F9" t="s">
        <v>193</v>
      </c>
      <c r="G9" t="s">
        <v>18</v>
      </c>
      <c r="H9" t="s">
        <v>18</v>
      </c>
      <c r="I9">
        <v>0</v>
      </c>
    </row>
    <row r="10" spans="1:9" x14ac:dyDescent="0.2">
      <c r="A10">
        <v>9</v>
      </c>
      <c r="B10" t="s">
        <v>19</v>
      </c>
      <c r="C10" t="s">
        <v>19</v>
      </c>
      <c r="D10" t="s">
        <v>19</v>
      </c>
      <c r="E10" t="s">
        <v>16</v>
      </c>
      <c r="F10" t="s">
        <v>16</v>
      </c>
      <c r="G10" t="s">
        <v>16</v>
      </c>
      <c r="H10" t="s">
        <v>16</v>
      </c>
      <c r="I10">
        <v>1</v>
      </c>
    </row>
    <row r="11" spans="1:9" x14ac:dyDescent="0.2">
      <c r="A11">
        <v>10</v>
      </c>
      <c r="B11" t="s">
        <v>20</v>
      </c>
      <c r="C11" t="s">
        <v>20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>
        <v>1</v>
      </c>
    </row>
    <row r="12" spans="1:9" x14ac:dyDescent="0.2">
      <c r="A12">
        <v>11</v>
      </c>
      <c r="B12" t="s">
        <v>21</v>
      </c>
      <c r="C12" t="s">
        <v>21</v>
      </c>
      <c r="D12" t="s">
        <v>21</v>
      </c>
      <c r="E12" t="s">
        <v>21</v>
      </c>
      <c r="F12" t="s">
        <v>193</v>
      </c>
      <c r="G12" t="s">
        <v>21</v>
      </c>
      <c r="H12" t="s">
        <v>21</v>
      </c>
      <c r="I12">
        <v>0</v>
      </c>
    </row>
    <row r="13" spans="1:9" x14ac:dyDescent="0.2">
      <c r="A13">
        <v>12</v>
      </c>
      <c r="B13" t="s">
        <v>22</v>
      </c>
      <c r="C13" t="s">
        <v>22</v>
      </c>
      <c r="D13" t="s">
        <v>22</v>
      </c>
      <c r="E13" t="s">
        <v>22</v>
      </c>
      <c r="F13" t="s">
        <v>193</v>
      </c>
      <c r="G13" t="s">
        <v>22</v>
      </c>
      <c r="H13" t="s">
        <v>22</v>
      </c>
      <c r="I13">
        <v>0</v>
      </c>
    </row>
    <row r="14" spans="1:9" x14ac:dyDescent="0.2">
      <c r="A14">
        <v>13</v>
      </c>
      <c r="B14" t="s">
        <v>23</v>
      </c>
      <c r="C14" t="s">
        <v>23</v>
      </c>
      <c r="D14" t="s">
        <v>23</v>
      </c>
      <c r="E14" t="s">
        <v>23</v>
      </c>
      <c r="F14" t="s">
        <v>193</v>
      </c>
      <c r="G14" t="s">
        <v>194</v>
      </c>
      <c r="H14" t="s">
        <v>23</v>
      </c>
      <c r="I14">
        <v>0</v>
      </c>
    </row>
    <row r="15" spans="1:9" x14ac:dyDescent="0.2">
      <c r="A15">
        <v>14</v>
      </c>
      <c r="B15" t="s">
        <v>24</v>
      </c>
      <c r="C15" t="s">
        <v>24</v>
      </c>
      <c r="D15" t="s">
        <v>24</v>
      </c>
      <c r="E15" t="s">
        <v>24</v>
      </c>
      <c r="F15" t="s">
        <v>150</v>
      </c>
      <c r="G15" t="s">
        <v>190</v>
      </c>
      <c r="H15" t="s">
        <v>24</v>
      </c>
      <c r="I15">
        <v>0</v>
      </c>
    </row>
    <row r="16" spans="1:9" x14ac:dyDescent="0.2">
      <c r="A16">
        <v>15</v>
      </c>
      <c r="B16" t="s">
        <v>25</v>
      </c>
      <c r="C16" t="s">
        <v>25</v>
      </c>
      <c r="D16" t="s">
        <v>25</v>
      </c>
      <c r="E16" t="s">
        <v>25</v>
      </c>
      <c r="F16" t="s">
        <v>193</v>
      </c>
      <c r="G16" t="s">
        <v>194</v>
      </c>
      <c r="H16" t="s">
        <v>25</v>
      </c>
      <c r="I16">
        <v>0</v>
      </c>
    </row>
    <row r="17" spans="1:9" x14ac:dyDescent="0.2">
      <c r="A17">
        <v>16</v>
      </c>
      <c r="B17" t="s">
        <v>26</v>
      </c>
      <c r="C17" t="s">
        <v>26</v>
      </c>
      <c r="D17" t="s">
        <v>26</v>
      </c>
      <c r="E17" t="s">
        <v>26</v>
      </c>
      <c r="F17" t="s">
        <v>193</v>
      </c>
      <c r="G17" t="s">
        <v>195</v>
      </c>
      <c r="H17" t="s">
        <v>26</v>
      </c>
      <c r="I17">
        <v>0</v>
      </c>
    </row>
    <row r="18" spans="1:9" x14ac:dyDescent="0.2">
      <c r="A18">
        <v>17</v>
      </c>
      <c r="B18" t="s">
        <v>27</v>
      </c>
      <c r="C18" t="s">
        <v>27</v>
      </c>
      <c r="D18" t="s">
        <v>27</v>
      </c>
      <c r="E18" t="s">
        <v>27</v>
      </c>
      <c r="F18" t="s">
        <v>193</v>
      </c>
      <c r="G18" t="s">
        <v>196</v>
      </c>
      <c r="H18" t="s">
        <v>27</v>
      </c>
      <c r="I18">
        <v>0</v>
      </c>
    </row>
    <row r="19" spans="1:9" x14ac:dyDescent="0.2">
      <c r="A19">
        <v>18</v>
      </c>
      <c r="B19" t="s">
        <v>28</v>
      </c>
      <c r="C19" t="s">
        <v>28</v>
      </c>
      <c r="D19" t="s">
        <v>28</v>
      </c>
      <c r="E19" t="s">
        <v>28</v>
      </c>
      <c r="F19" t="s">
        <v>193</v>
      </c>
      <c r="G19" t="s">
        <v>197</v>
      </c>
      <c r="H19" t="s">
        <v>28</v>
      </c>
      <c r="I19">
        <v>0</v>
      </c>
    </row>
    <row r="20" spans="1:9" x14ac:dyDescent="0.2">
      <c r="A20">
        <v>19</v>
      </c>
      <c r="B20" t="s">
        <v>29</v>
      </c>
      <c r="C20" t="s">
        <v>29</v>
      </c>
      <c r="D20" t="s">
        <v>29</v>
      </c>
      <c r="E20" t="s">
        <v>29</v>
      </c>
      <c r="F20" t="s">
        <v>193</v>
      </c>
      <c r="G20" t="s">
        <v>195</v>
      </c>
      <c r="H20" t="s">
        <v>29</v>
      </c>
      <c r="I20">
        <v>0</v>
      </c>
    </row>
    <row r="21" spans="1:9" x14ac:dyDescent="0.2">
      <c r="A21">
        <v>20</v>
      </c>
      <c r="B21" t="s">
        <v>30</v>
      </c>
      <c r="C21" t="s">
        <v>30</v>
      </c>
      <c r="D21" t="s">
        <v>30</v>
      </c>
      <c r="E21" t="s">
        <v>30</v>
      </c>
      <c r="F21" t="s">
        <v>16</v>
      </c>
      <c r="G21" t="s">
        <v>16</v>
      </c>
      <c r="H21" t="s">
        <v>16</v>
      </c>
      <c r="I21">
        <v>1</v>
      </c>
    </row>
    <row r="22" spans="1:9" x14ac:dyDescent="0.2">
      <c r="A22">
        <v>21</v>
      </c>
      <c r="B22" t="s">
        <v>31</v>
      </c>
      <c r="C22" t="s">
        <v>31</v>
      </c>
      <c r="D22" t="s">
        <v>31</v>
      </c>
      <c r="E22" t="s">
        <v>31</v>
      </c>
      <c r="F22" t="s">
        <v>193</v>
      </c>
      <c r="G22" t="s">
        <v>198</v>
      </c>
      <c r="H22" t="s">
        <v>31</v>
      </c>
      <c r="I22">
        <v>0</v>
      </c>
    </row>
    <row r="23" spans="1:9" x14ac:dyDescent="0.2">
      <c r="A23">
        <v>22</v>
      </c>
      <c r="B23" t="s">
        <v>32</v>
      </c>
      <c r="C23" t="s">
        <v>32</v>
      </c>
      <c r="D23" t="s">
        <v>32</v>
      </c>
      <c r="E23" t="s">
        <v>32</v>
      </c>
      <c r="F23" t="s">
        <v>193</v>
      </c>
      <c r="G23" t="s">
        <v>198</v>
      </c>
      <c r="H23" t="s">
        <v>32</v>
      </c>
      <c r="I23">
        <v>0</v>
      </c>
    </row>
    <row r="24" spans="1:9" x14ac:dyDescent="0.2">
      <c r="A24">
        <v>23</v>
      </c>
      <c r="B24" t="s">
        <v>33</v>
      </c>
      <c r="C24" t="s">
        <v>33</v>
      </c>
      <c r="D24" t="s">
        <v>33</v>
      </c>
      <c r="E24" t="s">
        <v>33</v>
      </c>
      <c r="F24" t="s">
        <v>199</v>
      </c>
      <c r="G24" t="s">
        <v>33</v>
      </c>
      <c r="H24" t="s">
        <v>33</v>
      </c>
      <c r="I24">
        <v>0</v>
      </c>
    </row>
    <row r="25" spans="1:9" x14ac:dyDescent="0.2">
      <c r="A25">
        <v>24</v>
      </c>
      <c r="B25" t="s">
        <v>34</v>
      </c>
      <c r="C25" t="s">
        <v>34</v>
      </c>
      <c r="D25" t="s">
        <v>34</v>
      </c>
      <c r="E25" t="s">
        <v>16</v>
      </c>
      <c r="F25" t="s">
        <v>199</v>
      </c>
      <c r="G25" t="s">
        <v>200</v>
      </c>
      <c r="H25" t="s">
        <v>34</v>
      </c>
      <c r="I25">
        <v>1</v>
      </c>
    </row>
    <row r="26" spans="1:9" x14ac:dyDescent="0.2">
      <c r="A26">
        <v>25</v>
      </c>
      <c r="B26" t="s">
        <v>35</v>
      </c>
      <c r="C26" t="s">
        <v>35</v>
      </c>
      <c r="D26" t="s">
        <v>35</v>
      </c>
      <c r="E26" t="s">
        <v>35</v>
      </c>
      <c r="F26" t="s">
        <v>150</v>
      </c>
      <c r="G26" t="s">
        <v>35</v>
      </c>
      <c r="H26" t="s">
        <v>35</v>
      </c>
      <c r="I26">
        <v>0</v>
      </c>
    </row>
    <row r="27" spans="1:9" x14ac:dyDescent="0.2">
      <c r="A27">
        <v>26</v>
      </c>
      <c r="B27" t="s">
        <v>36</v>
      </c>
      <c r="C27" t="s">
        <v>36</v>
      </c>
      <c r="D27" t="s">
        <v>36</v>
      </c>
      <c r="E27" t="s">
        <v>36</v>
      </c>
      <c r="F27" t="s">
        <v>199</v>
      </c>
      <c r="G27" t="s">
        <v>200</v>
      </c>
      <c r="H27" t="s">
        <v>36</v>
      </c>
      <c r="I27">
        <v>0</v>
      </c>
    </row>
    <row r="28" spans="1:9" x14ac:dyDescent="0.2">
      <c r="A28">
        <v>27</v>
      </c>
      <c r="B28" t="s">
        <v>37</v>
      </c>
      <c r="C28" t="s">
        <v>37</v>
      </c>
      <c r="D28" t="s">
        <v>37</v>
      </c>
      <c r="E28" t="s">
        <v>16</v>
      </c>
      <c r="F28" t="s">
        <v>16</v>
      </c>
      <c r="G28" t="s">
        <v>16</v>
      </c>
      <c r="H28" t="s">
        <v>16</v>
      </c>
      <c r="I28">
        <v>1</v>
      </c>
    </row>
    <row r="29" spans="1:9" x14ac:dyDescent="0.2">
      <c r="A29">
        <v>28</v>
      </c>
      <c r="B29" t="s">
        <v>38</v>
      </c>
      <c r="C29" t="s">
        <v>38</v>
      </c>
      <c r="D29" t="s">
        <v>38</v>
      </c>
      <c r="E29" t="s">
        <v>16</v>
      </c>
      <c r="F29" t="s">
        <v>16</v>
      </c>
      <c r="G29" t="s">
        <v>16</v>
      </c>
      <c r="H29" t="s">
        <v>16</v>
      </c>
      <c r="I29">
        <v>1</v>
      </c>
    </row>
    <row r="30" spans="1:9" x14ac:dyDescent="0.2">
      <c r="A30">
        <v>29</v>
      </c>
      <c r="B30" t="s">
        <v>39</v>
      </c>
      <c r="C30" t="s">
        <v>39</v>
      </c>
      <c r="D30" t="s">
        <v>39</v>
      </c>
      <c r="E30" t="s">
        <v>39</v>
      </c>
      <c r="F30" t="s">
        <v>199</v>
      </c>
      <c r="G30" t="s">
        <v>39</v>
      </c>
      <c r="H30" t="s">
        <v>39</v>
      </c>
      <c r="I30">
        <v>0</v>
      </c>
    </row>
    <row r="31" spans="1:9" x14ac:dyDescent="0.2">
      <c r="A31">
        <v>30</v>
      </c>
      <c r="B31" t="s">
        <v>40</v>
      </c>
      <c r="C31" t="s">
        <v>40</v>
      </c>
      <c r="D31" t="s">
        <v>40</v>
      </c>
      <c r="E31" t="s">
        <v>40</v>
      </c>
      <c r="F31" t="s">
        <v>199</v>
      </c>
      <c r="G31" t="s">
        <v>40</v>
      </c>
      <c r="H31" t="s">
        <v>40</v>
      </c>
      <c r="I31">
        <v>0</v>
      </c>
    </row>
    <row r="32" spans="1:9" x14ac:dyDescent="0.2">
      <c r="A32">
        <v>31</v>
      </c>
      <c r="B32" t="s">
        <v>41</v>
      </c>
      <c r="C32" t="s">
        <v>41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>
        <v>1</v>
      </c>
    </row>
    <row r="33" spans="1:9" x14ac:dyDescent="0.2">
      <c r="A33">
        <v>32</v>
      </c>
      <c r="B33" t="s">
        <v>42</v>
      </c>
      <c r="C33" t="s">
        <v>42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>
        <v>1</v>
      </c>
    </row>
    <row r="34" spans="1:9" x14ac:dyDescent="0.2">
      <c r="A34">
        <v>33</v>
      </c>
      <c r="B34" t="s">
        <v>43</v>
      </c>
      <c r="C34" t="s">
        <v>43</v>
      </c>
      <c r="D34" t="s">
        <v>43</v>
      </c>
      <c r="E34" t="s">
        <v>43</v>
      </c>
      <c r="F34" t="s">
        <v>199</v>
      </c>
      <c r="G34" t="s">
        <v>201</v>
      </c>
      <c r="H34" t="s">
        <v>43</v>
      </c>
      <c r="I34">
        <v>0</v>
      </c>
    </row>
    <row r="35" spans="1:9" x14ac:dyDescent="0.2">
      <c r="A35">
        <v>34</v>
      </c>
      <c r="B35" t="s">
        <v>44</v>
      </c>
      <c r="C35" t="s">
        <v>44</v>
      </c>
      <c r="D35" t="s">
        <v>44</v>
      </c>
      <c r="E35" t="s">
        <v>44</v>
      </c>
      <c r="F35" t="s">
        <v>199</v>
      </c>
      <c r="G35" t="s">
        <v>201</v>
      </c>
      <c r="H35" t="s">
        <v>44</v>
      </c>
      <c r="I35">
        <v>0</v>
      </c>
    </row>
    <row r="36" spans="1:9" x14ac:dyDescent="0.2">
      <c r="A36">
        <v>35</v>
      </c>
      <c r="B36" t="s">
        <v>45</v>
      </c>
      <c r="C36" t="s">
        <v>45</v>
      </c>
      <c r="D36" t="s">
        <v>45</v>
      </c>
      <c r="E36" t="s">
        <v>16</v>
      </c>
      <c r="F36" t="s">
        <v>202</v>
      </c>
      <c r="G36" t="s">
        <v>45</v>
      </c>
      <c r="H36" t="s">
        <v>45</v>
      </c>
      <c r="I36">
        <v>1</v>
      </c>
    </row>
    <row r="37" spans="1:9" x14ac:dyDescent="0.2">
      <c r="A37">
        <v>36</v>
      </c>
      <c r="B37" t="s">
        <v>46</v>
      </c>
      <c r="C37" t="s">
        <v>46</v>
      </c>
      <c r="D37" t="s">
        <v>46</v>
      </c>
      <c r="E37" t="s">
        <v>46</v>
      </c>
      <c r="F37" t="s">
        <v>150</v>
      </c>
      <c r="G37" t="s">
        <v>203</v>
      </c>
      <c r="H37" t="s">
        <v>46</v>
      </c>
      <c r="I37">
        <v>0</v>
      </c>
    </row>
    <row r="38" spans="1:9" x14ac:dyDescent="0.2">
      <c r="A38">
        <v>37</v>
      </c>
      <c r="B38" t="s">
        <v>47</v>
      </c>
      <c r="C38" t="s">
        <v>47</v>
      </c>
      <c r="D38" t="s">
        <v>47</v>
      </c>
      <c r="E38" t="s">
        <v>47</v>
      </c>
      <c r="F38" t="s">
        <v>202</v>
      </c>
      <c r="G38" t="s">
        <v>47</v>
      </c>
      <c r="H38" t="s">
        <v>47</v>
      </c>
      <c r="I38">
        <v>0</v>
      </c>
    </row>
    <row r="39" spans="1:9" x14ac:dyDescent="0.2">
      <c r="A39">
        <v>38</v>
      </c>
      <c r="B39" t="s">
        <v>48</v>
      </c>
      <c r="C39" t="s">
        <v>48</v>
      </c>
      <c r="D39" t="s">
        <v>48</v>
      </c>
      <c r="E39" t="s">
        <v>48</v>
      </c>
      <c r="F39" t="s">
        <v>202</v>
      </c>
      <c r="G39" t="s">
        <v>47</v>
      </c>
      <c r="H39" t="s">
        <v>48</v>
      </c>
      <c r="I39">
        <v>0</v>
      </c>
    </row>
    <row r="40" spans="1:9" x14ac:dyDescent="0.2">
      <c r="A40">
        <v>39</v>
      </c>
      <c r="B40" t="s">
        <v>49</v>
      </c>
      <c r="C40" t="s">
        <v>49</v>
      </c>
      <c r="D40" t="s">
        <v>49</v>
      </c>
      <c r="E40" t="s">
        <v>49</v>
      </c>
      <c r="F40" t="s">
        <v>202</v>
      </c>
      <c r="G40" t="s">
        <v>49</v>
      </c>
      <c r="H40" t="s">
        <v>49</v>
      </c>
      <c r="I40">
        <v>0</v>
      </c>
    </row>
    <row r="41" spans="1:9" x14ac:dyDescent="0.2">
      <c r="A41">
        <v>40</v>
      </c>
      <c r="B41" t="s">
        <v>50</v>
      </c>
      <c r="C41" t="s">
        <v>50</v>
      </c>
      <c r="D41" t="s">
        <v>50</v>
      </c>
      <c r="E41" t="s">
        <v>50</v>
      </c>
      <c r="F41" t="s">
        <v>202</v>
      </c>
      <c r="G41" t="s">
        <v>50</v>
      </c>
      <c r="H41" t="s">
        <v>50</v>
      </c>
      <c r="I41">
        <v>0</v>
      </c>
    </row>
    <row r="42" spans="1:9" x14ac:dyDescent="0.2">
      <c r="A42">
        <v>41</v>
      </c>
      <c r="B42" t="s">
        <v>51</v>
      </c>
      <c r="C42" t="s">
        <v>51</v>
      </c>
      <c r="D42" t="s">
        <v>51</v>
      </c>
      <c r="E42" t="s">
        <v>51</v>
      </c>
      <c r="F42" t="s">
        <v>202</v>
      </c>
      <c r="G42" t="s">
        <v>50</v>
      </c>
      <c r="H42" t="s">
        <v>51</v>
      </c>
      <c r="I42">
        <v>0</v>
      </c>
    </row>
    <row r="43" spans="1:9" x14ac:dyDescent="0.2">
      <c r="A43">
        <v>42</v>
      </c>
      <c r="B43" t="s">
        <v>52</v>
      </c>
      <c r="C43" t="s">
        <v>52</v>
      </c>
      <c r="D43" t="s">
        <v>52</v>
      </c>
      <c r="E43" t="s">
        <v>52</v>
      </c>
      <c r="F43" t="s">
        <v>202</v>
      </c>
      <c r="G43" t="s">
        <v>52</v>
      </c>
      <c r="H43" t="s">
        <v>52</v>
      </c>
      <c r="I43">
        <v>0</v>
      </c>
    </row>
    <row r="44" spans="1:9" x14ac:dyDescent="0.2">
      <c r="A44">
        <v>43</v>
      </c>
      <c r="B44" t="s">
        <v>53</v>
      </c>
      <c r="C44" t="s">
        <v>53</v>
      </c>
      <c r="D44" t="s">
        <v>53</v>
      </c>
      <c r="E44" t="s">
        <v>53</v>
      </c>
      <c r="F44" t="s">
        <v>202</v>
      </c>
      <c r="G44" t="s">
        <v>58</v>
      </c>
      <c r="H44" t="s">
        <v>53</v>
      </c>
      <c r="I44">
        <v>0</v>
      </c>
    </row>
    <row r="45" spans="1:9" x14ac:dyDescent="0.2">
      <c r="A45">
        <v>44</v>
      </c>
      <c r="B45" t="s">
        <v>54</v>
      </c>
      <c r="C45" t="s">
        <v>54</v>
      </c>
      <c r="D45" t="s">
        <v>54</v>
      </c>
      <c r="E45" t="s">
        <v>54</v>
      </c>
      <c r="F45" t="s">
        <v>202</v>
      </c>
      <c r="G45" t="s">
        <v>58</v>
      </c>
      <c r="H45" t="s">
        <v>54</v>
      </c>
      <c r="I45">
        <v>0</v>
      </c>
    </row>
    <row r="46" spans="1:9" x14ac:dyDescent="0.2">
      <c r="A46">
        <v>45</v>
      </c>
      <c r="B46" t="s">
        <v>55</v>
      </c>
      <c r="C46" t="s">
        <v>55</v>
      </c>
      <c r="D46" t="s">
        <v>55</v>
      </c>
      <c r="E46" t="s">
        <v>55</v>
      </c>
      <c r="F46" t="s">
        <v>202</v>
      </c>
      <c r="G46" t="s">
        <v>204</v>
      </c>
      <c r="H46" t="s">
        <v>55</v>
      </c>
      <c r="I46">
        <v>0</v>
      </c>
    </row>
    <row r="47" spans="1:9" x14ac:dyDescent="0.2">
      <c r="A47">
        <v>46</v>
      </c>
      <c r="B47" t="s">
        <v>56</v>
      </c>
      <c r="C47" t="s">
        <v>56</v>
      </c>
      <c r="D47" t="s">
        <v>56</v>
      </c>
      <c r="E47" t="s">
        <v>56</v>
      </c>
      <c r="F47" t="s">
        <v>202</v>
      </c>
      <c r="G47" t="s">
        <v>204</v>
      </c>
      <c r="H47" t="s">
        <v>56</v>
      </c>
      <c r="I47">
        <v>0</v>
      </c>
    </row>
    <row r="48" spans="1:9" x14ac:dyDescent="0.2">
      <c r="A48">
        <v>47</v>
      </c>
      <c r="B48" t="s">
        <v>57</v>
      </c>
      <c r="C48" t="s">
        <v>57</v>
      </c>
      <c r="D48" t="s">
        <v>57</v>
      </c>
      <c r="E48" t="s">
        <v>57</v>
      </c>
      <c r="F48" t="s">
        <v>150</v>
      </c>
      <c r="G48" t="s">
        <v>203</v>
      </c>
      <c r="H48" t="s">
        <v>57</v>
      </c>
      <c r="I48">
        <v>0</v>
      </c>
    </row>
    <row r="49" spans="1:9" x14ac:dyDescent="0.2">
      <c r="A49">
        <v>48</v>
      </c>
      <c r="B49" t="s">
        <v>58</v>
      </c>
      <c r="C49" t="s">
        <v>58</v>
      </c>
      <c r="D49" t="s">
        <v>58</v>
      </c>
      <c r="E49" t="s">
        <v>58</v>
      </c>
      <c r="F49" t="s">
        <v>202</v>
      </c>
      <c r="G49" t="s">
        <v>58</v>
      </c>
      <c r="H49" t="s">
        <v>58</v>
      </c>
      <c r="I49">
        <v>0</v>
      </c>
    </row>
    <row r="50" spans="1:9" x14ac:dyDescent="0.2">
      <c r="A50">
        <v>49</v>
      </c>
      <c r="B50" t="s">
        <v>59</v>
      </c>
      <c r="C50" t="s">
        <v>59</v>
      </c>
      <c r="D50" t="s">
        <v>59</v>
      </c>
      <c r="E50" t="s">
        <v>59</v>
      </c>
      <c r="F50" t="s">
        <v>202</v>
      </c>
      <c r="G50" t="s">
        <v>204</v>
      </c>
      <c r="H50" t="s">
        <v>59</v>
      </c>
      <c r="I50">
        <v>0</v>
      </c>
    </row>
    <row r="51" spans="1:9" x14ac:dyDescent="0.2">
      <c r="A51">
        <v>50</v>
      </c>
      <c r="B51" t="s">
        <v>60</v>
      </c>
      <c r="C51" t="s">
        <v>60</v>
      </c>
      <c r="D51" t="s">
        <v>60</v>
      </c>
      <c r="E51" t="s">
        <v>60</v>
      </c>
      <c r="F51" t="s">
        <v>202</v>
      </c>
      <c r="G51" t="s">
        <v>204</v>
      </c>
      <c r="H51" t="s">
        <v>60</v>
      </c>
      <c r="I51">
        <v>0</v>
      </c>
    </row>
    <row r="52" spans="1:9" x14ac:dyDescent="0.2">
      <c r="A52">
        <v>51</v>
      </c>
      <c r="B52" t="s">
        <v>61</v>
      </c>
      <c r="C52" t="s">
        <v>61</v>
      </c>
      <c r="D52" t="s">
        <v>61</v>
      </c>
      <c r="E52" t="s">
        <v>61</v>
      </c>
      <c r="F52" t="s">
        <v>202</v>
      </c>
      <c r="G52" t="s">
        <v>204</v>
      </c>
      <c r="H52" t="s">
        <v>61</v>
      </c>
      <c r="I52">
        <v>0</v>
      </c>
    </row>
    <row r="53" spans="1:9" x14ac:dyDescent="0.2">
      <c r="A53">
        <v>52</v>
      </c>
      <c r="B53" t="s">
        <v>62</v>
      </c>
      <c r="C53" t="s">
        <v>62</v>
      </c>
      <c r="D53" t="s">
        <v>62</v>
      </c>
      <c r="E53" t="s">
        <v>62</v>
      </c>
      <c r="F53" t="s">
        <v>202</v>
      </c>
      <c r="G53" t="s">
        <v>63</v>
      </c>
      <c r="H53" t="s">
        <v>62</v>
      </c>
      <c r="I53">
        <v>0</v>
      </c>
    </row>
    <row r="54" spans="1:9" x14ac:dyDescent="0.2">
      <c r="A54">
        <v>53</v>
      </c>
      <c r="B54" t="s">
        <v>63</v>
      </c>
      <c r="C54" t="s">
        <v>63</v>
      </c>
      <c r="D54" t="s">
        <v>63</v>
      </c>
      <c r="E54" t="s">
        <v>63</v>
      </c>
      <c r="F54" t="s">
        <v>202</v>
      </c>
      <c r="G54" t="s">
        <v>63</v>
      </c>
      <c r="H54" t="s">
        <v>63</v>
      </c>
      <c r="I54">
        <v>0</v>
      </c>
    </row>
    <row r="55" spans="1:9" x14ac:dyDescent="0.2">
      <c r="A55">
        <v>54</v>
      </c>
      <c r="B55" t="s">
        <v>64</v>
      </c>
      <c r="C55" t="s">
        <v>64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>
        <v>1</v>
      </c>
    </row>
    <row r="56" spans="1:9" x14ac:dyDescent="0.2">
      <c r="A56">
        <v>55</v>
      </c>
      <c r="B56" t="s">
        <v>65</v>
      </c>
      <c r="C56" t="s">
        <v>65</v>
      </c>
      <c r="D56" t="s">
        <v>65</v>
      </c>
      <c r="E56" t="s">
        <v>65</v>
      </c>
      <c r="F56" t="s">
        <v>202</v>
      </c>
      <c r="G56" t="s">
        <v>205</v>
      </c>
      <c r="H56" t="s">
        <v>65</v>
      </c>
      <c r="I56">
        <v>0</v>
      </c>
    </row>
    <row r="57" spans="1:9" x14ac:dyDescent="0.2">
      <c r="A57">
        <v>56</v>
      </c>
      <c r="B57" t="s">
        <v>66</v>
      </c>
      <c r="C57" t="s">
        <v>66</v>
      </c>
      <c r="D57" t="s">
        <v>66</v>
      </c>
      <c r="E57" t="s">
        <v>66</v>
      </c>
      <c r="F57" t="s">
        <v>202</v>
      </c>
      <c r="G57" t="s">
        <v>205</v>
      </c>
      <c r="H57" t="s">
        <v>66</v>
      </c>
      <c r="I57">
        <v>0</v>
      </c>
    </row>
    <row r="58" spans="1:9" x14ac:dyDescent="0.2">
      <c r="A58">
        <v>57</v>
      </c>
      <c r="B58" t="s">
        <v>67</v>
      </c>
      <c r="C58" t="s">
        <v>67</v>
      </c>
      <c r="D58" t="s">
        <v>67</v>
      </c>
      <c r="E58" t="s">
        <v>67</v>
      </c>
      <c r="F58" t="s">
        <v>202</v>
      </c>
      <c r="G58" t="s">
        <v>205</v>
      </c>
      <c r="H58" t="s">
        <v>67</v>
      </c>
      <c r="I58">
        <v>0</v>
      </c>
    </row>
    <row r="59" spans="1:9" x14ac:dyDescent="0.2">
      <c r="A59">
        <v>58</v>
      </c>
      <c r="B59" t="s">
        <v>68</v>
      </c>
      <c r="C59" t="s">
        <v>68</v>
      </c>
      <c r="D59" t="s">
        <v>68</v>
      </c>
      <c r="E59" t="s">
        <v>68</v>
      </c>
      <c r="F59" t="s">
        <v>150</v>
      </c>
      <c r="G59" t="s">
        <v>69</v>
      </c>
      <c r="H59" t="s">
        <v>68</v>
      </c>
      <c r="I59">
        <v>0</v>
      </c>
    </row>
    <row r="60" spans="1:9" x14ac:dyDescent="0.2">
      <c r="A60">
        <v>59</v>
      </c>
      <c r="B60" t="s">
        <v>69</v>
      </c>
      <c r="C60" t="s">
        <v>69</v>
      </c>
      <c r="D60" t="s">
        <v>69</v>
      </c>
      <c r="E60" t="s">
        <v>69</v>
      </c>
      <c r="F60" t="s">
        <v>150</v>
      </c>
      <c r="G60" t="s">
        <v>69</v>
      </c>
      <c r="H60" t="s">
        <v>69</v>
      </c>
      <c r="I60">
        <v>0</v>
      </c>
    </row>
    <row r="61" spans="1:9" x14ac:dyDescent="0.2">
      <c r="A61">
        <v>60</v>
      </c>
      <c r="B61" t="s">
        <v>70</v>
      </c>
      <c r="C61" t="s">
        <v>70</v>
      </c>
      <c r="D61" t="s">
        <v>70</v>
      </c>
      <c r="E61" t="s">
        <v>70</v>
      </c>
      <c r="F61" t="s">
        <v>150</v>
      </c>
      <c r="G61" t="s">
        <v>70</v>
      </c>
      <c r="H61" t="s">
        <v>70</v>
      </c>
      <c r="I61">
        <v>0</v>
      </c>
    </row>
    <row r="62" spans="1:9" x14ac:dyDescent="0.2">
      <c r="A62">
        <v>61</v>
      </c>
      <c r="B62" t="s">
        <v>71</v>
      </c>
      <c r="C62" t="s">
        <v>71</v>
      </c>
      <c r="D62" t="s">
        <v>71</v>
      </c>
      <c r="E62" t="s">
        <v>71</v>
      </c>
      <c r="F62" t="s">
        <v>150</v>
      </c>
      <c r="G62" t="s">
        <v>11</v>
      </c>
      <c r="H62" t="s">
        <v>71</v>
      </c>
      <c r="I62">
        <v>0</v>
      </c>
    </row>
    <row r="63" spans="1:9" x14ac:dyDescent="0.2">
      <c r="A63">
        <v>62</v>
      </c>
      <c r="B63" t="s">
        <v>72</v>
      </c>
      <c r="C63" t="s">
        <v>72</v>
      </c>
      <c r="D63" t="s">
        <v>72</v>
      </c>
      <c r="E63" t="s">
        <v>72</v>
      </c>
      <c r="F63" t="s">
        <v>150</v>
      </c>
      <c r="G63" t="s">
        <v>72</v>
      </c>
      <c r="H63" t="s">
        <v>72</v>
      </c>
      <c r="I63">
        <v>0</v>
      </c>
    </row>
    <row r="64" spans="1:9" x14ac:dyDescent="0.2">
      <c r="A64">
        <v>63</v>
      </c>
      <c r="B64" t="s">
        <v>73</v>
      </c>
      <c r="C64" t="s">
        <v>73</v>
      </c>
      <c r="D64" t="s">
        <v>73</v>
      </c>
      <c r="E64" t="s">
        <v>73</v>
      </c>
      <c r="F64" t="s">
        <v>206</v>
      </c>
      <c r="G64" t="s">
        <v>73</v>
      </c>
      <c r="H64" t="s">
        <v>73</v>
      </c>
      <c r="I64">
        <v>0</v>
      </c>
    </row>
    <row r="65" spans="1:9" x14ac:dyDescent="0.2">
      <c r="A65">
        <v>64</v>
      </c>
      <c r="B65" t="s">
        <v>74</v>
      </c>
      <c r="C65" t="s">
        <v>74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>
        <v>1</v>
      </c>
    </row>
    <row r="66" spans="1:9" x14ac:dyDescent="0.2">
      <c r="A66">
        <v>65</v>
      </c>
      <c r="B66" t="s">
        <v>75</v>
      </c>
      <c r="C66" t="s">
        <v>75</v>
      </c>
      <c r="D66" t="s">
        <v>75</v>
      </c>
      <c r="E66" t="s">
        <v>75</v>
      </c>
      <c r="F66" t="s">
        <v>150</v>
      </c>
      <c r="G66" t="s">
        <v>75</v>
      </c>
      <c r="H66" t="s">
        <v>75</v>
      </c>
      <c r="I66">
        <v>0</v>
      </c>
    </row>
    <row r="67" spans="1:9" x14ac:dyDescent="0.2">
      <c r="A67">
        <v>66</v>
      </c>
      <c r="B67" t="s">
        <v>76</v>
      </c>
      <c r="C67" t="s">
        <v>76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>
        <v>1</v>
      </c>
    </row>
    <row r="68" spans="1:9" x14ac:dyDescent="0.2">
      <c r="A68">
        <v>67</v>
      </c>
      <c r="B68" t="s">
        <v>77</v>
      </c>
      <c r="C68" t="s">
        <v>77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>
        <v>1</v>
      </c>
    </row>
    <row r="69" spans="1:9" x14ac:dyDescent="0.2">
      <c r="A69">
        <v>68</v>
      </c>
      <c r="B69" t="s">
        <v>78</v>
      </c>
      <c r="C69" t="s">
        <v>78</v>
      </c>
      <c r="D69" t="s">
        <v>78</v>
      </c>
      <c r="E69" t="s">
        <v>78</v>
      </c>
      <c r="F69" t="s">
        <v>119</v>
      </c>
      <c r="G69" t="s">
        <v>78</v>
      </c>
      <c r="H69" t="s">
        <v>78</v>
      </c>
      <c r="I69">
        <v>0</v>
      </c>
    </row>
    <row r="70" spans="1:9" x14ac:dyDescent="0.2">
      <c r="A70">
        <v>69</v>
      </c>
      <c r="B70" t="s">
        <v>79</v>
      </c>
      <c r="C70" t="s">
        <v>79</v>
      </c>
      <c r="D70" t="s">
        <v>79</v>
      </c>
      <c r="E70" t="s">
        <v>79</v>
      </c>
      <c r="F70" t="s">
        <v>207</v>
      </c>
      <c r="G70" t="s">
        <v>79</v>
      </c>
      <c r="H70" t="s">
        <v>79</v>
      </c>
      <c r="I70">
        <v>0</v>
      </c>
    </row>
    <row r="71" spans="1:9" x14ac:dyDescent="0.2">
      <c r="A71">
        <v>70</v>
      </c>
      <c r="B71" t="s">
        <v>80</v>
      </c>
      <c r="C71" t="s">
        <v>80</v>
      </c>
      <c r="D71" t="s">
        <v>80</v>
      </c>
      <c r="E71" t="s">
        <v>80</v>
      </c>
      <c r="F71" t="s">
        <v>207</v>
      </c>
      <c r="G71" t="s">
        <v>80</v>
      </c>
      <c r="H71" t="s">
        <v>80</v>
      </c>
      <c r="I71">
        <v>0</v>
      </c>
    </row>
    <row r="72" spans="1:9" x14ac:dyDescent="0.2">
      <c r="A72">
        <v>71</v>
      </c>
      <c r="B72" t="s">
        <v>81</v>
      </c>
      <c r="C72" t="s">
        <v>81</v>
      </c>
      <c r="D72" t="s">
        <v>81</v>
      </c>
      <c r="E72" t="s">
        <v>81</v>
      </c>
      <c r="F72" t="s">
        <v>207</v>
      </c>
      <c r="G72" t="s">
        <v>81</v>
      </c>
      <c r="H72" t="s">
        <v>81</v>
      </c>
      <c r="I72">
        <v>0</v>
      </c>
    </row>
    <row r="73" spans="1:9" x14ac:dyDescent="0.2">
      <c r="A73">
        <v>72</v>
      </c>
      <c r="B73" t="s">
        <v>82</v>
      </c>
      <c r="C73" t="s">
        <v>82</v>
      </c>
      <c r="D73" t="s">
        <v>82</v>
      </c>
      <c r="E73" t="s">
        <v>82</v>
      </c>
      <c r="F73" t="s">
        <v>207</v>
      </c>
      <c r="G73" t="s">
        <v>208</v>
      </c>
      <c r="H73" t="s">
        <v>82</v>
      </c>
      <c r="I73">
        <v>0</v>
      </c>
    </row>
    <row r="74" spans="1:9" x14ac:dyDescent="0.2">
      <c r="A74">
        <v>73</v>
      </c>
      <c r="B74" t="s">
        <v>83</v>
      </c>
      <c r="C74" t="s">
        <v>83</v>
      </c>
      <c r="D74" t="s">
        <v>83</v>
      </c>
      <c r="E74" t="s">
        <v>83</v>
      </c>
      <c r="F74" t="s">
        <v>207</v>
      </c>
      <c r="G74" t="s">
        <v>83</v>
      </c>
      <c r="H74" t="s">
        <v>83</v>
      </c>
      <c r="I74">
        <v>0</v>
      </c>
    </row>
    <row r="75" spans="1:9" x14ac:dyDescent="0.2">
      <c r="A75">
        <v>74</v>
      </c>
      <c r="B75" t="s">
        <v>84</v>
      </c>
      <c r="C75" t="s">
        <v>84</v>
      </c>
      <c r="D75" t="s">
        <v>84</v>
      </c>
      <c r="E75" t="s">
        <v>84</v>
      </c>
      <c r="F75" t="s">
        <v>199</v>
      </c>
      <c r="G75" t="s">
        <v>201</v>
      </c>
      <c r="H75" t="s">
        <v>84</v>
      </c>
      <c r="I75">
        <v>0</v>
      </c>
    </row>
    <row r="76" spans="1:9" x14ac:dyDescent="0.2">
      <c r="A76">
        <v>75</v>
      </c>
      <c r="B76" t="s">
        <v>85</v>
      </c>
      <c r="C76" t="s">
        <v>85</v>
      </c>
      <c r="D76" t="s">
        <v>85</v>
      </c>
      <c r="E76" t="s">
        <v>85</v>
      </c>
      <c r="F76" t="s">
        <v>207</v>
      </c>
      <c r="G76" t="s">
        <v>79</v>
      </c>
      <c r="H76" t="s">
        <v>85</v>
      </c>
      <c r="I76">
        <v>0</v>
      </c>
    </row>
    <row r="77" spans="1:9" x14ac:dyDescent="0.2">
      <c r="A77">
        <v>76</v>
      </c>
      <c r="B77" t="s">
        <v>86</v>
      </c>
      <c r="C77" t="s">
        <v>86</v>
      </c>
      <c r="D77" t="s">
        <v>86</v>
      </c>
      <c r="E77" t="s">
        <v>86</v>
      </c>
      <c r="F77" t="s">
        <v>207</v>
      </c>
      <c r="G77" t="s">
        <v>83</v>
      </c>
      <c r="H77" t="s">
        <v>86</v>
      </c>
      <c r="I77">
        <v>0</v>
      </c>
    </row>
    <row r="78" spans="1:9" x14ac:dyDescent="0.2">
      <c r="A78">
        <v>77</v>
      </c>
      <c r="B78" t="s">
        <v>87</v>
      </c>
      <c r="C78" t="s">
        <v>87</v>
      </c>
      <c r="D78" t="s">
        <v>87</v>
      </c>
      <c r="E78" t="s">
        <v>87</v>
      </c>
      <c r="F78" t="s">
        <v>207</v>
      </c>
      <c r="G78" t="s">
        <v>209</v>
      </c>
      <c r="H78" t="s">
        <v>87</v>
      </c>
      <c r="I78">
        <v>0</v>
      </c>
    </row>
    <row r="79" spans="1:9" x14ac:dyDescent="0.2">
      <c r="A79">
        <v>78</v>
      </c>
      <c r="B79" t="s">
        <v>88</v>
      </c>
      <c r="C79" t="s">
        <v>88</v>
      </c>
      <c r="D79" t="s">
        <v>88</v>
      </c>
      <c r="E79" t="s">
        <v>88</v>
      </c>
      <c r="F79" t="s">
        <v>207</v>
      </c>
      <c r="G79" t="s">
        <v>210</v>
      </c>
      <c r="H79" t="s">
        <v>88</v>
      </c>
      <c r="I79">
        <v>0</v>
      </c>
    </row>
    <row r="80" spans="1:9" x14ac:dyDescent="0.2">
      <c r="A80">
        <v>79</v>
      </c>
      <c r="B80" t="s">
        <v>89</v>
      </c>
      <c r="C80" t="s">
        <v>89</v>
      </c>
      <c r="D80" t="s">
        <v>89</v>
      </c>
      <c r="E80" t="s">
        <v>89</v>
      </c>
      <c r="F80" t="s">
        <v>119</v>
      </c>
      <c r="G80" t="s">
        <v>89</v>
      </c>
      <c r="H80" t="s">
        <v>89</v>
      </c>
      <c r="I80">
        <v>0</v>
      </c>
    </row>
    <row r="81" spans="1:9" x14ac:dyDescent="0.2">
      <c r="A81">
        <v>80</v>
      </c>
      <c r="B81" t="s">
        <v>90</v>
      </c>
      <c r="C81" t="s">
        <v>90</v>
      </c>
      <c r="D81" t="s">
        <v>90</v>
      </c>
      <c r="E81" t="s">
        <v>90</v>
      </c>
      <c r="F81" t="s">
        <v>207</v>
      </c>
      <c r="G81" t="s">
        <v>211</v>
      </c>
      <c r="H81" t="s">
        <v>90</v>
      </c>
      <c r="I81">
        <v>0</v>
      </c>
    </row>
    <row r="82" spans="1:9" x14ac:dyDescent="0.2">
      <c r="A82">
        <v>81</v>
      </c>
      <c r="B82" t="s">
        <v>91</v>
      </c>
      <c r="C82" t="s">
        <v>91</v>
      </c>
      <c r="D82" t="s">
        <v>91</v>
      </c>
      <c r="E82" t="s">
        <v>91</v>
      </c>
      <c r="F82" t="s">
        <v>207</v>
      </c>
      <c r="G82" t="s">
        <v>91</v>
      </c>
      <c r="H82" t="s">
        <v>91</v>
      </c>
      <c r="I82">
        <v>0</v>
      </c>
    </row>
    <row r="83" spans="1:9" x14ac:dyDescent="0.2">
      <c r="A83">
        <v>82</v>
      </c>
      <c r="B83" t="s">
        <v>92</v>
      </c>
      <c r="C83" t="s">
        <v>92</v>
      </c>
      <c r="D83" t="s">
        <v>92</v>
      </c>
      <c r="E83" t="s">
        <v>92</v>
      </c>
      <c r="F83" t="s">
        <v>207</v>
      </c>
      <c r="G83" t="s">
        <v>209</v>
      </c>
      <c r="H83" t="s">
        <v>92</v>
      </c>
      <c r="I83">
        <v>0</v>
      </c>
    </row>
    <row r="84" spans="1:9" x14ac:dyDescent="0.2">
      <c r="A84">
        <v>83</v>
      </c>
      <c r="B84" t="s">
        <v>93</v>
      </c>
      <c r="C84" t="s">
        <v>93</v>
      </c>
      <c r="D84" t="s">
        <v>93</v>
      </c>
      <c r="E84" t="s">
        <v>93</v>
      </c>
      <c r="F84" t="s">
        <v>207</v>
      </c>
      <c r="G84" t="s">
        <v>211</v>
      </c>
      <c r="H84" t="s">
        <v>93</v>
      </c>
      <c r="I84">
        <v>0</v>
      </c>
    </row>
    <row r="85" spans="1:9" x14ac:dyDescent="0.2">
      <c r="A85">
        <v>84</v>
      </c>
      <c r="B85" t="s">
        <v>94</v>
      </c>
      <c r="C85" t="s">
        <v>94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  <c r="I85">
        <v>1</v>
      </c>
    </row>
    <row r="86" spans="1:9" x14ac:dyDescent="0.2">
      <c r="A86">
        <v>85</v>
      </c>
      <c r="B86" t="s">
        <v>95</v>
      </c>
      <c r="C86" t="s">
        <v>95</v>
      </c>
      <c r="D86" t="s">
        <v>95</v>
      </c>
      <c r="E86" t="s">
        <v>95</v>
      </c>
      <c r="F86" t="s">
        <v>212</v>
      </c>
      <c r="G86" t="s">
        <v>95</v>
      </c>
      <c r="H86" t="s">
        <v>95</v>
      </c>
      <c r="I86">
        <v>0</v>
      </c>
    </row>
    <row r="87" spans="1:9" x14ac:dyDescent="0.2">
      <c r="A87">
        <v>86</v>
      </c>
      <c r="B87" t="s">
        <v>96</v>
      </c>
      <c r="C87" t="s">
        <v>96</v>
      </c>
      <c r="D87" t="s">
        <v>96</v>
      </c>
      <c r="E87" t="s">
        <v>96</v>
      </c>
      <c r="F87" t="s">
        <v>119</v>
      </c>
      <c r="G87" t="s">
        <v>167</v>
      </c>
      <c r="H87" t="s">
        <v>96</v>
      </c>
      <c r="I87">
        <v>0</v>
      </c>
    </row>
    <row r="88" spans="1:9" x14ac:dyDescent="0.2">
      <c r="A88">
        <v>87</v>
      </c>
      <c r="B88" t="s">
        <v>97</v>
      </c>
      <c r="C88" t="s">
        <v>97</v>
      </c>
      <c r="D88" t="s">
        <v>16</v>
      </c>
      <c r="E88" t="s">
        <v>16</v>
      </c>
      <c r="F88" t="s">
        <v>16</v>
      </c>
      <c r="G88" t="s">
        <v>16</v>
      </c>
      <c r="H88" t="s">
        <v>16</v>
      </c>
      <c r="I88">
        <v>1</v>
      </c>
    </row>
    <row r="89" spans="1:9" x14ac:dyDescent="0.2">
      <c r="A89">
        <v>88</v>
      </c>
      <c r="B89" t="s">
        <v>98</v>
      </c>
      <c r="C89" t="s">
        <v>98</v>
      </c>
      <c r="D89" t="s">
        <v>98</v>
      </c>
      <c r="E89" t="s">
        <v>98</v>
      </c>
      <c r="F89" t="s">
        <v>119</v>
      </c>
      <c r="G89" t="s">
        <v>213</v>
      </c>
      <c r="H89" t="s">
        <v>98</v>
      </c>
      <c r="I89">
        <v>0</v>
      </c>
    </row>
    <row r="90" spans="1:9" x14ac:dyDescent="0.2">
      <c r="A90">
        <v>89</v>
      </c>
      <c r="B90" t="s">
        <v>99</v>
      </c>
      <c r="C90" t="s">
        <v>99</v>
      </c>
      <c r="D90" t="s">
        <v>99</v>
      </c>
      <c r="E90" t="s">
        <v>99</v>
      </c>
      <c r="F90" t="s">
        <v>119</v>
      </c>
      <c r="G90" t="s">
        <v>213</v>
      </c>
      <c r="H90" t="s">
        <v>99</v>
      </c>
      <c r="I90">
        <v>0</v>
      </c>
    </row>
    <row r="91" spans="1:9" x14ac:dyDescent="0.2">
      <c r="A91">
        <v>90</v>
      </c>
      <c r="B91" t="s">
        <v>100</v>
      </c>
      <c r="C91" t="s">
        <v>100</v>
      </c>
      <c r="D91" t="s">
        <v>100</v>
      </c>
      <c r="E91" t="s">
        <v>100</v>
      </c>
      <c r="F91" t="s">
        <v>206</v>
      </c>
      <c r="G91" t="s">
        <v>101</v>
      </c>
      <c r="H91" t="s">
        <v>100</v>
      </c>
      <c r="I91">
        <v>0</v>
      </c>
    </row>
    <row r="92" spans="1:9" x14ac:dyDescent="0.2">
      <c r="A92">
        <v>91</v>
      </c>
      <c r="B92" t="s">
        <v>101</v>
      </c>
      <c r="C92" t="s">
        <v>101</v>
      </c>
      <c r="D92" t="s">
        <v>101</v>
      </c>
      <c r="E92" t="s">
        <v>101</v>
      </c>
      <c r="F92" t="s">
        <v>206</v>
      </c>
      <c r="G92" t="s">
        <v>101</v>
      </c>
      <c r="H92" t="s">
        <v>101</v>
      </c>
      <c r="I92">
        <v>0</v>
      </c>
    </row>
    <row r="93" spans="1:9" x14ac:dyDescent="0.2">
      <c r="A93">
        <v>92</v>
      </c>
      <c r="B93" t="s">
        <v>102</v>
      </c>
      <c r="C93" t="s">
        <v>102</v>
      </c>
      <c r="D93" t="s">
        <v>102</v>
      </c>
      <c r="E93" t="s">
        <v>102</v>
      </c>
      <c r="F93" t="s">
        <v>206</v>
      </c>
      <c r="G93" t="s">
        <v>101</v>
      </c>
      <c r="H93" t="s">
        <v>102</v>
      </c>
      <c r="I93">
        <v>0</v>
      </c>
    </row>
    <row r="94" spans="1:9" x14ac:dyDescent="0.2">
      <c r="A94">
        <v>93</v>
      </c>
      <c r="B94" t="s">
        <v>103</v>
      </c>
      <c r="C94" t="s">
        <v>103</v>
      </c>
      <c r="D94" t="s">
        <v>103</v>
      </c>
      <c r="E94" t="s">
        <v>103</v>
      </c>
      <c r="F94" t="s">
        <v>206</v>
      </c>
      <c r="G94" t="s">
        <v>214</v>
      </c>
      <c r="H94" t="s">
        <v>103</v>
      </c>
      <c r="I94">
        <v>0</v>
      </c>
    </row>
    <row r="95" spans="1:9" x14ac:dyDescent="0.2">
      <c r="A95">
        <v>94</v>
      </c>
      <c r="B95" t="s">
        <v>104</v>
      </c>
      <c r="C95" t="s">
        <v>104</v>
      </c>
      <c r="D95" t="s">
        <v>104</v>
      </c>
      <c r="E95" t="s">
        <v>104</v>
      </c>
      <c r="F95" t="s">
        <v>206</v>
      </c>
      <c r="G95" t="s">
        <v>215</v>
      </c>
      <c r="H95" t="s">
        <v>104</v>
      </c>
      <c r="I95">
        <v>0</v>
      </c>
    </row>
    <row r="96" spans="1:9" x14ac:dyDescent="0.2">
      <c r="A96">
        <v>95</v>
      </c>
      <c r="B96" t="s">
        <v>105</v>
      </c>
      <c r="C96" t="s">
        <v>105</v>
      </c>
      <c r="D96" t="s">
        <v>105</v>
      </c>
      <c r="E96" t="s">
        <v>105</v>
      </c>
      <c r="F96" t="s">
        <v>206</v>
      </c>
      <c r="G96" t="s">
        <v>214</v>
      </c>
      <c r="H96" t="s">
        <v>105</v>
      </c>
      <c r="I96">
        <v>0</v>
      </c>
    </row>
    <row r="97" spans="1:9" x14ac:dyDescent="0.2">
      <c r="A97">
        <v>96</v>
      </c>
      <c r="B97" t="s">
        <v>106</v>
      </c>
      <c r="C97" t="s">
        <v>106</v>
      </c>
      <c r="D97" t="s">
        <v>106</v>
      </c>
      <c r="E97" t="s">
        <v>106</v>
      </c>
      <c r="F97" t="s">
        <v>202</v>
      </c>
      <c r="G97" t="s">
        <v>106</v>
      </c>
      <c r="H97" t="s">
        <v>106</v>
      </c>
      <c r="I97">
        <v>0</v>
      </c>
    </row>
    <row r="98" spans="1:9" x14ac:dyDescent="0.2">
      <c r="A98">
        <v>97</v>
      </c>
      <c r="B98" t="s">
        <v>107</v>
      </c>
      <c r="C98" t="s">
        <v>107</v>
      </c>
      <c r="D98" t="s">
        <v>107</v>
      </c>
      <c r="E98" t="s">
        <v>107</v>
      </c>
      <c r="F98" t="s">
        <v>206</v>
      </c>
      <c r="G98" t="s">
        <v>214</v>
      </c>
      <c r="H98" t="s">
        <v>107</v>
      </c>
      <c r="I98">
        <v>0</v>
      </c>
    </row>
    <row r="99" spans="1:9" x14ac:dyDescent="0.2">
      <c r="A99">
        <v>98</v>
      </c>
      <c r="B99" t="s">
        <v>108</v>
      </c>
      <c r="C99" t="s">
        <v>108</v>
      </c>
      <c r="D99" t="s">
        <v>108</v>
      </c>
      <c r="E99" t="s">
        <v>108</v>
      </c>
      <c r="F99" t="s">
        <v>206</v>
      </c>
      <c r="G99" t="s">
        <v>108</v>
      </c>
      <c r="H99" t="s">
        <v>108</v>
      </c>
      <c r="I99">
        <v>0</v>
      </c>
    </row>
    <row r="100" spans="1:9" x14ac:dyDescent="0.2">
      <c r="A100">
        <v>99</v>
      </c>
      <c r="B100" t="s">
        <v>109</v>
      </c>
      <c r="C100" t="s">
        <v>109</v>
      </c>
      <c r="D100" t="s">
        <v>109</v>
      </c>
      <c r="E100" t="s">
        <v>109</v>
      </c>
      <c r="F100" t="s">
        <v>206</v>
      </c>
      <c r="G100" t="s">
        <v>109</v>
      </c>
      <c r="H100" t="s">
        <v>109</v>
      </c>
      <c r="I100">
        <v>0</v>
      </c>
    </row>
    <row r="101" spans="1:9" x14ac:dyDescent="0.2">
      <c r="A101">
        <v>100</v>
      </c>
      <c r="B101" t="s">
        <v>110</v>
      </c>
      <c r="C101" t="s">
        <v>110</v>
      </c>
      <c r="D101" t="s">
        <v>110</v>
      </c>
      <c r="E101" t="s">
        <v>110</v>
      </c>
      <c r="F101" t="s">
        <v>206</v>
      </c>
      <c r="G101" t="s">
        <v>216</v>
      </c>
      <c r="H101" t="s">
        <v>110</v>
      </c>
      <c r="I101">
        <v>0</v>
      </c>
    </row>
    <row r="102" spans="1:9" x14ac:dyDescent="0.2">
      <c r="A102">
        <v>101</v>
      </c>
      <c r="B102" t="s">
        <v>111</v>
      </c>
      <c r="C102" t="s">
        <v>111</v>
      </c>
      <c r="D102" t="s">
        <v>111</v>
      </c>
      <c r="E102" t="s">
        <v>111</v>
      </c>
      <c r="F102" t="s">
        <v>206</v>
      </c>
      <c r="G102" t="s">
        <v>214</v>
      </c>
      <c r="H102" t="s">
        <v>111</v>
      </c>
      <c r="I102">
        <v>0</v>
      </c>
    </row>
    <row r="103" spans="1:9" x14ac:dyDescent="0.2">
      <c r="A103">
        <v>102</v>
      </c>
      <c r="B103" t="s">
        <v>112</v>
      </c>
      <c r="C103" t="s">
        <v>112</v>
      </c>
      <c r="D103" t="s">
        <v>112</v>
      </c>
      <c r="E103" t="s">
        <v>112</v>
      </c>
      <c r="F103" t="s">
        <v>206</v>
      </c>
      <c r="G103" t="s">
        <v>216</v>
      </c>
      <c r="H103" t="s">
        <v>112</v>
      </c>
      <c r="I103">
        <v>0</v>
      </c>
    </row>
    <row r="104" spans="1:9" x14ac:dyDescent="0.2">
      <c r="A104">
        <v>103</v>
      </c>
      <c r="B104" t="s">
        <v>113</v>
      </c>
      <c r="C104" t="s">
        <v>113</v>
      </c>
      <c r="D104" t="s">
        <v>113</v>
      </c>
      <c r="E104" t="s">
        <v>113</v>
      </c>
      <c r="F104" t="s">
        <v>206</v>
      </c>
      <c r="G104" t="s">
        <v>116</v>
      </c>
      <c r="H104" t="s">
        <v>113</v>
      </c>
      <c r="I104">
        <v>0</v>
      </c>
    </row>
    <row r="105" spans="1:9" x14ac:dyDescent="0.2">
      <c r="A105">
        <v>104</v>
      </c>
      <c r="B105" t="s">
        <v>114</v>
      </c>
      <c r="C105" t="s">
        <v>114</v>
      </c>
      <c r="D105" t="s">
        <v>114</v>
      </c>
      <c r="E105" t="s">
        <v>114</v>
      </c>
      <c r="F105" t="s">
        <v>206</v>
      </c>
      <c r="G105" t="s">
        <v>114</v>
      </c>
      <c r="H105" t="s">
        <v>114</v>
      </c>
      <c r="I105">
        <v>0</v>
      </c>
    </row>
    <row r="106" spans="1:9" x14ac:dyDescent="0.2">
      <c r="A106">
        <v>105</v>
      </c>
      <c r="B106" t="s">
        <v>115</v>
      </c>
      <c r="C106" t="s">
        <v>115</v>
      </c>
      <c r="D106" t="s">
        <v>115</v>
      </c>
      <c r="E106" t="s">
        <v>115</v>
      </c>
      <c r="F106" t="s">
        <v>206</v>
      </c>
      <c r="G106" t="s">
        <v>114</v>
      </c>
      <c r="H106" t="s">
        <v>115</v>
      </c>
      <c r="I106">
        <v>0</v>
      </c>
    </row>
    <row r="107" spans="1:9" x14ac:dyDescent="0.2">
      <c r="A107">
        <v>106</v>
      </c>
      <c r="B107" t="s">
        <v>116</v>
      </c>
      <c r="C107" t="s">
        <v>116</v>
      </c>
      <c r="D107" t="s">
        <v>116</v>
      </c>
      <c r="E107" t="s">
        <v>116</v>
      </c>
      <c r="F107" t="s">
        <v>206</v>
      </c>
      <c r="G107" t="s">
        <v>116</v>
      </c>
      <c r="H107" t="s">
        <v>116</v>
      </c>
      <c r="I107">
        <v>0</v>
      </c>
    </row>
    <row r="108" spans="1:9" x14ac:dyDescent="0.2">
      <c r="A108">
        <v>107</v>
      </c>
      <c r="B108" t="s">
        <v>117</v>
      </c>
      <c r="C108" t="s">
        <v>117</v>
      </c>
      <c r="D108" t="s">
        <v>117</v>
      </c>
      <c r="E108" t="s">
        <v>117</v>
      </c>
      <c r="F108" t="s">
        <v>193</v>
      </c>
      <c r="G108" t="s">
        <v>117</v>
      </c>
      <c r="H108" t="s">
        <v>117</v>
      </c>
      <c r="I108">
        <v>0</v>
      </c>
    </row>
    <row r="109" spans="1:9" x14ac:dyDescent="0.2">
      <c r="A109">
        <v>108</v>
      </c>
      <c r="B109" t="s">
        <v>118</v>
      </c>
      <c r="C109" t="s">
        <v>118</v>
      </c>
      <c r="D109" t="s">
        <v>118</v>
      </c>
      <c r="E109" t="s">
        <v>118</v>
      </c>
      <c r="F109" t="s">
        <v>212</v>
      </c>
      <c r="G109" t="s">
        <v>118</v>
      </c>
      <c r="H109" t="s">
        <v>118</v>
      </c>
      <c r="I109">
        <v>0</v>
      </c>
    </row>
    <row r="110" spans="1:9" x14ac:dyDescent="0.2">
      <c r="A110">
        <v>109</v>
      </c>
      <c r="B110" t="s">
        <v>119</v>
      </c>
      <c r="C110" t="s">
        <v>119</v>
      </c>
      <c r="D110" t="s">
        <v>119</v>
      </c>
      <c r="E110" t="s">
        <v>119</v>
      </c>
      <c r="F110" t="s">
        <v>212</v>
      </c>
      <c r="G110" t="s">
        <v>170</v>
      </c>
      <c r="H110" t="s">
        <v>119</v>
      </c>
      <c r="I110">
        <v>0</v>
      </c>
    </row>
    <row r="111" spans="1:9" x14ac:dyDescent="0.2">
      <c r="A111">
        <v>110</v>
      </c>
      <c r="B111" t="s">
        <v>120</v>
      </c>
      <c r="C111" t="s">
        <v>120</v>
      </c>
      <c r="D111" t="s">
        <v>16</v>
      </c>
      <c r="E111" t="s">
        <v>16</v>
      </c>
      <c r="F111" t="s">
        <v>16</v>
      </c>
      <c r="G111" t="s">
        <v>16</v>
      </c>
      <c r="H111" t="s">
        <v>16</v>
      </c>
      <c r="I111">
        <v>1</v>
      </c>
    </row>
    <row r="112" spans="1:9" x14ac:dyDescent="0.2">
      <c r="A112">
        <v>111</v>
      </c>
      <c r="B112" t="s">
        <v>121</v>
      </c>
      <c r="C112" t="s">
        <v>121</v>
      </c>
      <c r="D112" t="s">
        <v>121</v>
      </c>
      <c r="E112" t="s">
        <v>121</v>
      </c>
      <c r="F112" t="s">
        <v>212</v>
      </c>
      <c r="G112" t="s">
        <v>217</v>
      </c>
      <c r="H112" t="s">
        <v>121</v>
      </c>
      <c r="I112">
        <v>0</v>
      </c>
    </row>
    <row r="113" spans="1:9" x14ac:dyDescent="0.2">
      <c r="A113">
        <v>112</v>
      </c>
      <c r="B113" t="s">
        <v>122</v>
      </c>
      <c r="C113" t="s">
        <v>122</v>
      </c>
      <c r="D113" t="s">
        <v>122</v>
      </c>
      <c r="E113" t="s">
        <v>122</v>
      </c>
      <c r="F113" t="s">
        <v>212</v>
      </c>
      <c r="G113" t="s">
        <v>218</v>
      </c>
      <c r="H113" t="s">
        <v>122</v>
      </c>
      <c r="I113">
        <v>0</v>
      </c>
    </row>
    <row r="114" spans="1:9" x14ac:dyDescent="0.2">
      <c r="A114">
        <v>113</v>
      </c>
      <c r="B114" t="s">
        <v>123</v>
      </c>
      <c r="C114" t="s">
        <v>123</v>
      </c>
      <c r="D114" t="s">
        <v>123</v>
      </c>
      <c r="E114" t="s">
        <v>123</v>
      </c>
      <c r="F114" t="s">
        <v>212</v>
      </c>
      <c r="G114" t="s">
        <v>123</v>
      </c>
      <c r="H114" t="s">
        <v>123</v>
      </c>
      <c r="I114">
        <v>0</v>
      </c>
    </row>
    <row r="115" spans="1:9" x14ac:dyDescent="0.2">
      <c r="A115">
        <v>114</v>
      </c>
      <c r="B115" t="s">
        <v>124</v>
      </c>
      <c r="C115" t="s">
        <v>124</v>
      </c>
      <c r="D115" t="s">
        <v>124</v>
      </c>
      <c r="E115" t="s">
        <v>124</v>
      </c>
      <c r="F115" t="s">
        <v>212</v>
      </c>
      <c r="G115" t="s">
        <v>219</v>
      </c>
      <c r="H115" t="s">
        <v>124</v>
      </c>
      <c r="I115">
        <v>0</v>
      </c>
    </row>
    <row r="116" spans="1:9" x14ac:dyDescent="0.2">
      <c r="A116">
        <v>115</v>
      </c>
      <c r="B116" t="s">
        <v>125</v>
      </c>
      <c r="C116" t="s">
        <v>125</v>
      </c>
      <c r="D116" t="s">
        <v>125</v>
      </c>
      <c r="E116" t="s">
        <v>125</v>
      </c>
      <c r="F116" t="s">
        <v>212</v>
      </c>
      <c r="G116" t="s">
        <v>219</v>
      </c>
      <c r="H116" t="s">
        <v>125</v>
      </c>
      <c r="I116">
        <v>0</v>
      </c>
    </row>
    <row r="117" spans="1:9" x14ac:dyDescent="0.2">
      <c r="A117">
        <v>116</v>
      </c>
      <c r="B117" t="s">
        <v>126</v>
      </c>
      <c r="C117" t="s">
        <v>126</v>
      </c>
      <c r="D117" t="s">
        <v>126</v>
      </c>
      <c r="E117" t="s">
        <v>126</v>
      </c>
      <c r="F117" t="s">
        <v>212</v>
      </c>
      <c r="G117" t="s">
        <v>126</v>
      </c>
      <c r="H117" t="s">
        <v>126</v>
      </c>
      <c r="I117">
        <v>0</v>
      </c>
    </row>
    <row r="118" spans="1:9" x14ac:dyDescent="0.2">
      <c r="A118">
        <v>117</v>
      </c>
      <c r="B118" t="s">
        <v>127</v>
      </c>
      <c r="C118" t="s">
        <v>127</v>
      </c>
      <c r="D118" t="s">
        <v>127</v>
      </c>
      <c r="E118" t="s">
        <v>127</v>
      </c>
      <c r="F118" t="s">
        <v>220</v>
      </c>
      <c r="G118" t="s">
        <v>221</v>
      </c>
      <c r="H118" t="s">
        <v>127</v>
      </c>
      <c r="I118">
        <v>0</v>
      </c>
    </row>
    <row r="119" spans="1:9" x14ac:dyDescent="0.2">
      <c r="A119">
        <v>118</v>
      </c>
      <c r="B119" t="s">
        <v>128</v>
      </c>
      <c r="C119" t="s">
        <v>128</v>
      </c>
      <c r="D119" t="s">
        <v>128</v>
      </c>
      <c r="E119" t="s">
        <v>128</v>
      </c>
      <c r="F119" t="s">
        <v>220</v>
      </c>
      <c r="G119" t="s">
        <v>128</v>
      </c>
      <c r="H119" t="s">
        <v>128</v>
      </c>
      <c r="I119">
        <v>0</v>
      </c>
    </row>
    <row r="120" spans="1:9" x14ac:dyDescent="0.2">
      <c r="A120">
        <v>119</v>
      </c>
      <c r="B120" t="s">
        <v>129</v>
      </c>
      <c r="C120" t="s">
        <v>129</v>
      </c>
      <c r="D120" t="s">
        <v>129</v>
      </c>
      <c r="E120" t="s">
        <v>129</v>
      </c>
      <c r="F120" t="s">
        <v>212</v>
      </c>
      <c r="G120" t="s">
        <v>126</v>
      </c>
      <c r="H120" t="s">
        <v>129</v>
      </c>
      <c r="I120">
        <v>0</v>
      </c>
    </row>
    <row r="121" spans="1:9" x14ac:dyDescent="0.2">
      <c r="A121">
        <v>120</v>
      </c>
      <c r="B121" t="s">
        <v>130</v>
      </c>
      <c r="C121" t="s">
        <v>130</v>
      </c>
      <c r="D121" t="s">
        <v>130</v>
      </c>
      <c r="E121" t="s">
        <v>130</v>
      </c>
      <c r="F121" t="s">
        <v>212</v>
      </c>
      <c r="G121" t="s">
        <v>222</v>
      </c>
      <c r="H121" t="s">
        <v>130</v>
      </c>
      <c r="I121">
        <v>0</v>
      </c>
    </row>
    <row r="122" spans="1:9" x14ac:dyDescent="0.2">
      <c r="A122">
        <v>121</v>
      </c>
      <c r="B122" t="s">
        <v>131</v>
      </c>
      <c r="C122" t="s">
        <v>131</v>
      </c>
      <c r="D122" t="s">
        <v>131</v>
      </c>
      <c r="E122" t="s">
        <v>131</v>
      </c>
      <c r="F122" t="s">
        <v>212</v>
      </c>
      <c r="G122" t="s">
        <v>222</v>
      </c>
      <c r="H122" t="s">
        <v>131</v>
      </c>
      <c r="I122">
        <v>0</v>
      </c>
    </row>
    <row r="123" spans="1:9" x14ac:dyDescent="0.2">
      <c r="A123">
        <v>122</v>
      </c>
      <c r="B123" t="s">
        <v>132</v>
      </c>
      <c r="C123" t="s">
        <v>132</v>
      </c>
      <c r="D123" t="s">
        <v>132</v>
      </c>
      <c r="E123" t="s">
        <v>132</v>
      </c>
      <c r="F123" t="s">
        <v>220</v>
      </c>
      <c r="G123" t="s">
        <v>223</v>
      </c>
      <c r="H123" t="s">
        <v>132</v>
      </c>
      <c r="I123">
        <v>0</v>
      </c>
    </row>
    <row r="124" spans="1:9" x14ac:dyDescent="0.2">
      <c r="A124">
        <v>123</v>
      </c>
      <c r="B124" t="s">
        <v>133</v>
      </c>
      <c r="C124" t="s">
        <v>133</v>
      </c>
      <c r="D124" t="s">
        <v>133</v>
      </c>
      <c r="E124" t="s">
        <v>133</v>
      </c>
      <c r="F124" t="s">
        <v>220</v>
      </c>
      <c r="G124" t="s">
        <v>133</v>
      </c>
      <c r="H124" t="s">
        <v>133</v>
      </c>
      <c r="I124">
        <v>0</v>
      </c>
    </row>
    <row r="125" spans="1:9" x14ac:dyDescent="0.2">
      <c r="A125">
        <v>124</v>
      </c>
      <c r="B125" t="s">
        <v>134</v>
      </c>
      <c r="C125" t="s">
        <v>134</v>
      </c>
      <c r="D125" t="s">
        <v>134</v>
      </c>
      <c r="E125" t="s">
        <v>134</v>
      </c>
      <c r="F125" t="s">
        <v>220</v>
      </c>
      <c r="G125" t="s">
        <v>134</v>
      </c>
      <c r="H125" t="s">
        <v>134</v>
      </c>
      <c r="I125">
        <v>0</v>
      </c>
    </row>
    <row r="126" spans="1:9" x14ac:dyDescent="0.2">
      <c r="A126">
        <v>125</v>
      </c>
      <c r="B126" t="s">
        <v>135</v>
      </c>
      <c r="C126" t="s">
        <v>135</v>
      </c>
      <c r="D126" t="s">
        <v>135</v>
      </c>
      <c r="E126" t="s">
        <v>135</v>
      </c>
      <c r="F126" t="s">
        <v>220</v>
      </c>
      <c r="G126" t="s">
        <v>135</v>
      </c>
      <c r="H126" t="s">
        <v>135</v>
      </c>
      <c r="I126">
        <v>0</v>
      </c>
    </row>
    <row r="127" spans="1:9" x14ac:dyDescent="0.2">
      <c r="A127">
        <v>126</v>
      </c>
      <c r="B127" t="s">
        <v>136</v>
      </c>
      <c r="C127" t="s">
        <v>136</v>
      </c>
      <c r="D127" t="s">
        <v>136</v>
      </c>
      <c r="E127" t="s">
        <v>136</v>
      </c>
      <c r="F127" t="s">
        <v>220</v>
      </c>
      <c r="G127" t="s">
        <v>220</v>
      </c>
      <c r="H127" t="s">
        <v>136</v>
      </c>
      <c r="I127">
        <v>0</v>
      </c>
    </row>
    <row r="128" spans="1:9" x14ac:dyDescent="0.2">
      <c r="A128">
        <v>127</v>
      </c>
      <c r="B128" t="s">
        <v>137</v>
      </c>
      <c r="C128" t="s">
        <v>137</v>
      </c>
      <c r="D128" t="s">
        <v>137</v>
      </c>
      <c r="E128" t="s">
        <v>137</v>
      </c>
      <c r="F128" t="s">
        <v>220</v>
      </c>
      <c r="G128" t="s">
        <v>220</v>
      </c>
      <c r="H128" t="s">
        <v>137</v>
      </c>
      <c r="I128">
        <v>0</v>
      </c>
    </row>
    <row r="129" spans="1:9" x14ac:dyDescent="0.2">
      <c r="A129">
        <v>128</v>
      </c>
      <c r="B129" t="s">
        <v>138</v>
      </c>
      <c r="C129" t="s">
        <v>138</v>
      </c>
      <c r="D129" t="s">
        <v>138</v>
      </c>
      <c r="E129" t="s">
        <v>138</v>
      </c>
      <c r="F129" t="s">
        <v>220</v>
      </c>
      <c r="G129" t="s">
        <v>220</v>
      </c>
      <c r="H129" t="s">
        <v>138</v>
      </c>
      <c r="I129">
        <v>0</v>
      </c>
    </row>
    <row r="130" spans="1:9" x14ac:dyDescent="0.2">
      <c r="A130">
        <v>129</v>
      </c>
      <c r="B130" t="s">
        <v>139</v>
      </c>
      <c r="C130" t="s">
        <v>139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>
        <v>1</v>
      </c>
    </row>
    <row r="131" spans="1:9" x14ac:dyDescent="0.2">
      <c r="A131">
        <v>130</v>
      </c>
      <c r="B131" t="s">
        <v>140</v>
      </c>
      <c r="C131" t="s">
        <v>140</v>
      </c>
      <c r="D131" t="s">
        <v>140</v>
      </c>
      <c r="E131" t="s">
        <v>140</v>
      </c>
      <c r="F131" t="s">
        <v>220</v>
      </c>
      <c r="G131" t="s">
        <v>220</v>
      </c>
      <c r="H131" t="s">
        <v>140</v>
      </c>
      <c r="I131">
        <v>0</v>
      </c>
    </row>
    <row r="132" spans="1:9" x14ac:dyDescent="0.2">
      <c r="A132">
        <v>131</v>
      </c>
      <c r="B132" t="s">
        <v>141</v>
      </c>
      <c r="C132" t="s">
        <v>141</v>
      </c>
      <c r="D132" t="s">
        <v>141</v>
      </c>
      <c r="E132" t="s">
        <v>141</v>
      </c>
      <c r="F132" t="s">
        <v>220</v>
      </c>
      <c r="G132" t="s">
        <v>220</v>
      </c>
      <c r="H132" t="s">
        <v>141</v>
      </c>
      <c r="I132">
        <v>0</v>
      </c>
    </row>
    <row r="133" spans="1:9" x14ac:dyDescent="0.2">
      <c r="A133">
        <v>132</v>
      </c>
      <c r="B133" t="s">
        <v>142</v>
      </c>
      <c r="C133" t="s">
        <v>142</v>
      </c>
      <c r="D133" t="s">
        <v>142</v>
      </c>
      <c r="E133" t="s">
        <v>142</v>
      </c>
      <c r="F133" t="s">
        <v>220</v>
      </c>
      <c r="G133" t="s">
        <v>220</v>
      </c>
      <c r="H133" t="s">
        <v>142</v>
      </c>
      <c r="I133">
        <v>0</v>
      </c>
    </row>
    <row r="134" spans="1:9" x14ac:dyDescent="0.2">
      <c r="A134">
        <v>133</v>
      </c>
      <c r="B134" t="s">
        <v>143</v>
      </c>
      <c r="C134" t="s">
        <v>143</v>
      </c>
      <c r="D134" t="s">
        <v>143</v>
      </c>
      <c r="E134" t="s">
        <v>143</v>
      </c>
      <c r="F134" t="s">
        <v>220</v>
      </c>
      <c r="G134" t="s">
        <v>220</v>
      </c>
      <c r="H134" t="s">
        <v>143</v>
      </c>
      <c r="I134">
        <v>0</v>
      </c>
    </row>
    <row r="135" spans="1:9" x14ac:dyDescent="0.2">
      <c r="A135">
        <v>134</v>
      </c>
      <c r="B135" t="s">
        <v>144</v>
      </c>
      <c r="C135" t="s">
        <v>144</v>
      </c>
      <c r="D135" t="s">
        <v>144</v>
      </c>
      <c r="E135" t="s">
        <v>144</v>
      </c>
      <c r="F135" t="s">
        <v>191</v>
      </c>
      <c r="G135" t="s">
        <v>144</v>
      </c>
      <c r="H135" t="s">
        <v>144</v>
      </c>
      <c r="I135">
        <v>0</v>
      </c>
    </row>
    <row r="136" spans="1:9" x14ac:dyDescent="0.2">
      <c r="A136">
        <v>135</v>
      </c>
      <c r="B136" t="s">
        <v>145</v>
      </c>
      <c r="C136" t="s">
        <v>145</v>
      </c>
      <c r="D136" t="s">
        <v>145</v>
      </c>
      <c r="E136" t="s">
        <v>145</v>
      </c>
      <c r="F136" t="s">
        <v>191</v>
      </c>
      <c r="G136" t="s">
        <v>145</v>
      </c>
      <c r="H136" t="s">
        <v>145</v>
      </c>
      <c r="I136">
        <v>0</v>
      </c>
    </row>
    <row r="137" spans="1:9" x14ac:dyDescent="0.2">
      <c r="A137">
        <v>136</v>
      </c>
      <c r="B137" t="s">
        <v>146</v>
      </c>
      <c r="C137" t="s">
        <v>146</v>
      </c>
      <c r="D137" t="s">
        <v>146</v>
      </c>
      <c r="E137" t="s">
        <v>146</v>
      </c>
      <c r="F137" t="s">
        <v>191</v>
      </c>
      <c r="G137" t="s">
        <v>146</v>
      </c>
      <c r="H137" t="s">
        <v>146</v>
      </c>
      <c r="I137">
        <v>0</v>
      </c>
    </row>
    <row r="138" spans="1:9" x14ac:dyDescent="0.2">
      <c r="A138">
        <v>137</v>
      </c>
      <c r="B138" t="s">
        <v>147</v>
      </c>
      <c r="C138" t="s">
        <v>147</v>
      </c>
      <c r="D138" t="s">
        <v>147</v>
      </c>
      <c r="E138" t="s">
        <v>147</v>
      </c>
      <c r="F138" t="s">
        <v>191</v>
      </c>
      <c r="G138" t="s">
        <v>224</v>
      </c>
      <c r="H138" t="s">
        <v>147</v>
      </c>
      <c r="I138">
        <v>0</v>
      </c>
    </row>
    <row r="139" spans="1:9" x14ac:dyDescent="0.2">
      <c r="A139">
        <v>138</v>
      </c>
      <c r="B139" t="s">
        <v>148</v>
      </c>
      <c r="C139" t="s">
        <v>148</v>
      </c>
      <c r="D139" t="s">
        <v>148</v>
      </c>
      <c r="E139" t="s">
        <v>148</v>
      </c>
      <c r="F139" t="s">
        <v>191</v>
      </c>
      <c r="G139" t="s">
        <v>224</v>
      </c>
      <c r="H139" t="s">
        <v>148</v>
      </c>
      <c r="I139">
        <v>0</v>
      </c>
    </row>
    <row r="140" spans="1:9" x14ac:dyDescent="0.2">
      <c r="A140">
        <v>139</v>
      </c>
      <c r="B140" t="s">
        <v>149</v>
      </c>
      <c r="C140" t="s">
        <v>149</v>
      </c>
      <c r="D140" t="s">
        <v>149</v>
      </c>
      <c r="E140" t="s">
        <v>149</v>
      </c>
      <c r="F140" t="s">
        <v>191</v>
      </c>
      <c r="G140" t="s">
        <v>192</v>
      </c>
      <c r="H140" t="s">
        <v>149</v>
      </c>
      <c r="I140">
        <v>0</v>
      </c>
    </row>
    <row r="141" spans="1:9" x14ac:dyDescent="0.2">
      <c r="A141">
        <v>140</v>
      </c>
      <c r="B141" t="s">
        <v>150</v>
      </c>
      <c r="C141" t="s">
        <v>150</v>
      </c>
      <c r="D141" t="s">
        <v>150</v>
      </c>
      <c r="E141" t="s">
        <v>150</v>
      </c>
      <c r="F141" t="s">
        <v>150</v>
      </c>
      <c r="G141" t="s">
        <v>225</v>
      </c>
      <c r="H141" t="s">
        <v>150</v>
      </c>
      <c r="I141">
        <v>0</v>
      </c>
    </row>
    <row r="142" spans="1:9" x14ac:dyDescent="0.2">
      <c r="A142">
        <v>141</v>
      </c>
      <c r="B142" t="s">
        <v>151</v>
      </c>
      <c r="C142" t="s">
        <v>151</v>
      </c>
      <c r="D142" t="s">
        <v>151</v>
      </c>
      <c r="E142" t="s">
        <v>151</v>
      </c>
      <c r="F142" t="s">
        <v>191</v>
      </c>
      <c r="G142" t="s">
        <v>192</v>
      </c>
      <c r="H142" t="s">
        <v>151</v>
      </c>
      <c r="I142">
        <v>0</v>
      </c>
    </row>
    <row r="143" spans="1:9" x14ac:dyDescent="0.2">
      <c r="A143">
        <v>142</v>
      </c>
      <c r="B143" t="s">
        <v>152</v>
      </c>
      <c r="C143" t="s">
        <v>152</v>
      </c>
      <c r="D143" t="s">
        <v>152</v>
      </c>
      <c r="E143" t="s">
        <v>152</v>
      </c>
      <c r="F143" t="s">
        <v>191</v>
      </c>
      <c r="G143" t="s">
        <v>152</v>
      </c>
      <c r="H143" t="s">
        <v>152</v>
      </c>
      <c r="I143">
        <v>0</v>
      </c>
    </row>
    <row r="144" spans="1:9" x14ac:dyDescent="0.2">
      <c r="A144">
        <v>143</v>
      </c>
      <c r="B144" t="s">
        <v>153</v>
      </c>
      <c r="C144" t="s">
        <v>153</v>
      </c>
      <c r="D144" t="s">
        <v>153</v>
      </c>
      <c r="E144" t="s">
        <v>153</v>
      </c>
      <c r="F144" t="s">
        <v>191</v>
      </c>
      <c r="G144" t="s">
        <v>153</v>
      </c>
      <c r="H144" t="s">
        <v>153</v>
      </c>
      <c r="I144">
        <v>0</v>
      </c>
    </row>
    <row r="145" spans="1:9" x14ac:dyDescent="0.2">
      <c r="A145">
        <v>144</v>
      </c>
      <c r="B145" t="s">
        <v>154</v>
      </c>
      <c r="C145" t="s">
        <v>154</v>
      </c>
      <c r="D145" t="s">
        <v>154</v>
      </c>
      <c r="E145" t="s">
        <v>154</v>
      </c>
      <c r="F145" t="s">
        <v>191</v>
      </c>
      <c r="G145" t="s">
        <v>226</v>
      </c>
      <c r="H145" t="s">
        <v>154</v>
      </c>
      <c r="I145">
        <v>0</v>
      </c>
    </row>
    <row r="146" spans="1:9" x14ac:dyDescent="0.2">
      <c r="A146">
        <v>145</v>
      </c>
      <c r="B146" t="s">
        <v>155</v>
      </c>
      <c r="C146" t="s">
        <v>155</v>
      </c>
      <c r="D146" t="s">
        <v>155</v>
      </c>
      <c r="E146" t="s">
        <v>155</v>
      </c>
      <c r="F146" t="s">
        <v>191</v>
      </c>
      <c r="G146" t="s">
        <v>227</v>
      </c>
      <c r="H146" t="s">
        <v>155</v>
      </c>
      <c r="I146">
        <v>0</v>
      </c>
    </row>
    <row r="147" spans="1:9" x14ac:dyDescent="0.2">
      <c r="A147">
        <v>146</v>
      </c>
      <c r="B147" t="s">
        <v>156</v>
      </c>
      <c r="C147" t="s">
        <v>156</v>
      </c>
      <c r="D147" t="s">
        <v>156</v>
      </c>
      <c r="E147" t="s">
        <v>156</v>
      </c>
      <c r="F147" t="s">
        <v>191</v>
      </c>
      <c r="G147" t="s">
        <v>228</v>
      </c>
      <c r="H147" t="s">
        <v>156</v>
      </c>
      <c r="I147">
        <v>0</v>
      </c>
    </row>
    <row r="148" spans="1:9" x14ac:dyDescent="0.2">
      <c r="A148">
        <v>147</v>
      </c>
      <c r="B148" t="s">
        <v>157</v>
      </c>
      <c r="C148" t="s">
        <v>157</v>
      </c>
      <c r="D148" t="s">
        <v>157</v>
      </c>
      <c r="E148" t="s">
        <v>157</v>
      </c>
      <c r="F148" t="s">
        <v>191</v>
      </c>
      <c r="G148" t="s">
        <v>157</v>
      </c>
      <c r="H148" t="s">
        <v>157</v>
      </c>
      <c r="I148">
        <v>0</v>
      </c>
    </row>
    <row r="149" spans="1:9" x14ac:dyDescent="0.2">
      <c r="A149">
        <v>148</v>
      </c>
      <c r="B149" t="s">
        <v>158</v>
      </c>
      <c r="C149" t="s">
        <v>158</v>
      </c>
      <c r="D149" t="s">
        <v>158</v>
      </c>
      <c r="E149" t="s">
        <v>158</v>
      </c>
      <c r="F149" t="s">
        <v>191</v>
      </c>
      <c r="G149" t="s">
        <v>229</v>
      </c>
      <c r="H149" t="s">
        <v>158</v>
      </c>
      <c r="I149">
        <v>0</v>
      </c>
    </row>
    <row r="150" spans="1:9" x14ac:dyDescent="0.2">
      <c r="A150">
        <v>149</v>
      </c>
      <c r="B150" t="s">
        <v>159</v>
      </c>
      <c r="C150" t="s">
        <v>159</v>
      </c>
      <c r="D150" t="s">
        <v>159</v>
      </c>
      <c r="E150" t="s">
        <v>159</v>
      </c>
      <c r="F150" t="s">
        <v>191</v>
      </c>
      <c r="G150" t="s">
        <v>228</v>
      </c>
      <c r="H150" t="s">
        <v>159</v>
      </c>
      <c r="I150">
        <v>0</v>
      </c>
    </row>
    <row r="151" spans="1:9" x14ac:dyDescent="0.2">
      <c r="A151">
        <v>150</v>
      </c>
      <c r="B151" t="s">
        <v>160</v>
      </c>
      <c r="C151" t="s">
        <v>160</v>
      </c>
      <c r="D151" t="s">
        <v>160</v>
      </c>
      <c r="E151" t="s">
        <v>160</v>
      </c>
      <c r="F151" t="s">
        <v>191</v>
      </c>
      <c r="G151" t="s">
        <v>226</v>
      </c>
      <c r="H151" t="s">
        <v>160</v>
      </c>
      <c r="I151">
        <v>0</v>
      </c>
    </row>
    <row r="152" spans="1:9" x14ac:dyDescent="0.2">
      <c r="A152">
        <v>151</v>
      </c>
      <c r="B152" t="s">
        <v>161</v>
      </c>
      <c r="C152" t="s">
        <v>16</v>
      </c>
      <c r="D152" t="s">
        <v>161</v>
      </c>
      <c r="E152" t="s">
        <v>161</v>
      </c>
      <c r="F152" t="s">
        <v>202</v>
      </c>
      <c r="G152" t="s">
        <v>205</v>
      </c>
      <c r="H152" t="s">
        <v>161</v>
      </c>
      <c r="I152">
        <v>1</v>
      </c>
    </row>
    <row r="153" spans="1:9" x14ac:dyDescent="0.2">
      <c r="A153">
        <v>152</v>
      </c>
      <c r="B153" t="s">
        <v>162</v>
      </c>
      <c r="C153" t="s">
        <v>16</v>
      </c>
      <c r="D153" t="s">
        <v>162</v>
      </c>
      <c r="E153" t="s">
        <v>162</v>
      </c>
      <c r="F153" t="s">
        <v>150</v>
      </c>
      <c r="G153" t="s">
        <v>162</v>
      </c>
      <c r="H153" t="s">
        <v>162</v>
      </c>
      <c r="I153">
        <v>1</v>
      </c>
    </row>
    <row r="154" spans="1:9" x14ac:dyDescent="0.2">
      <c r="A154">
        <v>153</v>
      </c>
      <c r="B154" t="s">
        <v>163</v>
      </c>
      <c r="C154" t="s">
        <v>16</v>
      </c>
      <c r="D154" t="s">
        <v>163</v>
      </c>
      <c r="E154" t="s">
        <v>16</v>
      </c>
      <c r="F154" t="s">
        <v>199</v>
      </c>
      <c r="G154" t="s">
        <v>174</v>
      </c>
      <c r="H154" t="s">
        <v>163</v>
      </c>
      <c r="I154">
        <v>1</v>
      </c>
    </row>
    <row r="155" spans="1:9" x14ac:dyDescent="0.2">
      <c r="A155">
        <v>154</v>
      </c>
      <c r="B155" t="s">
        <v>164</v>
      </c>
      <c r="C155" t="s">
        <v>16</v>
      </c>
      <c r="D155" t="s">
        <v>164</v>
      </c>
      <c r="E155" t="s">
        <v>164</v>
      </c>
      <c r="F155" t="s">
        <v>119</v>
      </c>
      <c r="G155" t="s">
        <v>164</v>
      </c>
      <c r="H155" t="s">
        <v>164</v>
      </c>
      <c r="I155">
        <v>1</v>
      </c>
    </row>
    <row r="156" spans="1:9" x14ac:dyDescent="0.2">
      <c r="A156">
        <v>155</v>
      </c>
      <c r="B156" t="s">
        <v>165</v>
      </c>
      <c r="C156" t="s">
        <v>16</v>
      </c>
      <c r="D156" t="s">
        <v>165</v>
      </c>
      <c r="E156" t="s">
        <v>165</v>
      </c>
      <c r="F156" t="s">
        <v>212</v>
      </c>
      <c r="G156" t="s">
        <v>165</v>
      </c>
      <c r="H156" t="s">
        <v>165</v>
      </c>
      <c r="I156">
        <v>1</v>
      </c>
    </row>
    <row r="157" spans="1:9" x14ac:dyDescent="0.2">
      <c r="A157">
        <v>156</v>
      </c>
      <c r="B157" t="s">
        <v>166</v>
      </c>
      <c r="C157" t="s">
        <v>16</v>
      </c>
      <c r="D157" t="s">
        <v>166</v>
      </c>
      <c r="E157" t="s">
        <v>166</v>
      </c>
      <c r="F157" t="s">
        <v>119</v>
      </c>
      <c r="G157" t="s">
        <v>166</v>
      </c>
      <c r="H157" t="s">
        <v>166</v>
      </c>
      <c r="I157">
        <v>1</v>
      </c>
    </row>
    <row r="158" spans="1:9" x14ac:dyDescent="0.2">
      <c r="A158">
        <v>157</v>
      </c>
      <c r="B158" t="s">
        <v>167</v>
      </c>
      <c r="C158" t="s">
        <v>16</v>
      </c>
      <c r="D158" t="s">
        <v>167</v>
      </c>
      <c r="E158" t="s">
        <v>167</v>
      </c>
      <c r="F158" t="s">
        <v>119</v>
      </c>
      <c r="G158" t="s">
        <v>167</v>
      </c>
      <c r="H158" t="s">
        <v>167</v>
      </c>
      <c r="I158">
        <v>1</v>
      </c>
    </row>
    <row r="159" spans="1:9" x14ac:dyDescent="0.2">
      <c r="A159">
        <v>158</v>
      </c>
      <c r="B159" t="s">
        <v>168</v>
      </c>
      <c r="C159" t="s">
        <v>16</v>
      </c>
      <c r="D159" t="s">
        <v>168</v>
      </c>
      <c r="E159" t="s">
        <v>168</v>
      </c>
      <c r="F159" t="s">
        <v>199</v>
      </c>
      <c r="G159" t="s">
        <v>168</v>
      </c>
      <c r="H159" t="s">
        <v>168</v>
      </c>
      <c r="I159">
        <v>1</v>
      </c>
    </row>
    <row r="160" spans="1:9" x14ac:dyDescent="0.2">
      <c r="A160">
        <v>159</v>
      </c>
      <c r="B160" t="s">
        <v>169</v>
      </c>
      <c r="C160" t="s">
        <v>16</v>
      </c>
      <c r="D160" t="s">
        <v>169</v>
      </c>
      <c r="E160" t="s">
        <v>169</v>
      </c>
      <c r="F160" t="s">
        <v>193</v>
      </c>
      <c r="G160" t="s">
        <v>169</v>
      </c>
      <c r="H160" t="s">
        <v>169</v>
      </c>
      <c r="I160">
        <v>1</v>
      </c>
    </row>
    <row r="161" spans="1:9" x14ac:dyDescent="0.2">
      <c r="A161">
        <v>160</v>
      </c>
      <c r="B161" t="s">
        <v>170</v>
      </c>
      <c r="C161" t="s">
        <v>16</v>
      </c>
      <c r="D161" t="s">
        <v>170</v>
      </c>
      <c r="E161" t="s">
        <v>170</v>
      </c>
      <c r="F161" t="s">
        <v>212</v>
      </c>
      <c r="G161" t="s">
        <v>170</v>
      </c>
      <c r="H161" t="s">
        <v>170</v>
      </c>
      <c r="I161">
        <v>1</v>
      </c>
    </row>
    <row r="162" spans="1:9" x14ac:dyDescent="0.2">
      <c r="A162">
        <v>161</v>
      </c>
      <c r="B162" t="s">
        <v>171</v>
      </c>
      <c r="C162" t="s">
        <v>16</v>
      </c>
      <c r="D162" t="s">
        <v>171</v>
      </c>
      <c r="E162" t="s">
        <v>171</v>
      </c>
      <c r="F162" t="s">
        <v>193</v>
      </c>
      <c r="G162" t="s">
        <v>171</v>
      </c>
      <c r="H162" t="s">
        <v>171</v>
      </c>
      <c r="I162">
        <v>1</v>
      </c>
    </row>
    <row r="163" spans="1:9" x14ac:dyDescent="0.2">
      <c r="A163">
        <v>162</v>
      </c>
      <c r="B163" t="s">
        <v>172</v>
      </c>
      <c r="C163" t="s">
        <v>16</v>
      </c>
      <c r="D163" t="s">
        <v>172</v>
      </c>
      <c r="E163" t="s">
        <v>16</v>
      </c>
      <c r="F163" t="s">
        <v>119</v>
      </c>
      <c r="G163" t="s">
        <v>172</v>
      </c>
      <c r="H163" t="s">
        <v>172</v>
      </c>
      <c r="I163">
        <v>1</v>
      </c>
    </row>
    <row r="164" spans="1:9" x14ac:dyDescent="0.2">
      <c r="A164">
        <v>163</v>
      </c>
      <c r="B164" t="s">
        <v>173</v>
      </c>
      <c r="C164" t="s">
        <v>16</v>
      </c>
      <c r="D164" t="s">
        <v>16</v>
      </c>
      <c r="E164" t="s">
        <v>173</v>
      </c>
      <c r="F164" t="s">
        <v>150</v>
      </c>
      <c r="G164" t="s">
        <v>173</v>
      </c>
      <c r="H164" t="s">
        <v>173</v>
      </c>
      <c r="I164">
        <v>1</v>
      </c>
    </row>
    <row r="165" spans="1:9" x14ac:dyDescent="0.2">
      <c r="A165">
        <v>164</v>
      </c>
      <c r="B165" t="s">
        <v>174</v>
      </c>
      <c r="C165" t="s">
        <v>16</v>
      </c>
      <c r="D165" t="s">
        <v>16</v>
      </c>
      <c r="E165" t="s">
        <v>174</v>
      </c>
      <c r="F165" t="s">
        <v>16</v>
      </c>
      <c r="G165" t="s">
        <v>16</v>
      </c>
      <c r="H165" t="s">
        <v>16</v>
      </c>
      <c r="I165">
        <v>1</v>
      </c>
    </row>
    <row r="166" spans="1:9" x14ac:dyDescent="0.2">
      <c r="A166">
        <v>165</v>
      </c>
      <c r="B166" t="s">
        <v>175</v>
      </c>
      <c r="C166" t="s">
        <v>16</v>
      </c>
      <c r="D166" t="s">
        <v>16</v>
      </c>
      <c r="E166" t="s">
        <v>175</v>
      </c>
      <c r="F166" t="s">
        <v>16</v>
      </c>
      <c r="G166" t="s">
        <v>16</v>
      </c>
      <c r="H166" t="s">
        <v>16</v>
      </c>
      <c r="I166">
        <v>1</v>
      </c>
    </row>
    <row r="167" spans="1:9" x14ac:dyDescent="0.2">
      <c r="A167">
        <v>166</v>
      </c>
      <c r="B167" t="s">
        <v>176</v>
      </c>
      <c r="C167" t="s">
        <v>16</v>
      </c>
      <c r="D167" t="s">
        <v>16</v>
      </c>
      <c r="E167" t="s">
        <v>176</v>
      </c>
      <c r="F167" t="s">
        <v>193</v>
      </c>
      <c r="G167" t="s">
        <v>176</v>
      </c>
      <c r="H167" t="s">
        <v>176</v>
      </c>
      <c r="I167">
        <v>1</v>
      </c>
    </row>
    <row r="168" spans="1:9" x14ac:dyDescent="0.2">
      <c r="A168">
        <v>167</v>
      </c>
      <c r="B168" t="s">
        <v>177</v>
      </c>
      <c r="C168" t="s">
        <v>16</v>
      </c>
      <c r="D168" t="s">
        <v>16</v>
      </c>
      <c r="E168" t="s">
        <v>177</v>
      </c>
      <c r="F168" t="s">
        <v>220</v>
      </c>
      <c r="G168" t="s">
        <v>177</v>
      </c>
      <c r="H168" t="s">
        <v>177</v>
      </c>
      <c r="I168">
        <v>1</v>
      </c>
    </row>
    <row r="169" spans="1:9" x14ac:dyDescent="0.2">
      <c r="A169">
        <v>168</v>
      </c>
      <c r="B169" t="s">
        <v>178</v>
      </c>
      <c r="C169" t="s">
        <v>16</v>
      </c>
      <c r="D169" t="s">
        <v>16</v>
      </c>
      <c r="E169" t="s">
        <v>178</v>
      </c>
      <c r="F169" t="s">
        <v>16</v>
      </c>
      <c r="G169" t="s">
        <v>16</v>
      </c>
      <c r="H169" t="s">
        <v>16</v>
      </c>
      <c r="I169">
        <v>1</v>
      </c>
    </row>
    <row r="170" spans="1:9" x14ac:dyDescent="0.2">
      <c r="A170">
        <v>169</v>
      </c>
      <c r="B170" t="s">
        <v>179</v>
      </c>
      <c r="C170" t="s">
        <v>16</v>
      </c>
      <c r="D170" t="s">
        <v>16</v>
      </c>
      <c r="E170" t="s">
        <v>179</v>
      </c>
      <c r="F170" t="s">
        <v>193</v>
      </c>
      <c r="G170" t="s">
        <v>179</v>
      </c>
      <c r="H170" t="s">
        <v>179</v>
      </c>
      <c r="I170">
        <v>1</v>
      </c>
    </row>
    <row r="171" spans="1:9" x14ac:dyDescent="0.2">
      <c r="A171">
        <v>170</v>
      </c>
      <c r="B171" t="s">
        <v>180</v>
      </c>
      <c r="C171" t="s">
        <v>16</v>
      </c>
      <c r="D171" t="s">
        <v>16</v>
      </c>
      <c r="E171" t="s">
        <v>180</v>
      </c>
      <c r="F171" t="s">
        <v>206</v>
      </c>
      <c r="G171" t="s">
        <v>116</v>
      </c>
      <c r="H171" t="s">
        <v>180</v>
      </c>
      <c r="I171">
        <v>1</v>
      </c>
    </row>
    <row r="172" spans="1:9" x14ac:dyDescent="0.2">
      <c r="A172">
        <v>171</v>
      </c>
      <c r="B172" t="s">
        <v>181</v>
      </c>
      <c r="C172" t="s">
        <v>16</v>
      </c>
      <c r="D172" t="s">
        <v>16</v>
      </c>
      <c r="E172" t="s">
        <v>181</v>
      </c>
      <c r="F172" t="s">
        <v>212</v>
      </c>
      <c r="G172" t="s">
        <v>230</v>
      </c>
      <c r="H172" t="s">
        <v>181</v>
      </c>
      <c r="I172">
        <v>1</v>
      </c>
    </row>
    <row r="173" spans="1:9" x14ac:dyDescent="0.2">
      <c r="A173">
        <v>172</v>
      </c>
      <c r="B173" t="s">
        <v>182</v>
      </c>
      <c r="C173" t="s">
        <v>16</v>
      </c>
      <c r="D173" t="s">
        <v>16</v>
      </c>
      <c r="E173" t="s">
        <v>182</v>
      </c>
      <c r="F173" t="s">
        <v>16</v>
      </c>
      <c r="G173" t="s">
        <v>16</v>
      </c>
      <c r="H173" t="s">
        <v>16</v>
      </c>
      <c r="I173">
        <v>1</v>
      </c>
    </row>
    <row r="174" spans="1:9" x14ac:dyDescent="0.2">
      <c r="A174">
        <v>173</v>
      </c>
      <c r="B174" t="s">
        <v>183</v>
      </c>
      <c r="C174" t="s">
        <v>16</v>
      </c>
      <c r="D174" t="s">
        <v>16</v>
      </c>
      <c r="E174" t="s">
        <v>183</v>
      </c>
      <c r="F174" t="s">
        <v>16</v>
      </c>
      <c r="G174" t="s">
        <v>16</v>
      </c>
      <c r="H174" t="s">
        <v>16</v>
      </c>
      <c r="I174">
        <v>1</v>
      </c>
    </row>
    <row r="175" spans="1:9" x14ac:dyDescent="0.2">
      <c r="A175">
        <v>174</v>
      </c>
      <c r="B175" t="s">
        <v>184</v>
      </c>
      <c r="C175" t="s">
        <v>16</v>
      </c>
      <c r="D175" t="s">
        <v>16</v>
      </c>
      <c r="E175" t="s">
        <v>184</v>
      </c>
      <c r="F175" t="s">
        <v>199</v>
      </c>
      <c r="G175" t="s">
        <v>184</v>
      </c>
      <c r="H175" t="s">
        <v>184</v>
      </c>
      <c r="I175">
        <v>1</v>
      </c>
    </row>
    <row r="176" spans="1:9" x14ac:dyDescent="0.2">
      <c r="A176">
        <v>175</v>
      </c>
      <c r="B176" t="s">
        <v>185</v>
      </c>
      <c r="C176" t="s">
        <v>16</v>
      </c>
      <c r="D176" t="s">
        <v>16</v>
      </c>
      <c r="E176" t="s">
        <v>185</v>
      </c>
      <c r="F176" t="s">
        <v>199</v>
      </c>
      <c r="G176" t="s">
        <v>185</v>
      </c>
      <c r="H176" t="s">
        <v>185</v>
      </c>
      <c r="I176">
        <v>1</v>
      </c>
    </row>
    <row r="177" spans="1:9" x14ac:dyDescent="0.2">
      <c r="A177">
        <v>176</v>
      </c>
      <c r="B177" t="s">
        <v>186</v>
      </c>
      <c r="C177" t="s">
        <v>16</v>
      </c>
      <c r="D177" t="s">
        <v>16</v>
      </c>
      <c r="E177" t="s">
        <v>16</v>
      </c>
      <c r="F177" t="s">
        <v>193</v>
      </c>
      <c r="G177" t="s">
        <v>186</v>
      </c>
      <c r="H177" t="s">
        <v>186</v>
      </c>
      <c r="I177">
        <v>1</v>
      </c>
    </row>
    <row r="178" spans="1:9" x14ac:dyDescent="0.2">
      <c r="A178">
        <v>177</v>
      </c>
      <c r="B178" t="s">
        <v>187</v>
      </c>
      <c r="C178" t="s">
        <v>16</v>
      </c>
      <c r="D178" t="s">
        <v>16</v>
      </c>
      <c r="E178" t="s">
        <v>16</v>
      </c>
      <c r="F178" t="s">
        <v>193</v>
      </c>
      <c r="G178" t="s">
        <v>187</v>
      </c>
      <c r="H178" t="s">
        <v>187</v>
      </c>
      <c r="I17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2"/>
    </sheetView>
  </sheetViews>
  <sheetFormatPr baseColWidth="10" defaultRowHeight="16" x14ac:dyDescent="0.2"/>
  <sheetData>
    <row r="1" spans="1:2" x14ac:dyDescent="0.2">
      <c r="A1" t="s">
        <v>255</v>
      </c>
      <c r="B1" t="s">
        <v>256</v>
      </c>
    </row>
    <row r="2" spans="1:2" x14ac:dyDescent="0.2">
      <c r="A2" t="s">
        <v>24</v>
      </c>
      <c r="B2" t="s">
        <v>257</v>
      </c>
    </row>
    <row r="3" spans="1:2" x14ac:dyDescent="0.2">
      <c r="A3" t="s">
        <v>162</v>
      </c>
      <c r="B3" t="s">
        <v>258</v>
      </c>
    </row>
    <row r="4" spans="1:2" x14ac:dyDescent="0.2">
      <c r="A4" t="s">
        <v>259</v>
      </c>
      <c r="B4" t="s">
        <v>260</v>
      </c>
    </row>
    <row r="5" spans="1:2" x14ac:dyDescent="0.2">
      <c r="A5" t="s">
        <v>105</v>
      </c>
      <c r="B5" t="s">
        <v>261</v>
      </c>
    </row>
    <row r="6" spans="1:2" x14ac:dyDescent="0.2">
      <c r="A6" t="s">
        <v>154</v>
      </c>
      <c r="B6" t="s">
        <v>262</v>
      </c>
    </row>
    <row r="7" spans="1:2" x14ac:dyDescent="0.2">
      <c r="A7" t="s">
        <v>174</v>
      </c>
      <c r="B7" t="s">
        <v>263</v>
      </c>
    </row>
    <row r="8" spans="1:2" x14ac:dyDescent="0.2">
      <c r="A8" t="s">
        <v>165</v>
      </c>
      <c r="B8" t="s">
        <v>264</v>
      </c>
    </row>
    <row r="9" spans="1:2" x14ac:dyDescent="0.2">
      <c r="A9" t="s">
        <v>185</v>
      </c>
      <c r="B9" t="s">
        <v>265</v>
      </c>
    </row>
    <row r="10" spans="1:2" x14ac:dyDescent="0.2">
      <c r="A10" t="s">
        <v>184</v>
      </c>
      <c r="B10" t="s">
        <v>266</v>
      </c>
    </row>
    <row r="11" spans="1:2" x14ac:dyDescent="0.2">
      <c r="A11" t="s">
        <v>32</v>
      </c>
      <c r="B11" t="s">
        <v>267</v>
      </c>
    </row>
    <row r="12" spans="1:2" x14ac:dyDescent="0.2">
      <c r="A12" t="s">
        <v>90</v>
      </c>
      <c r="B12" t="s">
        <v>268</v>
      </c>
    </row>
    <row r="13" spans="1:2" x14ac:dyDescent="0.2">
      <c r="A13" t="s">
        <v>92</v>
      </c>
      <c r="B13" t="s">
        <v>269</v>
      </c>
    </row>
    <row r="14" spans="1:2" x14ac:dyDescent="0.2">
      <c r="A14" t="s">
        <v>186</v>
      </c>
      <c r="B14" t="s">
        <v>270</v>
      </c>
    </row>
    <row r="15" spans="1:2" x14ac:dyDescent="0.2">
      <c r="A15" t="s">
        <v>46</v>
      </c>
      <c r="B15" t="s">
        <v>271</v>
      </c>
    </row>
    <row r="16" spans="1:2" x14ac:dyDescent="0.2">
      <c r="A16" t="s">
        <v>147</v>
      </c>
      <c r="B16" t="s">
        <v>272</v>
      </c>
    </row>
    <row r="17" spans="1:2" x14ac:dyDescent="0.2">
      <c r="A17" t="s">
        <v>29</v>
      </c>
      <c r="B17" t="s">
        <v>273</v>
      </c>
    </row>
    <row r="18" spans="1:2" x14ac:dyDescent="0.2">
      <c r="A18" t="s">
        <v>151</v>
      </c>
      <c r="B18" t="s">
        <v>274</v>
      </c>
    </row>
    <row r="19" spans="1:2" x14ac:dyDescent="0.2">
      <c r="A19" t="s">
        <v>65</v>
      </c>
      <c r="B19" t="s">
        <v>275</v>
      </c>
    </row>
    <row r="20" spans="1:2" x14ac:dyDescent="0.2">
      <c r="A20" t="s">
        <v>172</v>
      </c>
      <c r="B20" t="s">
        <v>276</v>
      </c>
    </row>
    <row r="21" spans="1:2" x14ac:dyDescent="0.2">
      <c r="A21" t="s">
        <v>187</v>
      </c>
      <c r="B21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1" sqref="A1:XFD1048576"/>
    </sheetView>
  </sheetViews>
  <sheetFormatPr baseColWidth="10" defaultRowHeight="16" x14ac:dyDescent="0.2"/>
  <cols>
    <col min="2" max="2" width="14.6640625" customWidth="1"/>
    <col min="3" max="3" width="19.1640625" customWidth="1"/>
    <col min="4" max="4" width="17.5" customWidth="1"/>
  </cols>
  <sheetData>
    <row r="1" spans="1:5" s="1" customFormat="1" x14ac:dyDescent="0.2">
      <c r="A1" s="11" t="s">
        <v>188</v>
      </c>
      <c r="B1" s="11" t="s">
        <v>189</v>
      </c>
      <c r="C1" s="11" t="s">
        <v>254</v>
      </c>
      <c r="D1" s="11" t="s">
        <v>255</v>
      </c>
      <c r="E1" s="11" t="s">
        <v>278</v>
      </c>
    </row>
    <row r="2" spans="1:5" ht="28" x14ac:dyDescent="0.2">
      <c r="A2" s="5" t="s">
        <v>206</v>
      </c>
      <c r="B2" s="5" t="s">
        <v>116</v>
      </c>
      <c r="C2" s="5" t="s">
        <v>239</v>
      </c>
      <c r="D2" s="5" t="s">
        <v>240</v>
      </c>
      <c r="E2" s="4">
        <v>0</v>
      </c>
    </row>
    <row r="3" spans="1:5" ht="28" x14ac:dyDescent="0.2">
      <c r="A3" s="5" t="s">
        <v>150</v>
      </c>
      <c r="B3" s="5" t="s">
        <v>173</v>
      </c>
      <c r="C3" s="5" t="s">
        <v>234</v>
      </c>
      <c r="D3" s="5" t="s">
        <v>241</v>
      </c>
      <c r="E3" s="4">
        <v>0</v>
      </c>
    </row>
    <row r="4" spans="1:5" ht="28" x14ac:dyDescent="0.2">
      <c r="A4" s="5" t="s">
        <v>242</v>
      </c>
      <c r="B4" s="5" t="s">
        <v>184</v>
      </c>
      <c r="C4" s="5" t="s">
        <v>243</v>
      </c>
      <c r="D4" s="5" t="s">
        <v>244</v>
      </c>
      <c r="E4" s="4">
        <v>0</v>
      </c>
    </row>
    <row r="5" spans="1:5" ht="28" x14ac:dyDescent="0.2">
      <c r="A5" s="5" t="s">
        <v>242</v>
      </c>
      <c r="B5" s="5" t="s">
        <v>185</v>
      </c>
      <c r="C5" s="5" t="s">
        <v>245</v>
      </c>
      <c r="D5" s="5" t="s">
        <v>246</v>
      </c>
      <c r="E5" s="4">
        <v>0</v>
      </c>
    </row>
    <row r="6" spans="1:5" ht="28" x14ac:dyDescent="0.2">
      <c r="A6" s="5" t="s">
        <v>193</v>
      </c>
      <c r="B6" s="5" t="s">
        <v>247</v>
      </c>
      <c r="C6" s="5" t="s">
        <v>248</v>
      </c>
      <c r="D6" s="5" t="s">
        <v>249</v>
      </c>
      <c r="E6" s="4">
        <v>0</v>
      </c>
    </row>
    <row r="7" spans="1:5" ht="28" x14ac:dyDescent="0.2">
      <c r="A7" s="6" t="s">
        <v>250</v>
      </c>
      <c r="B7" s="6" t="s">
        <v>251</v>
      </c>
      <c r="C7" s="6" t="s">
        <v>252</v>
      </c>
      <c r="D7" s="6" t="s">
        <v>253</v>
      </c>
      <c r="E7" s="4">
        <v>0</v>
      </c>
    </row>
    <row r="8" spans="1:5" ht="28" x14ac:dyDescent="0.2">
      <c r="A8" s="7" t="s">
        <v>212</v>
      </c>
      <c r="B8" s="7" t="s">
        <v>230</v>
      </c>
      <c r="C8" s="8" t="s">
        <v>16</v>
      </c>
      <c r="D8" s="9" t="s">
        <v>232</v>
      </c>
      <c r="E8" s="4">
        <v>1</v>
      </c>
    </row>
    <row r="9" spans="1:5" ht="28" x14ac:dyDescent="0.2">
      <c r="A9" s="7" t="s">
        <v>206</v>
      </c>
      <c r="B9" s="7" t="s">
        <v>114</v>
      </c>
      <c r="C9" s="8" t="s">
        <v>16</v>
      </c>
      <c r="D9" s="9" t="s">
        <v>233</v>
      </c>
      <c r="E9" s="4">
        <v>1</v>
      </c>
    </row>
    <row r="10" spans="1:5" ht="28" x14ac:dyDescent="0.2">
      <c r="A10" s="7" t="s">
        <v>150</v>
      </c>
      <c r="B10" s="7" t="s">
        <v>35</v>
      </c>
      <c r="C10" s="8" t="s">
        <v>16</v>
      </c>
      <c r="D10" s="9" t="s">
        <v>234</v>
      </c>
      <c r="E10" s="4">
        <v>1</v>
      </c>
    </row>
    <row r="11" spans="1:5" ht="28" x14ac:dyDescent="0.2">
      <c r="A11" s="7" t="s">
        <v>220</v>
      </c>
      <c r="B11" s="10" t="s">
        <v>235</v>
      </c>
      <c r="C11" s="8" t="s">
        <v>16</v>
      </c>
      <c r="D11" s="5" t="s">
        <v>236</v>
      </c>
      <c r="E11" s="4">
        <v>1</v>
      </c>
    </row>
    <row r="12" spans="1:5" ht="28" x14ac:dyDescent="0.2">
      <c r="A12" s="7" t="s">
        <v>193</v>
      </c>
      <c r="B12" s="10" t="s">
        <v>179</v>
      </c>
      <c r="C12" s="8" t="s">
        <v>16</v>
      </c>
      <c r="D12" s="9" t="s">
        <v>237</v>
      </c>
      <c r="E12" s="4">
        <v>1</v>
      </c>
    </row>
    <row r="13" spans="1:5" x14ac:dyDescent="0.2">
      <c r="A13" s="7" t="s">
        <v>193</v>
      </c>
      <c r="B13" s="10" t="s">
        <v>176</v>
      </c>
      <c r="C13" s="8" t="s">
        <v>16</v>
      </c>
      <c r="D13" s="9" t="s">
        <v>238</v>
      </c>
      <c r="E1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 of constituencies</vt:lpstr>
      <vt:lpstr>crosswalk</vt:lpstr>
      <vt:lpstr>2008_raw</vt:lpstr>
      <vt:lpstr>2006_raw</vt:lpstr>
      <vt:lpstr>raw_crosswalk</vt:lpstr>
      <vt:lpstr>namechg_fromshp</vt:lpstr>
      <vt:lpstr>2016_renamed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2017-06-29T19:28:28Z</dcterms:created>
  <dcterms:modified xsi:type="dcterms:W3CDTF">2017-07-13T18:59:16Z</dcterms:modified>
</cp:coreProperties>
</file>