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Puget Sound Baseline\Data\WDFW\"/>
    </mc:Choice>
  </mc:AlternateContent>
  <bookViews>
    <workbookView xWindow="0" yWindow="0" windowWidth="28800" windowHeight="13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<sst xmlns="http://schemas.openxmlformats.org/spreadsheetml/2006/main" count="214" uniqueCount="74">
  <si>
    <t>REGION</t>
  </si>
  <si>
    <t>Depth Zone (fms)</t>
  </si>
  <si>
    <t>Station Identifier</t>
  </si>
  <si>
    <t>Survey Type</t>
  </si>
  <si>
    <t>East Juan de Fuca</t>
  </si>
  <si>
    <t>20-40</t>
  </si>
  <si>
    <t>JEET</t>
  </si>
  <si>
    <t>Bottom Trawl Index</t>
  </si>
  <si>
    <t>40-60</t>
  </si>
  <si>
    <t>JEEU</t>
  </si>
  <si>
    <t>&gt;60</t>
  </si>
  <si>
    <t>JEEV</t>
  </si>
  <si>
    <t>JEWS</t>
  </si>
  <si>
    <t>JEWU</t>
  </si>
  <si>
    <t>JEWV</t>
  </si>
  <si>
    <t>West Juan de Fuca</t>
  </si>
  <si>
    <t>JWES</t>
  </si>
  <si>
    <t>JWEU</t>
  </si>
  <si>
    <t>JWEV</t>
  </si>
  <si>
    <t>JWWT</t>
  </si>
  <si>
    <t>JWWU</t>
  </si>
  <si>
    <t>JWWV</t>
  </si>
  <si>
    <t>Georgia Basin</t>
  </si>
  <si>
    <t>GBNT</t>
  </si>
  <si>
    <t>GBNU</t>
  </si>
  <si>
    <t>GBNV</t>
  </si>
  <si>
    <t>GBSS</t>
  </si>
  <si>
    <t>GBSU</t>
  </si>
  <si>
    <t>GBSV</t>
  </si>
  <si>
    <t>San Juan Islands</t>
  </si>
  <si>
    <t>SJNS</t>
  </si>
  <si>
    <t>SJNU</t>
  </si>
  <si>
    <t>SJNV</t>
  </si>
  <si>
    <t>SJST</t>
  </si>
  <si>
    <t>SJSU</t>
  </si>
  <si>
    <t>SJSV</t>
  </si>
  <si>
    <t>Hood Canal</t>
  </si>
  <si>
    <t>HCNS</t>
  </si>
  <si>
    <t>HCNU</t>
  </si>
  <si>
    <t>HCNV</t>
  </si>
  <si>
    <t>HCST</t>
  </si>
  <si>
    <t>HCSU</t>
  </si>
  <si>
    <t>HCSV</t>
  </si>
  <si>
    <t>Whidbey Basin</t>
  </si>
  <si>
    <t>WINT</t>
  </si>
  <si>
    <t>WINU</t>
  </si>
  <si>
    <t>WINV</t>
  </si>
  <si>
    <t>WISS</t>
  </si>
  <si>
    <t>WISU</t>
  </si>
  <si>
    <t>WISV</t>
  </si>
  <si>
    <t>Central Sound</t>
  </si>
  <si>
    <t>CSMT</t>
  </si>
  <si>
    <t>CSMU</t>
  </si>
  <si>
    <t>CSMV</t>
  </si>
  <si>
    <t>CSNS</t>
  </si>
  <si>
    <t>CSNU</t>
  </si>
  <si>
    <t>CSNV</t>
  </si>
  <si>
    <t>CSSS</t>
  </si>
  <si>
    <t>CSSU</t>
  </si>
  <si>
    <t>CSSV</t>
  </si>
  <si>
    <t>South Sound</t>
  </si>
  <si>
    <t>SSNT</t>
  </si>
  <si>
    <t>SSNU</t>
  </si>
  <si>
    <t>SSNV</t>
  </si>
  <si>
    <t>SSSS</t>
  </si>
  <si>
    <t>SSSU</t>
  </si>
  <si>
    <t>SSSV</t>
  </si>
  <si>
    <t xml:space="preserve"> 5-20</t>
  </si>
  <si>
    <t>y</t>
  </si>
  <si>
    <t>Latitude</t>
  </si>
  <si>
    <t>Longitude</t>
  </si>
  <si>
    <t>Latitude min</t>
  </si>
  <si>
    <t>Longitude min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</si>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</sst>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I2" sqref="I2:I52"/>
    </sheetView>
  </sheetViews>
  <sheetFormatPr defaultRowHeight="15" x14ac:dyDescent="0.25"/>
  <cols>
    <col min="1" max="1" width="55.7109375" bestFit="1" customWidth="1"/>
    <col min="2" max="2" width="16.5703125" style="1" bestFit="1" customWidth="1"/>
    <col min="3" max="3" width="16.28515625" bestFit="1" customWidth="1"/>
    <col min="4" max="4" width="12.7109375" bestFit="1" customWidth="1"/>
    <col min="5" max="6" width="12.7109375" customWidth="1"/>
    <col min="7" max="7" width="14.85546875" bestFit="1" customWidth="1"/>
    <col min="8" max="9" width="14.85546875" customWidth="1"/>
    <col min="10" max="10" width="18.5703125" bestFit="1" customWidth="1"/>
  </cols>
  <sheetData>
    <row r="1" spans="1:10" x14ac:dyDescent="0.25">
      <c r="A1" t="s">
        <v>0</v>
      </c>
      <c r="B1" s="1" t="s">
        <v>1</v>
      </c>
      <c r="C1" t="s">
        <v>2</v>
      </c>
      <c r="D1" t="s">
        <v>69</v>
      </c>
      <c r="E1" t="s">
        <v>71</v>
      </c>
      <c r="F1" t="s">
        <v>68</v>
      </c>
      <c r="G1" t="s">
        <v>70</v>
      </c>
      <c r="H1" t="s">
        <v>72</v>
      </c>
      <c r="I1" t="s">
        <v>73</v>
      </c>
      <c r="J1" t="s">
        <v>3</v>
      </c>
    </row>
    <row r="2" spans="1:10" x14ac:dyDescent="0.25">
      <c r="A2" t="s">
        <v>4</v>
      </c>
      <c r="B2" s="1" t="s">
        <v>5</v>
      </c>
      <c r="C2" t="s">
        <v>6</v>
      </c>
      <c r="D2">
        <v>48</v>
      </c>
      <c r="E2">
        <v>7.61</v>
      </c>
      <c r="F2">
        <f>D2+E2/60</f>
        <v>48.12683333333333</v>
      </c>
      <c r="G2">
        <v>123</v>
      </c>
      <c r="H2">
        <v>28.66</v>
      </c>
      <c r="I2">
        <f>-(G2+H2/60)</f>
        <v>-123.47766666666666</v>
      </c>
      <c r="J2" t="s">
        <v>7</v>
      </c>
    </row>
    <row r="3" spans="1:10" x14ac:dyDescent="0.25">
      <c r="A3" t="s">
        <v>4</v>
      </c>
      <c r="B3" s="1" t="s">
        <v>8</v>
      </c>
      <c r="C3" t="s">
        <v>9</v>
      </c>
      <c r="D3">
        <v>48</v>
      </c>
      <c r="E3">
        <v>16.940000000000001</v>
      </c>
      <c r="F3">
        <f t="shared" ref="F3:F52" si="0">D3+E3/60</f>
        <v>48.282333333333334</v>
      </c>
      <c r="G3">
        <v>122</v>
      </c>
      <c r="H3">
        <v>51.1</v>
      </c>
      <c r="I3">
        <f t="shared" ref="I3:I52" si="1">-(G3+H3/60)</f>
        <v>-122.85166666666667</v>
      </c>
      <c r="J3" t="s">
        <v>7</v>
      </c>
    </row>
    <row r="4" spans="1:10" x14ac:dyDescent="0.25">
      <c r="A4" t="s">
        <v>4</v>
      </c>
      <c r="B4" s="1" t="s">
        <v>10</v>
      </c>
      <c r="C4" t="s">
        <v>11</v>
      </c>
      <c r="D4">
        <v>48</v>
      </c>
      <c r="E4">
        <v>21.36</v>
      </c>
      <c r="F4">
        <f t="shared" si="0"/>
        <v>48.356000000000002</v>
      </c>
      <c r="G4">
        <v>122</v>
      </c>
      <c r="H4">
        <v>58.07</v>
      </c>
      <c r="I4">
        <f t="shared" si="1"/>
        <v>-122.96783333333333</v>
      </c>
      <c r="J4" t="s">
        <v>7</v>
      </c>
    </row>
    <row r="5" spans="1:10" x14ac:dyDescent="0.25">
      <c r="A5" t="s">
        <v>4</v>
      </c>
      <c r="B5" s="1" t="s">
        <v>67</v>
      </c>
      <c r="C5" t="s">
        <v>12</v>
      </c>
      <c r="D5">
        <v>48</v>
      </c>
      <c r="E5">
        <v>7.95</v>
      </c>
      <c r="F5">
        <f t="shared" si="0"/>
        <v>48.1325</v>
      </c>
      <c r="G5">
        <v>123</v>
      </c>
      <c r="H5">
        <v>23.87</v>
      </c>
      <c r="I5">
        <f t="shared" si="1"/>
        <v>-123.39783333333334</v>
      </c>
      <c r="J5" t="s">
        <v>7</v>
      </c>
    </row>
    <row r="6" spans="1:10" x14ac:dyDescent="0.25">
      <c r="A6" t="s">
        <v>4</v>
      </c>
      <c r="B6" s="1" t="s">
        <v>8</v>
      </c>
      <c r="C6" t="s">
        <v>13</v>
      </c>
      <c r="D6">
        <v>48</v>
      </c>
      <c r="E6">
        <v>10.24</v>
      </c>
      <c r="F6">
        <f t="shared" si="0"/>
        <v>48.170666666666669</v>
      </c>
      <c r="G6">
        <v>123</v>
      </c>
      <c r="H6">
        <v>23.2</v>
      </c>
      <c r="I6">
        <f t="shared" si="1"/>
        <v>-123.38666666666667</v>
      </c>
      <c r="J6" t="s">
        <v>7</v>
      </c>
    </row>
    <row r="7" spans="1:10" x14ac:dyDescent="0.25">
      <c r="A7" t="s">
        <v>4</v>
      </c>
      <c r="B7" s="1" t="s">
        <v>10</v>
      </c>
      <c r="C7" t="s">
        <v>14</v>
      </c>
      <c r="D7">
        <v>48</v>
      </c>
      <c r="E7">
        <v>14.44</v>
      </c>
      <c r="F7">
        <f t="shared" si="0"/>
        <v>48.240666666666669</v>
      </c>
      <c r="G7">
        <v>123</v>
      </c>
      <c r="H7">
        <v>23.59</v>
      </c>
      <c r="I7">
        <f t="shared" si="1"/>
        <v>-123.39316666666667</v>
      </c>
      <c r="J7" t="s">
        <v>7</v>
      </c>
    </row>
    <row r="8" spans="1:10" x14ac:dyDescent="0.25">
      <c r="A8" t="s">
        <v>15</v>
      </c>
      <c r="B8" s="1" t="s">
        <v>67</v>
      </c>
      <c r="C8" t="s">
        <v>16</v>
      </c>
      <c r="D8">
        <v>48</v>
      </c>
      <c r="E8">
        <v>8.76</v>
      </c>
      <c r="F8">
        <f t="shared" si="0"/>
        <v>48.146000000000001</v>
      </c>
      <c r="G8">
        <v>123</v>
      </c>
      <c r="H8">
        <v>29.08</v>
      </c>
      <c r="I8">
        <f t="shared" si="1"/>
        <v>-123.48466666666667</v>
      </c>
      <c r="J8" t="s">
        <v>7</v>
      </c>
    </row>
    <row r="9" spans="1:10" x14ac:dyDescent="0.25">
      <c r="A9" t="s">
        <v>15</v>
      </c>
      <c r="B9" s="1" t="s">
        <v>8</v>
      </c>
      <c r="C9" t="s">
        <v>17</v>
      </c>
      <c r="D9">
        <v>48</v>
      </c>
      <c r="E9">
        <v>10.86</v>
      </c>
      <c r="F9">
        <f t="shared" si="0"/>
        <v>48.180999999999997</v>
      </c>
      <c r="G9">
        <v>123</v>
      </c>
      <c r="H9">
        <v>41.78</v>
      </c>
      <c r="I9">
        <f t="shared" si="1"/>
        <v>-123.69633333333333</v>
      </c>
      <c r="J9" t="s">
        <v>7</v>
      </c>
    </row>
    <row r="10" spans="1:10" x14ac:dyDescent="0.25">
      <c r="A10" t="s">
        <v>15</v>
      </c>
      <c r="B10" s="1" t="s">
        <v>10</v>
      </c>
      <c r="C10" t="s">
        <v>18</v>
      </c>
      <c r="D10">
        <v>48</v>
      </c>
      <c r="E10">
        <v>12.2</v>
      </c>
      <c r="F10">
        <f t="shared" si="0"/>
        <v>48.203333333333333</v>
      </c>
      <c r="G10">
        <v>123</v>
      </c>
      <c r="H10">
        <v>30.25</v>
      </c>
      <c r="I10">
        <f t="shared" si="1"/>
        <v>-123.50416666666666</v>
      </c>
      <c r="J10" t="s">
        <v>7</v>
      </c>
    </row>
    <row r="11" spans="1:10" x14ac:dyDescent="0.25">
      <c r="A11" t="s">
        <v>15</v>
      </c>
      <c r="B11" s="1" t="s">
        <v>5</v>
      </c>
      <c r="C11" t="s">
        <v>19</v>
      </c>
      <c r="D11">
        <v>48</v>
      </c>
      <c r="E11">
        <v>14.52</v>
      </c>
      <c r="F11">
        <f t="shared" si="0"/>
        <v>48.241999999999997</v>
      </c>
      <c r="G11">
        <v>124</v>
      </c>
      <c r="H11">
        <v>10.3</v>
      </c>
      <c r="I11">
        <f t="shared" si="1"/>
        <v>-124.17166666666667</v>
      </c>
      <c r="J11" t="s">
        <v>7</v>
      </c>
    </row>
    <row r="12" spans="1:10" x14ac:dyDescent="0.25">
      <c r="A12" t="s">
        <v>15</v>
      </c>
      <c r="B12" s="1" t="s">
        <v>8</v>
      </c>
      <c r="C12" t="s">
        <v>20</v>
      </c>
      <c r="D12">
        <v>48</v>
      </c>
      <c r="E12">
        <v>14.67</v>
      </c>
      <c r="F12">
        <f t="shared" si="0"/>
        <v>48.244500000000002</v>
      </c>
      <c r="G12">
        <v>124</v>
      </c>
      <c r="H12">
        <v>10.17</v>
      </c>
      <c r="I12">
        <f t="shared" si="1"/>
        <v>-124.1695</v>
      </c>
      <c r="J12" t="s">
        <v>7</v>
      </c>
    </row>
    <row r="13" spans="1:10" x14ac:dyDescent="0.25">
      <c r="A13" t="s">
        <v>15</v>
      </c>
      <c r="B13" s="1" t="s">
        <v>10</v>
      </c>
      <c r="C13" t="s">
        <v>21</v>
      </c>
      <c r="D13">
        <v>48</v>
      </c>
      <c r="E13">
        <v>19.149999999999999</v>
      </c>
      <c r="F13">
        <f t="shared" si="0"/>
        <v>48.319166666666668</v>
      </c>
      <c r="G13">
        <v>124</v>
      </c>
      <c r="H13">
        <v>6.71</v>
      </c>
      <c r="I13">
        <f t="shared" si="1"/>
        <v>-124.11183333333334</v>
      </c>
      <c r="J13" t="s">
        <v>7</v>
      </c>
    </row>
    <row r="14" spans="1:10" x14ac:dyDescent="0.25">
      <c r="A14" t="s">
        <v>22</v>
      </c>
      <c r="B14" s="1" t="s">
        <v>5</v>
      </c>
      <c r="C14" t="s">
        <v>23</v>
      </c>
      <c r="D14">
        <v>48</v>
      </c>
      <c r="E14">
        <v>53.22</v>
      </c>
      <c r="F14">
        <f t="shared" si="0"/>
        <v>48.887</v>
      </c>
      <c r="G14">
        <v>122</v>
      </c>
      <c r="H14">
        <v>54.02</v>
      </c>
      <c r="I14">
        <f t="shared" si="1"/>
        <v>-122.90033333333334</v>
      </c>
      <c r="J14" t="s">
        <v>7</v>
      </c>
    </row>
    <row r="15" spans="1:10" x14ac:dyDescent="0.25">
      <c r="A15" t="s">
        <v>22</v>
      </c>
      <c r="B15" s="1" t="s">
        <v>8</v>
      </c>
      <c r="C15" t="s">
        <v>24</v>
      </c>
      <c r="D15">
        <v>48</v>
      </c>
      <c r="E15">
        <v>52.19</v>
      </c>
      <c r="F15">
        <f t="shared" si="0"/>
        <v>48.869833333333332</v>
      </c>
      <c r="G15">
        <v>122</v>
      </c>
      <c r="H15">
        <v>54.58</v>
      </c>
      <c r="I15">
        <f t="shared" si="1"/>
        <v>-122.90966666666667</v>
      </c>
      <c r="J15" t="s">
        <v>7</v>
      </c>
    </row>
    <row r="16" spans="1:10" x14ac:dyDescent="0.25">
      <c r="A16" t="s">
        <v>22</v>
      </c>
      <c r="B16" s="1" t="s">
        <v>10</v>
      </c>
      <c r="C16" t="s">
        <v>25</v>
      </c>
      <c r="D16">
        <v>48</v>
      </c>
      <c r="E16">
        <v>51.06</v>
      </c>
      <c r="F16">
        <f t="shared" si="0"/>
        <v>48.850999999999999</v>
      </c>
      <c r="G16">
        <v>122</v>
      </c>
      <c r="H16">
        <v>55.9</v>
      </c>
      <c r="I16">
        <f t="shared" si="1"/>
        <v>-122.93166666666667</v>
      </c>
      <c r="J16" t="s">
        <v>7</v>
      </c>
    </row>
    <row r="17" spans="1:10" x14ac:dyDescent="0.25">
      <c r="A17" t="s">
        <v>22</v>
      </c>
      <c r="B17" s="1" t="s">
        <v>67</v>
      </c>
      <c r="C17" t="s">
        <v>26</v>
      </c>
      <c r="D17">
        <v>48</v>
      </c>
      <c r="E17">
        <v>41.82</v>
      </c>
      <c r="F17">
        <f t="shared" si="0"/>
        <v>48.697000000000003</v>
      </c>
      <c r="G17">
        <v>122</v>
      </c>
      <c r="H17">
        <v>38.89</v>
      </c>
      <c r="I17">
        <f t="shared" si="1"/>
        <v>-122.64816666666667</v>
      </c>
      <c r="J17" t="s">
        <v>7</v>
      </c>
    </row>
    <row r="18" spans="1:10" x14ac:dyDescent="0.25">
      <c r="A18" t="s">
        <v>22</v>
      </c>
      <c r="B18" s="1" t="s">
        <v>8</v>
      </c>
      <c r="C18" t="s">
        <v>27</v>
      </c>
      <c r="D18">
        <v>48</v>
      </c>
      <c r="E18">
        <v>44.06</v>
      </c>
      <c r="F18">
        <f t="shared" si="0"/>
        <v>48.734333333333332</v>
      </c>
      <c r="G18">
        <v>122</v>
      </c>
      <c r="H18">
        <v>44.86</v>
      </c>
      <c r="I18">
        <f t="shared" si="1"/>
        <v>-122.74766666666666</v>
      </c>
      <c r="J18" t="s">
        <v>7</v>
      </c>
    </row>
    <row r="19" spans="1:10" x14ac:dyDescent="0.25">
      <c r="A19" t="s">
        <v>22</v>
      </c>
      <c r="B19" s="1" t="s">
        <v>10</v>
      </c>
      <c r="C19" t="s">
        <v>28</v>
      </c>
      <c r="D19">
        <v>48</v>
      </c>
      <c r="E19">
        <v>46.67</v>
      </c>
      <c r="F19">
        <f t="shared" si="0"/>
        <v>48.777833333333334</v>
      </c>
      <c r="G19">
        <v>122</v>
      </c>
      <c r="H19">
        <v>51.74</v>
      </c>
      <c r="I19">
        <f t="shared" si="1"/>
        <v>-122.86233333333334</v>
      </c>
      <c r="J19" t="s">
        <v>7</v>
      </c>
    </row>
    <row r="20" spans="1:10" x14ac:dyDescent="0.25">
      <c r="A20" t="s">
        <v>29</v>
      </c>
      <c r="B20" s="1" t="s">
        <v>67</v>
      </c>
      <c r="C20" t="s">
        <v>30</v>
      </c>
      <c r="D20">
        <v>48</v>
      </c>
      <c r="E20">
        <v>42.46</v>
      </c>
      <c r="F20">
        <f t="shared" si="0"/>
        <v>48.707666666666668</v>
      </c>
      <c r="G20">
        <v>122</v>
      </c>
      <c r="H20">
        <v>42.05</v>
      </c>
      <c r="I20">
        <f t="shared" si="1"/>
        <v>-122.70083333333334</v>
      </c>
      <c r="J20" t="s">
        <v>7</v>
      </c>
    </row>
    <row r="21" spans="1:10" x14ac:dyDescent="0.25">
      <c r="A21" t="s">
        <v>29</v>
      </c>
      <c r="B21" s="1" t="s">
        <v>8</v>
      </c>
      <c r="C21" t="s">
        <v>31</v>
      </c>
      <c r="D21">
        <v>48</v>
      </c>
      <c r="E21">
        <v>43.59</v>
      </c>
      <c r="F21">
        <f t="shared" si="0"/>
        <v>48.726500000000001</v>
      </c>
      <c r="G21">
        <v>122</v>
      </c>
      <c r="H21">
        <v>48.25</v>
      </c>
      <c r="I21">
        <f t="shared" si="1"/>
        <v>-122.80416666666666</v>
      </c>
      <c r="J21" t="s">
        <v>7</v>
      </c>
    </row>
    <row r="22" spans="1:10" x14ac:dyDescent="0.25">
      <c r="A22" t="s">
        <v>29</v>
      </c>
      <c r="B22" s="1" t="s">
        <v>10</v>
      </c>
      <c r="C22" t="s">
        <v>32</v>
      </c>
      <c r="D22">
        <v>48</v>
      </c>
      <c r="E22">
        <v>40.520000000000003</v>
      </c>
      <c r="F22">
        <f t="shared" si="0"/>
        <v>48.675333333333334</v>
      </c>
      <c r="G22">
        <v>123</v>
      </c>
      <c r="H22">
        <v>1.78</v>
      </c>
      <c r="I22">
        <f t="shared" si="1"/>
        <v>-123.02966666666667</v>
      </c>
      <c r="J22" t="s">
        <v>7</v>
      </c>
    </row>
    <row r="23" spans="1:10" x14ac:dyDescent="0.25">
      <c r="A23" t="s">
        <v>29</v>
      </c>
      <c r="B23" s="1" t="s">
        <v>5</v>
      </c>
      <c r="C23" t="s">
        <v>33</v>
      </c>
      <c r="D23">
        <v>48</v>
      </c>
      <c r="E23">
        <v>27.01</v>
      </c>
      <c r="F23">
        <f t="shared" si="0"/>
        <v>48.450166666666668</v>
      </c>
      <c r="G23">
        <v>122</v>
      </c>
      <c r="H23">
        <v>41.32</v>
      </c>
      <c r="I23">
        <f t="shared" si="1"/>
        <v>-122.68866666666666</v>
      </c>
      <c r="J23" t="s">
        <v>7</v>
      </c>
    </row>
    <row r="24" spans="1:10" x14ac:dyDescent="0.25">
      <c r="A24" t="s">
        <v>29</v>
      </c>
      <c r="B24" s="1" t="s">
        <v>8</v>
      </c>
      <c r="C24" t="s">
        <v>34</v>
      </c>
      <c r="D24">
        <v>48</v>
      </c>
      <c r="E24">
        <v>25.69</v>
      </c>
      <c r="F24">
        <f t="shared" si="0"/>
        <v>48.428166666666669</v>
      </c>
      <c r="G24">
        <v>122</v>
      </c>
      <c r="H24">
        <v>43.76</v>
      </c>
      <c r="I24">
        <f t="shared" si="1"/>
        <v>-122.72933333333333</v>
      </c>
      <c r="J24" t="s">
        <v>7</v>
      </c>
    </row>
    <row r="25" spans="1:10" x14ac:dyDescent="0.25">
      <c r="A25" t="s">
        <v>29</v>
      </c>
      <c r="B25" s="1" t="s">
        <v>10</v>
      </c>
      <c r="C25" t="s">
        <v>35</v>
      </c>
      <c r="D25">
        <v>48</v>
      </c>
      <c r="E25">
        <v>34.03</v>
      </c>
      <c r="F25">
        <f t="shared" si="0"/>
        <v>48.567166666666665</v>
      </c>
      <c r="G25">
        <v>123</v>
      </c>
      <c r="H25">
        <v>0.65</v>
      </c>
      <c r="I25">
        <f t="shared" si="1"/>
        <v>-123.01083333333334</v>
      </c>
      <c r="J25" t="s">
        <v>7</v>
      </c>
    </row>
    <row r="26" spans="1:10" x14ac:dyDescent="0.25">
      <c r="A26" t="s">
        <v>36</v>
      </c>
      <c r="B26" s="1" t="s">
        <v>67</v>
      </c>
      <c r="C26" t="s">
        <v>37</v>
      </c>
      <c r="D26">
        <v>47</v>
      </c>
      <c r="E26">
        <v>55.63</v>
      </c>
      <c r="F26">
        <f t="shared" si="0"/>
        <v>47.927166666666665</v>
      </c>
      <c r="G26">
        <v>122</v>
      </c>
      <c r="H26">
        <v>40.659999999999997</v>
      </c>
      <c r="I26">
        <f t="shared" si="1"/>
        <v>-122.67766666666667</v>
      </c>
      <c r="J26" t="s">
        <v>7</v>
      </c>
    </row>
    <row r="27" spans="1:10" x14ac:dyDescent="0.25">
      <c r="A27" t="s">
        <v>36</v>
      </c>
      <c r="B27" s="1" t="s">
        <v>8</v>
      </c>
      <c r="C27" t="s">
        <v>38</v>
      </c>
      <c r="D27">
        <v>47</v>
      </c>
      <c r="E27">
        <v>54.62</v>
      </c>
      <c r="F27">
        <f t="shared" si="0"/>
        <v>47.910333333333334</v>
      </c>
      <c r="G27">
        <v>122</v>
      </c>
      <c r="H27">
        <v>37.07</v>
      </c>
      <c r="I27">
        <f t="shared" si="1"/>
        <v>-122.61783333333334</v>
      </c>
      <c r="J27" t="s">
        <v>7</v>
      </c>
    </row>
    <row r="28" spans="1:10" x14ac:dyDescent="0.25">
      <c r="A28" t="s">
        <v>36</v>
      </c>
      <c r="B28" s="1" t="s">
        <v>10</v>
      </c>
      <c r="C28" t="s">
        <v>39</v>
      </c>
      <c r="D28">
        <v>47</v>
      </c>
      <c r="E28">
        <v>38.06</v>
      </c>
      <c r="F28">
        <f t="shared" si="0"/>
        <v>47.634333333333331</v>
      </c>
      <c r="G28">
        <v>122</v>
      </c>
      <c r="H28">
        <v>53.69</v>
      </c>
      <c r="I28">
        <f t="shared" si="1"/>
        <v>-122.89483333333334</v>
      </c>
      <c r="J28" t="s">
        <v>7</v>
      </c>
    </row>
    <row r="29" spans="1:10" x14ac:dyDescent="0.25">
      <c r="A29" t="s">
        <v>36</v>
      </c>
      <c r="B29" s="1" t="s">
        <v>5</v>
      </c>
      <c r="C29" t="s">
        <v>40</v>
      </c>
      <c r="D29">
        <v>47</v>
      </c>
      <c r="E29">
        <v>21.35</v>
      </c>
      <c r="F29">
        <f t="shared" si="0"/>
        <v>47.355833333333337</v>
      </c>
      <c r="G29">
        <v>123</v>
      </c>
      <c r="H29">
        <v>3.88</v>
      </c>
      <c r="I29">
        <f t="shared" si="1"/>
        <v>-123.06466666666667</v>
      </c>
      <c r="J29" t="s">
        <v>7</v>
      </c>
    </row>
    <row r="30" spans="1:10" x14ac:dyDescent="0.25">
      <c r="A30" t="s">
        <v>36</v>
      </c>
      <c r="B30" s="1" t="s">
        <v>8</v>
      </c>
      <c r="C30" t="s">
        <v>41</v>
      </c>
      <c r="D30">
        <v>47</v>
      </c>
      <c r="E30">
        <v>22.66</v>
      </c>
      <c r="F30">
        <f t="shared" si="0"/>
        <v>47.37766666666667</v>
      </c>
      <c r="G30">
        <v>123</v>
      </c>
      <c r="H30">
        <v>7.6</v>
      </c>
      <c r="I30">
        <f t="shared" si="1"/>
        <v>-123.12666666666667</v>
      </c>
      <c r="J30" t="s">
        <v>7</v>
      </c>
    </row>
    <row r="31" spans="1:10" x14ac:dyDescent="0.25">
      <c r="A31" t="s">
        <v>36</v>
      </c>
      <c r="B31" s="1" t="s">
        <v>10</v>
      </c>
      <c r="C31" t="s">
        <v>42</v>
      </c>
      <c r="D31">
        <v>47</v>
      </c>
      <c r="E31">
        <v>24.95</v>
      </c>
      <c r="F31">
        <f t="shared" si="0"/>
        <v>47.415833333333332</v>
      </c>
      <c r="G31">
        <v>123</v>
      </c>
      <c r="H31">
        <v>7.4</v>
      </c>
      <c r="I31">
        <f t="shared" si="1"/>
        <v>-123.12333333333333</v>
      </c>
      <c r="J31" t="s">
        <v>7</v>
      </c>
    </row>
    <row r="32" spans="1:10" x14ac:dyDescent="0.25">
      <c r="A32" t="s">
        <v>43</v>
      </c>
      <c r="B32" s="1" t="s">
        <v>5</v>
      </c>
      <c r="C32" t="s">
        <v>44</v>
      </c>
      <c r="D32">
        <v>48</v>
      </c>
      <c r="E32">
        <v>5.16</v>
      </c>
      <c r="F32">
        <f t="shared" si="0"/>
        <v>48.085999999999999</v>
      </c>
      <c r="G32">
        <v>122</v>
      </c>
      <c r="H32">
        <v>25.09</v>
      </c>
      <c r="I32">
        <f t="shared" si="1"/>
        <v>-122.41816666666666</v>
      </c>
      <c r="J32" t="s">
        <v>7</v>
      </c>
    </row>
    <row r="33" spans="1:10" x14ac:dyDescent="0.25">
      <c r="A33" t="s">
        <v>43</v>
      </c>
      <c r="B33" s="1" t="s">
        <v>8</v>
      </c>
      <c r="C33" t="s">
        <v>45</v>
      </c>
      <c r="D33">
        <v>48</v>
      </c>
      <c r="E33">
        <v>6.28</v>
      </c>
      <c r="F33">
        <f t="shared" si="0"/>
        <v>48.104666666666667</v>
      </c>
      <c r="G33">
        <v>122</v>
      </c>
      <c r="H33">
        <v>27.22</v>
      </c>
      <c r="I33">
        <f t="shared" si="1"/>
        <v>-122.45366666666666</v>
      </c>
      <c r="J33" t="s">
        <v>7</v>
      </c>
    </row>
    <row r="34" spans="1:10" x14ac:dyDescent="0.25">
      <c r="A34" t="s">
        <v>43</v>
      </c>
      <c r="B34" s="1" t="s">
        <v>10</v>
      </c>
      <c r="C34" t="s">
        <v>46</v>
      </c>
      <c r="D34">
        <v>48</v>
      </c>
      <c r="E34">
        <v>6.79</v>
      </c>
      <c r="F34">
        <f t="shared" si="0"/>
        <v>48.113166666666665</v>
      </c>
      <c r="G34">
        <v>122</v>
      </c>
      <c r="H34">
        <v>29.44</v>
      </c>
      <c r="I34">
        <f t="shared" si="1"/>
        <v>-122.49066666666667</v>
      </c>
      <c r="J34" t="s">
        <v>7</v>
      </c>
    </row>
    <row r="35" spans="1:10" x14ac:dyDescent="0.25">
      <c r="A35" t="s">
        <v>43</v>
      </c>
      <c r="B35" s="1" t="s">
        <v>67</v>
      </c>
      <c r="C35" t="s">
        <v>47</v>
      </c>
      <c r="D35">
        <v>48</v>
      </c>
      <c r="E35">
        <v>0.69</v>
      </c>
      <c r="F35">
        <f t="shared" si="0"/>
        <v>48.011499999999998</v>
      </c>
      <c r="G35">
        <v>122</v>
      </c>
      <c r="H35">
        <v>22</v>
      </c>
      <c r="I35">
        <f t="shared" si="1"/>
        <v>-122.36666666666666</v>
      </c>
      <c r="J35" t="s">
        <v>7</v>
      </c>
    </row>
    <row r="36" spans="1:10" x14ac:dyDescent="0.25">
      <c r="A36" t="s">
        <v>43</v>
      </c>
      <c r="B36" s="1" t="s">
        <v>8</v>
      </c>
      <c r="C36" t="s">
        <v>48</v>
      </c>
      <c r="D36">
        <v>48</v>
      </c>
      <c r="E36">
        <v>2.5499999999999998</v>
      </c>
      <c r="F36">
        <f t="shared" si="0"/>
        <v>48.042499999999997</v>
      </c>
      <c r="G36">
        <v>122</v>
      </c>
      <c r="H36">
        <v>18.350000000000001</v>
      </c>
      <c r="I36">
        <f t="shared" si="1"/>
        <v>-122.30583333333334</v>
      </c>
      <c r="J36" t="s">
        <v>7</v>
      </c>
    </row>
    <row r="37" spans="1:10" x14ac:dyDescent="0.25">
      <c r="A37" t="s">
        <v>43</v>
      </c>
      <c r="B37" s="1" t="s">
        <v>10</v>
      </c>
      <c r="C37" t="s">
        <v>49</v>
      </c>
      <c r="D37">
        <v>47</v>
      </c>
      <c r="E37">
        <v>57.97</v>
      </c>
      <c r="F37">
        <f t="shared" si="0"/>
        <v>47.966166666666666</v>
      </c>
      <c r="G37">
        <v>122</v>
      </c>
      <c r="H37">
        <v>18.62</v>
      </c>
      <c r="I37">
        <f t="shared" si="1"/>
        <v>-122.31033333333333</v>
      </c>
      <c r="J37" t="s">
        <v>7</v>
      </c>
    </row>
    <row r="38" spans="1:10" x14ac:dyDescent="0.25">
      <c r="A38" t="s">
        <v>50</v>
      </c>
      <c r="B38" s="1" t="s">
        <v>5</v>
      </c>
      <c r="C38" t="s">
        <v>51</v>
      </c>
      <c r="D38">
        <v>47</v>
      </c>
      <c r="E38">
        <v>41.28</v>
      </c>
      <c r="F38">
        <f t="shared" si="0"/>
        <v>47.688000000000002</v>
      </c>
      <c r="G38">
        <v>122</v>
      </c>
      <c r="H38">
        <v>24.86</v>
      </c>
      <c r="I38">
        <f t="shared" si="1"/>
        <v>-122.41433333333333</v>
      </c>
      <c r="J38" t="s">
        <v>7</v>
      </c>
    </row>
    <row r="39" spans="1:10" x14ac:dyDescent="0.25">
      <c r="A39" t="s">
        <v>50</v>
      </c>
      <c r="B39" s="1" t="s">
        <v>8</v>
      </c>
      <c r="C39" t="s">
        <v>52</v>
      </c>
      <c r="D39">
        <v>47</v>
      </c>
      <c r="E39">
        <v>33.76</v>
      </c>
      <c r="F39">
        <f t="shared" si="0"/>
        <v>47.562666666666665</v>
      </c>
      <c r="G39">
        <v>122</v>
      </c>
      <c r="H39">
        <v>29.33</v>
      </c>
      <c r="I39">
        <f t="shared" si="1"/>
        <v>-122.48883333333333</v>
      </c>
      <c r="J39" t="s">
        <v>7</v>
      </c>
    </row>
    <row r="40" spans="1:10" x14ac:dyDescent="0.25">
      <c r="A40" t="s">
        <v>50</v>
      </c>
      <c r="B40" s="1" t="s">
        <v>10</v>
      </c>
      <c r="C40" t="s">
        <v>53</v>
      </c>
      <c r="D40">
        <v>47</v>
      </c>
      <c r="E40">
        <v>33.79</v>
      </c>
      <c r="F40">
        <f t="shared" si="0"/>
        <v>47.563166666666667</v>
      </c>
      <c r="G40">
        <v>122</v>
      </c>
      <c r="H40">
        <v>28.3</v>
      </c>
      <c r="I40">
        <f t="shared" si="1"/>
        <v>-122.47166666666666</v>
      </c>
      <c r="J40" t="s">
        <v>7</v>
      </c>
    </row>
    <row r="41" spans="1:10" x14ac:dyDescent="0.25">
      <c r="A41" t="s">
        <v>50</v>
      </c>
      <c r="B41" s="1" t="s">
        <v>67</v>
      </c>
      <c r="C41" t="s">
        <v>54</v>
      </c>
      <c r="D41">
        <v>47</v>
      </c>
      <c r="E41">
        <v>59.72</v>
      </c>
      <c r="F41">
        <f t="shared" si="0"/>
        <v>47.995333333333335</v>
      </c>
      <c r="G41">
        <v>122</v>
      </c>
      <c r="H41">
        <v>41.61</v>
      </c>
      <c r="I41">
        <f t="shared" si="1"/>
        <v>-122.6935</v>
      </c>
      <c r="J41" t="s">
        <v>7</v>
      </c>
    </row>
    <row r="42" spans="1:10" x14ac:dyDescent="0.25">
      <c r="A42" t="s">
        <v>50</v>
      </c>
      <c r="B42" s="1" t="s">
        <v>8</v>
      </c>
      <c r="C42" t="s">
        <v>55</v>
      </c>
      <c r="D42">
        <v>47</v>
      </c>
      <c r="E42">
        <v>56.74</v>
      </c>
      <c r="F42">
        <f t="shared" si="0"/>
        <v>47.945666666666668</v>
      </c>
      <c r="G42">
        <v>122</v>
      </c>
      <c r="H42">
        <v>35.17</v>
      </c>
      <c r="I42">
        <f t="shared" si="1"/>
        <v>-122.58616666666667</v>
      </c>
      <c r="J42" t="s">
        <v>7</v>
      </c>
    </row>
    <row r="43" spans="1:10" x14ac:dyDescent="0.25">
      <c r="A43" t="s">
        <v>50</v>
      </c>
      <c r="B43" s="1" t="s">
        <v>10</v>
      </c>
      <c r="C43" t="s">
        <v>56</v>
      </c>
      <c r="D43">
        <v>47</v>
      </c>
      <c r="E43">
        <v>51.47</v>
      </c>
      <c r="F43">
        <f t="shared" si="0"/>
        <v>47.857833333333332</v>
      </c>
      <c r="G43">
        <v>122</v>
      </c>
      <c r="H43">
        <v>28.93</v>
      </c>
      <c r="I43">
        <f t="shared" si="1"/>
        <v>-122.48216666666667</v>
      </c>
      <c r="J43" t="s">
        <v>7</v>
      </c>
    </row>
    <row r="44" spans="1:10" x14ac:dyDescent="0.25">
      <c r="A44" t="s">
        <v>50</v>
      </c>
      <c r="B44" s="1" t="s">
        <v>67</v>
      </c>
      <c r="C44" t="s">
        <v>57</v>
      </c>
      <c r="D44">
        <v>47</v>
      </c>
      <c r="E44">
        <v>22.19</v>
      </c>
      <c r="F44">
        <f t="shared" si="0"/>
        <v>47.369833333333332</v>
      </c>
      <c r="G44">
        <v>122</v>
      </c>
      <c r="H44">
        <v>28.79</v>
      </c>
      <c r="I44">
        <f t="shared" si="1"/>
        <v>-122.47983333333333</v>
      </c>
      <c r="J44" t="s">
        <v>7</v>
      </c>
    </row>
    <row r="45" spans="1:10" x14ac:dyDescent="0.25">
      <c r="A45" t="s">
        <v>50</v>
      </c>
      <c r="B45" s="1" t="s">
        <v>8</v>
      </c>
      <c r="C45" t="s">
        <v>58</v>
      </c>
      <c r="D45">
        <v>47</v>
      </c>
      <c r="E45">
        <v>17.23</v>
      </c>
      <c r="F45">
        <f t="shared" si="0"/>
        <v>47.287166666666664</v>
      </c>
      <c r="G45">
        <v>122</v>
      </c>
      <c r="H45">
        <v>28.69</v>
      </c>
      <c r="I45">
        <f t="shared" si="1"/>
        <v>-122.47816666666667</v>
      </c>
      <c r="J45" t="s">
        <v>7</v>
      </c>
    </row>
    <row r="46" spans="1:10" x14ac:dyDescent="0.25">
      <c r="A46" t="s">
        <v>50</v>
      </c>
      <c r="B46" s="1" t="s">
        <v>10</v>
      </c>
      <c r="C46" t="s">
        <v>59</v>
      </c>
      <c r="D46">
        <v>47</v>
      </c>
      <c r="E46">
        <v>18.96</v>
      </c>
      <c r="F46">
        <f t="shared" si="0"/>
        <v>47.316000000000003</v>
      </c>
      <c r="G46">
        <v>122</v>
      </c>
      <c r="H46">
        <v>30.01</v>
      </c>
      <c r="I46">
        <f t="shared" si="1"/>
        <v>-122.50016666666667</v>
      </c>
      <c r="J46" t="s">
        <v>7</v>
      </c>
    </row>
    <row r="47" spans="1:10" x14ac:dyDescent="0.25">
      <c r="A47" t="s">
        <v>60</v>
      </c>
      <c r="B47" s="1" t="s">
        <v>5</v>
      </c>
      <c r="C47" t="s">
        <v>61</v>
      </c>
      <c r="D47">
        <v>47</v>
      </c>
      <c r="E47">
        <v>16.29</v>
      </c>
      <c r="F47">
        <f t="shared" si="0"/>
        <v>47.271500000000003</v>
      </c>
      <c r="G47">
        <v>122</v>
      </c>
      <c r="H47">
        <v>43.22</v>
      </c>
      <c r="I47">
        <f t="shared" si="1"/>
        <v>-122.72033333333333</v>
      </c>
      <c r="J47" t="s">
        <v>7</v>
      </c>
    </row>
    <row r="48" spans="1:10" x14ac:dyDescent="0.25">
      <c r="A48" t="s">
        <v>60</v>
      </c>
      <c r="B48" s="1" t="s">
        <v>8</v>
      </c>
      <c r="C48" t="s">
        <v>62</v>
      </c>
      <c r="D48">
        <v>47</v>
      </c>
      <c r="E48">
        <v>14.71</v>
      </c>
      <c r="F48">
        <f t="shared" si="0"/>
        <v>47.24516666666667</v>
      </c>
      <c r="G48">
        <v>122</v>
      </c>
      <c r="H48">
        <v>40.25</v>
      </c>
      <c r="I48">
        <f t="shared" si="1"/>
        <v>-122.67083333333333</v>
      </c>
      <c r="J48" t="s">
        <v>7</v>
      </c>
    </row>
    <row r="49" spans="1:10" x14ac:dyDescent="0.25">
      <c r="A49" t="s">
        <v>60</v>
      </c>
      <c r="B49" s="1" t="s">
        <v>10</v>
      </c>
      <c r="C49" t="s">
        <v>63</v>
      </c>
      <c r="D49">
        <v>47</v>
      </c>
      <c r="E49">
        <v>14.05</v>
      </c>
      <c r="F49">
        <f t="shared" si="0"/>
        <v>47.234166666666667</v>
      </c>
      <c r="G49">
        <v>122</v>
      </c>
      <c r="H49">
        <v>38.92</v>
      </c>
      <c r="I49">
        <f t="shared" si="1"/>
        <v>-122.64866666666667</v>
      </c>
      <c r="J49" t="s">
        <v>7</v>
      </c>
    </row>
    <row r="50" spans="1:10" x14ac:dyDescent="0.25">
      <c r="A50" t="s">
        <v>60</v>
      </c>
      <c r="B50" s="1" t="s">
        <v>67</v>
      </c>
      <c r="C50" t="s">
        <v>64</v>
      </c>
      <c r="D50">
        <v>47</v>
      </c>
      <c r="E50">
        <v>7.12</v>
      </c>
      <c r="F50">
        <f t="shared" si="0"/>
        <v>47.11866666666667</v>
      </c>
      <c r="G50">
        <v>122</v>
      </c>
      <c r="H50">
        <v>45.34</v>
      </c>
      <c r="I50">
        <f t="shared" si="1"/>
        <v>-122.75566666666667</v>
      </c>
      <c r="J50" t="s">
        <v>7</v>
      </c>
    </row>
    <row r="51" spans="1:10" x14ac:dyDescent="0.25">
      <c r="A51" t="s">
        <v>60</v>
      </c>
      <c r="B51" s="1" t="s">
        <v>8</v>
      </c>
      <c r="C51" t="s">
        <v>65</v>
      </c>
      <c r="D51">
        <v>47</v>
      </c>
      <c r="E51">
        <v>7.66</v>
      </c>
      <c r="F51">
        <f t="shared" si="0"/>
        <v>47.12766666666667</v>
      </c>
      <c r="G51">
        <v>122</v>
      </c>
      <c r="H51">
        <v>41.09</v>
      </c>
      <c r="I51">
        <f t="shared" si="1"/>
        <v>-122.68483333333333</v>
      </c>
      <c r="J51" t="s">
        <v>7</v>
      </c>
    </row>
    <row r="52" spans="1:10" x14ac:dyDescent="0.25">
      <c r="A52" t="s">
        <v>60</v>
      </c>
      <c r="B52" s="1" t="s">
        <v>10</v>
      </c>
      <c r="C52" t="s">
        <v>66</v>
      </c>
      <c r="D52">
        <v>47</v>
      </c>
      <c r="E52">
        <v>8.06</v>
      </c>
      <c r="F52">
        <f t="shared" si="0"/>
        <v>47.134333333333331</v>
      </c>
      <c r="G52">
        <v>122</v>
      </c>
      <c r="H52">
        <v>40.43</v>
      </c>
      <c r="I52">
        <f t="shared" si="1"/>
        <v>-122.67383333333333</v>
      </c>
      <c r="J52" t="s">
        <v>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2017-07-12T22:11:52Z</dcterms:created>
  <dcterms:modified xsi:type="dcterms:W3CDTF">2017-07-12T22:51:46Z</dcterms:modified>
</cp:coreProperties>
</file>