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newschooledu-my.sharepoint.com/personal/lisette_olmos_thenewschool_edu_co/Documents/Desktop/Precios Cumbres/"/>
    </mc:Choice>
  </mc:AlternateContent>
  <xr:revisionPtr revIDLastSave="17" documentId="8_{1FF2D852-14E5-4823-9176-DFA176F2C919}" xr6:coauthVersionLast="47" xr6:coauthVersionMax="47" xr10:uidLastSave="{4426FAF7-E8C7-4C25-B64F-1B759EB8D0CE}"/>
  <bookViews>
    <workbookView xWindow="-120" yWindow="-120" windowWidth="20730" windowHeight="11040" xr2:uid="{CA1F0C2C-48B2-4CD8-B16A-051F49012DD0}"/>
  </bookViews>
  <sheets>
    <sheet name="INVENTARI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3" i="1" l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2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tc={B96762C6-AA23-44C5-94D7-94EC148A82E0}</author>
  </authors>
  <commentList>
    <comment ref="D11" authorId="0" shapeId="0" xr:uid="{B96762C6-AA23-44C5-94D7-94EC148A82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DIFERENCIA DE 1000 PESOS</t>
      </text>
    </comment>
  </commentList>
</comments>
</file>

<file path=xl/sharedStrings.xml><?xml version="1.0" encoding="utf-8"?>
<sst xmlns="http://schemas.openxmlformats.org/spreadsheetml/2006/main" count="118" uniqueCount="59">
  <si>
    <t>TST</t>
  </si>
  <si>
    <t>MASCULINO</t>
  </si>
  <si>
    <t>Talla</t>
  </si>
  <si>
    <t>CANT</t>
  </si>
  <si>
    <t>PVP</t>
  </si>
  <si>
    <t>CAMISETA BAMBOLINO</t>
  </si>
  <si>
    <t>SUDADERA BAMBOLIN</t>
  </si>
  <si>
    <t>CHOMPA BAMBOLINO</t>
  </si>
  <si>
    <t>DELANTAL BAMBOLIN</t>
  </si>
  <si>
    <t>PAVA BAMBOLINO</t>
  </si>
  <si>
    <t>UNI</t>
  </si>
  <si>
    <t>GORRA BAMBOLINO</t>
  </si>
  <si>
    <t>POLO ED FISICA UNISEX</t>
  </si>
  <si>
    <t>XS</t>
  </si>
  <si>
    <t>S</t>
  </si>
  <si>
    <t>M</t>
  </si>
  <si>
    <t>SUDADERA AZUL</t>
  </si>
  <si>
    <t>JUMPER</t>
  </si>
  <si>
    <t>BLUSA GALA DAMA</t>
  </si>
  <si>
    <t>CHOMPA BLANCA</t>
  </si>
  <si>
    <t>DELANTAL VERDE NIÑA</t>
  </si>
  <si>
    <t>DELANTAL AZUL NIÑO</t>
  </si>
  <si>
    <t>CAMISA GALA</t>
  </si>
  <si>
    <t>PANTALON GALA GRIS</t>
  </si>
  <si>
    <t>SACO AZUL CV UNISEX</t>
  </si>
  <si>
    <t>CHOMPA AZUL</t>
  </si>
  <si>
    <t>SUDADERA VERDE</t>
  </si>
  <si>
    <t>MEDIAS GRISES X3</t>
  </si>
  <si>
    <t>8 A 10</t>
  </si>
  <si>
    <t>10 A 12</t>
  </si>
  <si>
    <t>MEDIAS BLANCAS X2</t>
  </si>
  <si>
    <t>2 A 4</t>
  </si>
  <si>
    <t>4 A 6</t>
  </si>
  <si>
    <t>6 A 8</t>
  </si>
  <si>
    <t>MEDIAS BLA.GALA DAMA</t>
  </si>
  <si>
    <t>9 A 11</t>
  </si>
  <si>
    <t>MEDIAS AZULES X3</t>
  </si>
  <si>
    <t>CORREA</t>
  </si>
  <si>
    <t>12 A 18</t>
  </si>
  <si>
    <t>28 A 36</t>
  </si>
  <si>
    <t>CORBATA</t>
  </si>
  <si>
    <t>UNIC</t>
  </si>
  <si>
    <t>FALDA</t>
  </si>
  <si>
    <t>CHALECO</t>
  </si>
  <si>
    <t>L</t>
  </si>
  <si>
    <t>POLO DAMA</t>
  </si>
  <si>
    <t xml:space="preserve">CAMISETA CUELLO EN V </t>
  </si>
  <si>
    <t>DAMA</t>
  </si>
  <si>
    <t>XL</t>
  </si>
  <si>
    <t>CAMISETA CUELLO REDON.</t>
  </si>
  <si>
    <t>HOMBRE</t>
  </si>
  <si>
    <t>2XL</t>
  </si>
  <si>
    <t>POLO MASCULINA</t>
  </si>
  <si>
    <t xml:space="preserve">CAMISA GALA </t>
  </si>
  <si>
    <t>PANTALON GALA AZUL</t>
  </si>
  <si>
    <t xml:space="preserve">SUDADERA AZUL </t>
  </si>
  <si>
    <t>UNISEX</t>
  </si>
  <si>
    <t>SACO TEJIDO AZUL UNISEX</t>
  </si>
  <si>
    <t>CHOMPA GRIS 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</si>
</sst>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_-&quot;$&quot;\ * #,##0_-;\-&quot;$&quot;\ * #,##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5" fontId="2" fillId="0" borderId="0" xfId="1" applyNumberFormat="1" applyFont="1" applyFill="1"/>
    <xf numFmtId="165" fontId="4" fillId="0" borderId="0" xfId="1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2" xfId="1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0" borderId="2" xfId="1" applyNumberFormat="1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9" fontId="2" fillId="0" borderId="0" xfId="2" applyFont="1" applyAlignment="1">
      <alignment vertical="center"/>
    </xf>
    <xf numFmtId="165" fontId="2" fillId="0" borderId="0" xfId="1" applyNumberFormat="1" applyFont="1" applyFill="1" applyAlignment="1">
      <alignment vertical="center"/>
    </xf>
    <xf numFmtId="0" fontId="2" fillId="0" borderId="4" xfId="0" applyFont="1" applyBorder="1" applyAlignment="1">
      <alignment vertical="center"/>
    </xf>
    <xf numFmtId="165" fontId="2" fillId="4" borderId="2" xfId="1" applyNumberFormat="1" applyFont="1" applyFill="1" applyBorder="1" applyAlignment="1">
      <alignment vertical="center"/>
    </xf>
    <xf numFmtId="0" fontId="2" fillId="0" borderId="4" xfId="0" applyFont="1" applyBorder="1" applyAlignment="1">
      <alignment vertical="top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5" fontId="2" fillId="3" borderId="0" xfId="1" applyNumberFormat="1" applyFont="1" applyFill="1" applyAlignment="1">
      <alignment vertical="center"/>
    </xf>
    <xf numFmtId="165" fontId="2" fillId="3" borderId="0" xfId="1" applyNumberFormat="1" applyFont="1" applyFill="1" applyBorder="1" applyAlignment="1">
      <alignment vertical="center"/>
    </xf>
    <xf numFmtId="165" fontId="4" fillId="0" borderId="0" xfId="1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0" borderId="4" xfId="0" applyFont="1" applyBorder="1"/>
    <xf numFmtId="0" fontId="2" fillId="2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top"/>
    </xf>
    <xf numFmtId="0" fontId="2" fillId="0" borderId="5" xfId="0" applyFont="1" applyBorder="1"/>
    <xf numFmtId="165" fontId="2" fillId="5" borderId="0" xfId="1" applyNumberFormat="1" applyFont="1" applyFill="1" applyAlignment="1">
      <alignment vertical="center"/>
    </xf>
    <xf numFmtId="3" fontId="6" fillId="6" borderId="0" xfId="0" applyNumberFormat="1" applyFont="1" applyFill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165" fontId="2" fillId="7" borderId="2" xfId="1" applyNumberFormat="1" applyFont="1" applyFill="1" applyBorder="1" applyAlignment="1">
      <alignment vertical="center"/>
    </xf>
    <xf numFmtId="165" fontId="2" fillId="7" borderId="0" xfId="1" applyNumberFormat="1" applyFont="1" applyFill="1"/>
    <xf numFmtId="0" fontId="2" fillId="7" borderId="0" xfId="0" applyFont="1" applyFill="1"/>
    <xf numFmtId="0" fontId="2" fillId="7" borderId="4" xfId="0" applyFont="1" applyFill="1" applyBorder="1" applyAlignment="1">
      <alignment horizontal="center" vertical="center"/>
    </xf>
    <xf numFmtId="0" fontId="2" fillId="0" borderId="3" xfId="0" applyFont="1" applyBorder="1"/>
    <xf numFmtId="0" fontId="2" fillId="2" borderId="4" xfId="0" applyFont="1" applyFill="1" applyBorder="1" applyAlignment="1">
      <alignment horizontal="left"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3" xfId="1" applyNumberFormat="1" applyFont="1" applyFill="1" applyBorder="1" applyAlignment="1">
      <alignment horizontal="center" vertical="center"/>
    </xf>
    <xf numFmtId="165" fontId="2" fillId="2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  <xf numFmtId="165" fontId="2" fillId="0" borderId="5" xfId="1" applyNumberFormat="1" applyFont="1" applyFill="1" applyBorder="1" applyAlignment="1">
      <alignment horizontal="center" vertical="center"/>
    </xf>
    <xf numFmtId="0" fontId="3" fillId="0" borderId="0" xfId="0" applyFont="1" applyAlignme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471767</xdr:colOff>
      <xdr:row>8</xdr:row>
      <xdr:rowOff>382317</xdr:rowOff>
    </xdr:from>
    <xdr:to>
      <xdr:col>0</xdr:col>
      <xdr:colOff>2005853</xdr:colOff>
      <xdr:row>11</xdr:row>
      <xdr:rowOff>400050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0BF79A-BCF0-41EC-A3F5-E98B9E405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767" y="3173142"/>
          <a:ext cx="1534086" cy="1332183"/>
        </a:xfrm>
        <a:prstGeom prst="rect">
          <a:avLst/>
        </a:prstGeom>
      </xdr:spPr>
    </xdr:pic>
    <xdr:clientData/>
  </xdr:twoCellAnchor>
  <xdr:twoCellAnchor editAs="oneCell">
    <xdr:from>
      <xdr:col>0</xdr:col>
      <xdr:colOff>416135</xdr:colOff>
      <xdr:row>12</xdr:row>
      <xdr:rowOff>321049</xdr:rowOff>
    </xdr:from>
    <xdr:to>
      <xdr:col>0</xdr:col>
      <xdr:colOff>1547239</xdr:colOff>
      <xdr:row>16</xdr:row>
      <xdr:rowOff>22412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8909B9-DD72-40A4-810D-E8E52EAF1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135" y="4864474"/>
          <a:ext cx="1131104" cy="1225363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628651</xdr:colOff>
      <xdr:row>16</xdr:row>
      <xdr:rowOff>361950</xdr:rowOff>
    </xdr:from>
    <xdr:to>
      <xdr:col>0</xdr:col>
      <xdr:colOff>1219201</xdr:colOff>
      <xdr:row>18</xdr:row>
      <xdr:rowOff>374567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5C67D6-C176-4B24-8895-319A178AA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1" y="6429375"/>
          <a:ext cx="590550" cy="774617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25</xdr:row>
      <xdr:rowOff>31990</xdr:rowOff>
    </xdr:from>
    <xdr:to>
      <xdr:col>0</xdr:col>
      <xdr:colOff>2090817</xdr:colOff>
      <xdr:row>33</xdr:row>
      <xdr:rowOff>36980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54C8F91-C466-422F-90F6-50685091D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853" y="9299815"/>
          <a:ext cx="1989964" cy="213859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46</xdr:row>
      <xdr:rowOff>127609</xdr:rowOff>
    </xdr:from>
    <xdr:to>
      <xdr:col>0</xdr:col>
      <xdr:colOff>1883367</xdr:colOff>
      <xdr:row>51</xdr:row>
      <xdr:rowOff>114300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BF6357-7066-4E0E-8967-DD74AA8AE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6" y="15615259"/>
          <a:ext cx="1778591" cy="132019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53</xdr:row>
      <xdr:rowOff>57150</xdr:rowOff>
    </xdr:from>
    <xdr:to>
      <xdr:col>0</xdr:col>
      <xdr:colOff>1884270</xdr:colOff>
      <xdr:row>60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93465B4-8B53-44AE-A628-E0D387BA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6" y="17411700"/>
          <a:ext cx="1703294" cy="1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381002</xdr:colOff>
      <xdr:row>35</xdr:row>
      <xdr:rowOff>57150</xdr:rowOff>
    </xdr:from>
    <xdr:to>
      <xdr:col>0</xdr:col>
      <xdr:colOff>1713706</xdr:colOff>
      <xdr:row>41</xdr:row>
      <xdr:rowOff>228600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EB76EF1-B590-46E6-9962-156F8990B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2" y="12106275"/>
          <a:ext cx="1332704" cy="1771650"/>
        </a:xfrm>
        <a:prstGeom prst="rect">
          <a:avLst/>
        </a:prstGeom>
      </xdr:spPr>
    </xdr:pic>
    <xdr:clientData/>
  </xdr:twoCellAnchor>
  <xdr:twoCellAnchor editAs="oneCell">
    <xdr:from>
      <xdr:col>0</xdr:col>
      <xdr:colOff>918323</xdr:colOff>
      <xdr:row>42</xdr:row>
      <xdr:rowOff>94646</xdr:rowOff>
    </xdr:from>
    <xdr:to>
      <xdr:col>0</xdr:col>
      <xdr:colOff>1702616</xdr:colOff>
      <xdr:row>44</xdr:row>
      <xdr:rowOff>324971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5C89C44-963C-4E49-A517-25BD7B967F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5877"/>
        <a:stretch>
          <a:fillRect/>
        </a:stretch>
      </xdr:blipFill>
      <xdr:spPr>
        <a:xfrm>
          <a:off x="918323" y="14001146"/>
          <a:ext cx="784293" cy="1106625"/>
        </a:xfrm>
        <a:prstGeom prst="rect">
          <a:avLst/>
        </a:prstGeom>
      </xdr:spPr>
    </xdr:pic>
    <xdr:clientData/>
  </xdr:twoCellAnchor>
  <xdr:twoCellAnchor editAs="oneCell">
    <xdr:from>
      <xdr:col>0</xdr:col>
      <xdr:colOff>380439</xdr:colOff>
      <xdr:row>4</xdr:row>
      <xdr:rowOff>336176</xdr:rowOff>
    </xdr:from>
    <xdr:to>
      <xdr:col>0</xdr:col>
      <xdr:colOff>1692264</xdr:colOff>
      <xdr:row>7</xdr:row>
      <xdr:rowOff>345362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2B4065F-7EE0-453B-ABB5-381E28968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0439" y="1603001"/>
          <a:ext cx="1311825" cy="1152186"/>
        </a:xfrm>
        <a:prstGeom prst="rect">
          <a:avLst/>
        </a:prstGeom>
      </xdr:spPr>
    </xdr:pic>
    <xdr:clientData/>
  </xdr:twoCellAnchor>
  <xdr:twoCellAnchor editAs="oneCell">
    <xdr:from>
      <xdr:col>0</xdr:col>
      <xdr:colOff>616324</xdr:colOff>
      <xdr:row>60</xdr:row>
      <xdr:rowOff>246936</xdr:rowOff>
    </xdr:from>
    <xdr:to>
      <xdr:col>0</xdr:col>
      <xdr:colOff>1473574</xdr:colOff>
      <xdr:row>62</xdr:row>
      <xdr:rowOff>412936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C15267D-468D-43BC-8BFA-70AAEE5E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6324" y="19468386"/>
          <a:ext cx="857250" cy="10423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67</xdr:row>
      <xdr:rowOff>76200</xdr:rowOff>
    </xdr:from>
    <xdr:to>
      <xdr:col>0</xdr:col>
      <xdr:colOff>1914758</xdr:colOff>
      <xdr:row>74</xdr:row>
      <xdr:rowOff>85987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CE90A0A-2C2F-49F1-9DB5-8B8952282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650" y="22193250"/>
          <a:ext cx="1667108" cy="1876687"/>
        </a:xfrm>
        <a:prstGeom prst="rect">
          <a:avLst/>
        </a:prstGeom>
      </xdr:spPr>
    </xdr:pic>
    <xdr:clientData/>
  </xdr:twoCellAnchor>
  <xdr:twoCellAnchor editAs="oneCell">
    <xdr:from>
      <xdr:col>0</xdr:col>
      <xdr:colOff>694765</xdr:colOff>
      <xdr:row>76</xdr:row>
      <xdr:rowOff>119343</xdr:rowOff>
    </xdr:from>
    <xdr:to>
      <xdr:col>0</xdr:col>
      <xdr:colOff>1301131</xdr:colOff>
      <xdr:row>80</xdr:row>
      <xdr:rowOff>183114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8BAA252-B423-4FDD-B0C8-E6F242132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4765" y="24636693"/>
          <a:ext cx="606366" cy="1130571"/>
        </a:xfrm>
        <a:prstGeom prst="rect">
          <a:avLst/>
        </a:prstGeom>
      </xdr:spPr>
    </xdr:pic>
    <xdr:clientData/>
  </xdr:twoCellAnchor>
  <xdr:twoCellAnchor editAs="oneCell">
    <xdr:from>
      <xdr:col>0</xdr:col>
      <xdr:colOff>739590</xdr:colOff>
      <xdr:row>21</xdr:row>
      <xdr:rowOff>246529</xdr:rowOff>
    </xdr:from>
    <xdr:to>
      <xdr:col>0</xdr:col>
      <xdr:colOff>1158748</xdr:colOff>
      <xdr:row>22</xdr:row>
      <xdr:rowOff>379951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99BC7D7-8DBA-427C-96BC-01F79C246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9590" y="8218954"/>
          <a:ext cx="419158" cy="514422"/>
        </a:xfrm>
        <a:prstGeom prst="rect">
          <a:avLst/>
        </a:prstGeom>
      </xdr:spPr>
    </xdr:pic>
    <xdr:clientData/>
  </xdr:twoCellAnchor>
  <xdr:twoCellAnchor editAs="oneCell">
    <xdr:from>
      <xdr:col>0</xdr:col>
      <xdr:colOff>694764</xdr:colOff>
      <xdr:row>19</xdr:row>
      <xdr:rowOff>224118</xdr:rowOff>
    </xdr:from>
    <xdr:to>
      <xdr:col>0</xdr:col>
      <xdr:colOff>1352081</xdr:colOff>
      <xdr:row>21</xdr:row>
      <xdr:rowOff>33698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5D75A0B-BA8C-4A4C-B294-D35B773ED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4764" y="7434543"/>
          <a:ext cx="657317" cy="571580"/>
        </a:xfrm>
        <a:prstGeom prst="rect">
          <a:avLst/>
        </a:prstGeom>
      </xdr:spPr>
    </xdr:pic>
    <xdr:clientData/>
  </xdr:twoCellAnchor>
  <xdr:twoCellAnchor editAs="oneCell">
    <xdr:from>
      <xdr:col>0</xdr:col>
      <xdr:colOff>481855</xdr:colOff>
      <xdr:row>81</xdr:row>
      <xdr:rowOff>428530</xdr:rowOff>
    </xdr:from>
    <xdr:to>
      <xdr:col>0</xdr:col>
      <xdr:colOff>1703295</xdr:colOff>
      <xdr:row>84</xdr:row>
      <xdr:rowOff>329227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7F6C8F9-4EAB-4648-A31F-C2FE1FB0B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1855" y="26279380"/>
          <a:ext cx="1221440" cy="121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134472</xdr:rowOff>
    </xdr:from>
    <xdr:to>
      <xdr:col>0</xdr:col>
      <xdr:colOff>1940323</xdr:colOff>
      <xdr:row>94</xdr:row>
      <xdr:rowOff>134472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ED86DE5-D8CF-4AB1-A37F-64C121370E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t="19916"/>
        <a:stretch>
          <a:fillRect/>
        </a:stretch>
      </xdr:blipFill>
      <xdr:spPr>
        <a:xfrm>
          <a:off x="0" y="28004622"/>
          <a:ext cx="1940323" cy="2133600"/>
        </a:xfrm>
        <a:prstGeom prst="rect">
          <a:avLst/>
        </a:prstGeom>
      </xdr:spPr>
    </xdr:pic>
    <xdr:clientData/>
  </xdr:twoCellAnchor>
  <xdr:twoCellAnchor editAs="oneCell">
    <xdr:from>
      <xdr:col>0</xdr:col>
      <xdr:colOff>235325</xdr:colOff>
      <xdr:row>96</xdr:row>
      <xdr:rowOff>179294</xdr:rowOff>
    </xdr:from>
    <xdr:to>
      <xdr:col>0</xdr:col>
      <xdr:colOff>1430768</xdr:colOff>
      <xdr:row>103</xdr:row>
      <xdr:rowOff>123803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9D908E7-139B-4F41-8C28-8DCBC474F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5325" y="30716444"/>
          <a:ext cx="1195443" cy="1811409"/>
        </a:xfrm>
        <a:prstGeom prst="rect">
          <a:avLst/>
        </a:prstGeom>
      </xdr:spPr>
    </xdr:pic>
    <xdr:clientData/>
  </xdr:twoCellAnchor>
  <xdr:oneCellAnchor>
    <xdr:from>
      <xdr:col>0</xdr:col>
      <xdr:colOff>623311</xdr:colOff>
      <xdr:row>104</xdr:row>
      <xdr:rowOff>276409</xdr:rowOff>
    </xdr:from>
    <xdr:ext cx="1053352" cy="702235"/>
    <xdr:pic>
      <xdr:nvPicPr>
        <xdr:cNvPr id="19" name="Imagen 18">
          <a:extLst>
            <a:ext uri="{FF2B5EF4-FFF2-40B4-BE49-F238E27FC236}">
              <a16:creationId xmlns:a16="http://schemas.microsoft.com/office/drawing/2014/main" id="{36FCA534-3BC8-4A21-9585-ED682A8FA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6984364">
          <a:off x="798869" y="32771601"/>
          <a:ext cx="702235" cy="1053352"/>
        </a:xfrm>
        <a:prstGeom prst="rect">
          <a:avLst/>
        </a:prstGeom>
      </xdr:spPr>
    </xdr:pic>
    <xdr:clientData/>
  </xdr:oneCellAnchor>
  <xdr:twoCellAnchor editAs="oneCell">
    <xdr:from>
      <xdr:col>0</xdr:col>
      <xdr:colOff>931204</xdr:colOff>
      <xdr:row>111</xdr:row>
      <xdr:rowOff>359016</xdr:rowOff>
    </xdr:from>
    <xdr:to>
      <xdr:col>0</xdr:col>
      <xdr:colOff>1541312</xdr:colOff>
      <xdr:row>112</xdr:row>
      <xdr:rowOff>430794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304C777-85DE-46D4-B654-D06BAE7FB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7649671">
          <a:off x="981294" y="35418076"/>
          <a:ext cx="509928" cy="61010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762002</xdr:colOff>
      <xdr:row>116</xdr:row>
      <xdr:rowOff>199979</xdr:rowOff>
    </xdr:from>
    <xdr:to>
      <xdr:col>0</xdr:col>
      <xdr:colOff>1714501</xdr:colOff>
      <xdr:row>117</xdr:row>
      <xdr:rowOff>30444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485870F-BAF3-4FA2-A6FE-53136EF5E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62002" y="37890404"/>
          <a:ext cx="952499" cy="868690"/>
        </a:xfrm>
        <a:prstGeom prst="rect">
          <a:avLst/>
        </a:prstGeom>
      </xdr:spPr>
    </xdr:pic>
    <xdr:clientData/>
  </xdr:twoCellAnchor>
  <xdr:twoCellAnchor editAs="oneCell">
    <xdr:from>
      <xdr:col>0</xdr:col>
      <xdr:colOff>493354</xdr:colOff>
      <xdr:row>113</xdr:row>
      <xdr:rowOff>189473</xdr:rowOff>
    </xdr:from>
    <xdr:to>
      <xdr:col>0</xdr:col>
      <xdr:colOff>1787874</xdr:colOff>
      <xdr:row>114</xdr:row>
      <xdr:rowOff>49105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21C6F1F-157E-44B5-953E-4C2A1CA12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960933">
          <a:off x="739310" y="35928967"/>
          <a:ext cx="802607" cy="1294520"/>
        </a:xfrm>
        <a:prstGeom prst="rect">
          <a:avLst/>
        </a:prstGeom>
      </xdr:spPr>
    </xdr:pic>
    <xdr:clientData/>
  </xdr:twoCellAnchor>
  <xdr:twoCellAnchor editAs="oneCell">
    <xdr:from>
      <xdr:col>0</xdr:col>
      <xdr:colOff>633654</xdr:colOff>
      <xdr:row>106</xdr:row>
      <xdr:rowOff>303090</xdr:rowOff>
    </xdr:from>
    <xdr:to>
      <xdr:col>0</xdr:col>
      <xdr:colOff>1831350</xdr:colOff>
      <xdr:row>110</xdr:row>
      <xdr:rowOff>155014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2A668D3-8A6A-442C-BFCD-8C56F6FEC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4927453">
          <a:off x="658840" y="33824954"/>
          <a:ext cx="1147324" cy="1197696"/>
        </a:xfrm>
        <a:prstGeom prst="rect">
          <a:avLst/>
        </a:prstGeom>
      </xdr:spPr>
    </xdr:pic>
    <xdr:clientData/>
  </xdr:twoCellAnchor>
  <xdr:twoCellAnchor editAs="oneCell">
    <xdr:from>
      <xdr:col>0</xdr:col>
      <xdr:colOff>437030</xdr:colOff>
      <xdr:row>118</xdr:row>
      <xdr:rowOff>39830</xdr:rowOff>
    </xdr:from>
    <xdr:to>
      <xdr:col>0</xdr:col>
      <xdr:colOff>1983441</xdr:colOff>
      <xdr:row>123</xdr:row>
      <xdr:rowOff>186306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65F439F-CFBC-4083-8020-22D875645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37030" y="39035180"/>
          <a:ext cx="1546411" cy="1479976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672351</xdr:colOff>
      <xdr:row>63</xdr:row>
      <xdr:rowOff>332336</xdr:rowOff>
    </xdr:from>
    <xdr:to>
      <xdr:col>0</xdr:col>
      <xdr:colOff>1535206</xdr:colOff>
      <xdr:row>65</xdr:row>
      <xdr:rowOff>415140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46AA2DA-18FA-4391-994D-1275AC796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72351" y="20868236"/>
          <a:ext cx="862855" cy="959104"/>
        </a:xfrm>
        <a:prstGeom prst="rect">
          <a:avLst/>
        </a:prstGeom>
      </xdr:spPr>
    </xdr:pic>
    <xdr:clientData/>
  </xdr:twoCellAnchor>
  <xdr:twoCellAnchor editAs="oneCell">
    <xdr:from>
      <xdr:col>0</xdr:col>
      <xdr:colOff>336177</xdr:colOff>
      <xdr:row>124</xdr:row>
      <xdr:rowOff>369794</xdr:rowOff>
    </xdr:from>
    <xdr:to>
      <xdr:col>0</xdr:col>
      <xdr:colOff>2018566</xdr:colOff>
      <xdr:row>128</xdr:row>
      <xdr:rowOff>320146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2FD910E-2E38-4E8E-B3DD-8040EDF1F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36177" y="40965344"/>
          <a:ext cx="1682389" cy="1474352"/>
        </a:xfrm>
        <a:prstGeom prst="rect">
          <a:avLst/>
        </a:prstGeom>
      </xdr:spPr>
    </xdr:pic>
    <xdr:clientData/>
  </xdr:twoCellAnchor>
  <xdr:twoCellAnchor editAs="oneCell">
    <xdr:from>
      <xdr:col>0</xdr:col>
      <xdr:colOff>862853</xdr:colOff>
      <xdr:row>130</xdr:row>
      <xdr:rowOff>11205</xdr:rowOff>
    </xdr:from>
    <xdr:to>
      <xdr:col>0</xdr:col>
      <xdr:colOff>2095008</xdr:colOff>
      <xdr:row>132</xdr:row>
      <xdr:rowOff>313764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B8E06DD-0EC9-448F-AEBA-9233F9E979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l="9702" b="7336"/>
        <a:stretch>
          <a:fillRect/>
        </a:stretch>
      </xdr:blipFill>
      <xdr:spPr>
        <a:xfrm>
          <a:off x="862853" y="42892755"/>
          <a:ext cx="1232155" cy="1064559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1008530</xdr:colOff>
      <xdr:row>138</xdr:row>
      <xdr:rowOff>2726</xdr:rowOff>
    </xdr:from>
    <xdr:to>
      <xdr:col>0</xdr:col>
      <xdr:colOff>2151529</xdr:colOff>
      <xdr:row>141</xdr:row>
      <xdr:rowOff>291698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EB2D8CC-AA2E-4295-9388-44E554913A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l="14533"/>
        <a:stretch>
          <a:fillRect/>
        </a:stretch>
      </xdr:blipFill>
      <xdr:spPr>
        <a:xfrm>
          <a:off x="1008530" y="45932276"/>
          <a:ext cx="1142999" cy="1431972"/>
        </a:xfrm>
        <a:prstGeom prst="rect">
          <a:avLst/>
        </a:prstGeom>
      </xdr:spPr>
    </xdr:pic>
    <xdr:clientData/>
  </xdr:twoCellAnchor>
  <xdr:twoCellAnchor editAs="oneCell">
    <xdr:from>
      <xdr:col>0</xdr:col>
      <xdr:colOff>1243851</xdr:colOff>
      <xdr:row>133</xdr:row>
      <xdr:rowOff>168528</xdr:rowOff>
    </xdr:from>
    <xdr:to>
      <xdr:col>0</xdr:col>
      <xdr:colOff>2017058</xdr:colOff>
      <xdr:row>136</xdr:row>
      <xdr:rowOff>231207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2AD6A97-3815-4E80-A6F3-DFE09159F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43851" y="44193078"/>
          <a:ext cx="773207" cy="1205679"/>
        </a:xfrm>
        <a:prstGeom prst="rect">
          <a:avLst/>
        </a:prstGeom>
      </xdr:spPr>
    </xdr:pic>
    <xdr:clientData/>
  </xdr:twoCellAnchor>
  <xdr:twoCellAnchor editAs="oneCell">
    <xdr:from>
      <xdr:col>0</xdr:col>
      <xdr:colOff>963705</xdr:colOff>
      <xdr:row>143</xdr:row>
      <xdr:rowOff>22411</xdr:rowOff>
    </xdr:from>
    <xdr:to>
      <xdr:col>0</xdr:col>
      <xdr:colOff>2075250</xdr:colOff>
      <xdr:row>146</xdr:row>
      <xdr:rowOff>337676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AF71C49-BAAD-43A5-85CA-D57CAD18F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63705" y="47856961"/>
          <a:ext cx="1111545" cy="1458265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952499</xdr:colOff>
      <xdr:row>147</xdr:row>
      <xdr:rowOff>224116</xdr:rowOff>
    </xdr:from>
    <xdr:to>
      <xdr:col>0</xdr:col>
      <xdr:colOff>1983044</xdr:colOff>
      <xdr:row>150</xdr:row>
      <xdr:rowOff>328123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7BEBBFC-501C-45B0-81F7-E0DCAF5A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52499" y="49582666"/>
          <a:ext cx="1030545" cy="1247007"/>
        </a:xfrm>
        <a:prstGeom prst="rect">
          <a:avLst/>
        </a:prstGeom>
      </xdr:spPr>
    </xdr:pic>
    <xdr:clientData/>
  </xdr:twoCellAnchor>
  <xdr:twoCellAnchor editAs="oneCell">
    <xdr:from>
      <xdr:col>0</xdr:col>
      <xdr:colOff>1277472</xdr:colOff>
      <xdr:row>156</xdr:row>
      <xdr:rowOff>11206</xdr:rowOff>
    </xdr:from>
    <xdr:to>
      <xdr:col>0</xdr:col>
      <xdr:colOff>2055634</xdr:colOff>
      <xdr:row>159</xdr:row>
      <xdr:rowOff>271597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F534DBC-2C85-4ED6-9F39-2BB31A061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77472" y="52798756"/>
          <a:ext cx="778162" cy="1403391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582705</xdr:colOff>
      <xdr:row>169</xdr:row>
      <xdr:rowOff>311066</xdr:rowOff>
    </xdr:from>
    <xdr:to>
      <xdr:col>0</xdr:col>
      <xdr:colOff>1546411</xdr:colOff>
      <xdr:row>172</xdr:row>
      <xdr:rowOff>328529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2A1F96DF-2BF2-40CC-BF22-D8C86935A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82705" y="58051616"/>
          <a:ext cx="963706" cy="1160463"/>
        </a:xfrm>
        <a:prstGeom prst="rect">
          <a:avLst/>
        </a:prstGeom>
      </xdr:spPr>
    </xdr:pic>
    <xdr:clientData/>
  </xdr:twoCellAnchor>
  <xdr:twoCellAnchor editAs="oneCell">
    <xdr:from>
      <xdr:col>0</xdr:col>
      <xdr:colOff>1165412</xdr:colOff>
      <xdr:row>160</xdr:row>
      <xdr:rowOff>280147</xdr:rowOff>
    </xdr:from>
    <xdr:to>
      <xdr:col>0</xdr:col>
      <xdr:colOff>2113443</xdr:colOff>
      <xdr:row>164</xdr:row>
      <xdr:rowOff>307471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95281C2F-2594-4507-B6D7-0E91DA446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65412" y="54591697"/>
          <a:ext cx="948031" cy="1551324"/>
        </a:xfrm>
        <a:prstGeom prst="rect">
          <a:avLst/>
        </a:prstGeom>
      </xdr:spPr>
    </xdr:pic>
    <xdr:clientData/>
  </xdr:twoCellAnchor>
  <xdr:twoCellAnchor editAs="oneCell">
    <xdr:from>
      <xdr:col>0</xdr:col>
      <xdr:colOff>1355912</xdr:colOff>
      <xdr:row>151</xdr:row>
      <xdr:rowOff>190500</xdr:rowOff>
    </xdr:from>
    <xdr:to>
      <xdr:col>0</xdr:col>
      <xdr:colOff>2226888</xdr:colOff>
      <xdr:row>154</xdr:row>
      <xdr:rowOff>251362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26354D05-8352-4762-9D75-BF54BA751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55912" y="51073050"/>
          <a:ext cx="870976" cy="1203862"/>
        </a:xfrm>
        <a:prstGeom prst="rect">
          <a:avLst/>
        </a:prstGeom>
      </xdr:spPr>
    </xdr:pic>
    <xdr:clientData/>
  </xdr:twoCellAnchor>
  <xdr:twoCellAnchor editAs="oneCell">
    <xdr:from>
      <xdr:col>0</xdr:col>
      <xdr:colOff>851648</xdr:colOff>
      <xdr:row>165</xdr:row>
      <xdr:rowOff>264352</xdr:rowOff>
    </xdr:from>
    <xdr:to>
      <xdr:col>0</xdr:col>
      <xdr:colOff>1792942</xdr:colOff>
      <xdr:row>168</xdr:row>
      <xdr:rowOff>316288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C607A2BD-15F1-4EE3-BE49-945950C00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51648" y="56480902"/>
          <a:ext cx="941294" cy="1194936"/>
        </a:xfrm>
        <a:prstGeom prst="rect">
          <a:avLst/>
        </a:prstGeom>
      </xdr:spPr>
    </xdr:pic>
    <xdr:clientData/>
  </xdr:twoCellAnchor>
  <xdr:oneCellAnchor>
    <xdr:from>
      <xdr:col>0</xdr:col>
      <xdr:colOff>840443</xdr:colOff>
      <xdr:row>114</xdr:row>
      <xdr:rowOff>17292</xdr:rowOff>
    </xdr:from>
    <xdr:ext cx="1199028" cy="929858"/>
    <xdr:pic>
      <xdr:nvPicPr>
        <xdr:cNvPr id="37" name="Imagen 36">
          <a:extLst>
            <a:ext uri="{FF2B5EF4-FFF2-40B4-BE49-F238E27FC236}">
              <a16:creationId xmlns:a16="http://schemas.microsoft.com/office/drawing/2014/main" id="{CEFAB01C-06CF-4D66-A63B-1F6B3F70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40443" y="36945717"/>
          <a:ext cx="1199028" cy="92985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enewschooledu-my.sharepoint.com/personal/lisette_olmos_thenewschool_edu_co/Documents/Desktop/Precios%20Cumbres/TESSUTI%20UTILIDAD%20CUMBRES%20BAMBOLINO.xlsx" TargetMode="External"/><Relationship Id="rId1" Type="http://schemas.openxmlformats.org/officeDocument/2006/relationships/externalLinkPath" Target="TESSUTI%20UTILIDAD%20CUMBRES%20BAMBOLI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CIOS TST"/>
      <sheetName val="UTILIDAD HS TST"/>
      <sheetName val="UTILBAMYPRI TST"/>
      <sheetName val="INVENTARIO"/>
    </sheetNames>
    <sheetDataSet>
      <sheetData sheetId="0" refreshError="1"/>
      <sheetData sheetId="1">
        <row r="5">
          <cell r="C5">
            <v>94900</v>
          </cell>
        </row>
        <row r="6">
          <cell r="C6">
            <v>99900</v>
          </cell>
        </row>
        <row r="9">
          <cell r="C9">
            <v>69900</v>
          </cell>
          <cell r="H9">
            <v>69900</v>
          </cell>
        </row>
        <row r="10">
          <cell r="C10">
            <v>74900</v>
          </cell>
          <cell r="H10">
            <v>74900</v>
          </cell>
        </row>
        <row r="13">
          <cell r="C13">
            <v>79900</v>
          </cell>
          <cell r="H13">
            <v>79900</v>
          </cell>
        </row>
        <row r="14">
          <cell r="C14">
            <v>84900</v>
          </cell>
          <cell r="H14">
            <v>84900</v>
          </cell>
        </row>
        <row r="17">
          <cell r="C17">
            <v>126900</v>
          </cell>
        </row>
        <row r="18">
          <cell r="C18">
            <v>131900</v>
          </cell>
        </row>
        <row r="21">
          <cell r="C21">
            <v>86900</v>
          </cell>
          <cell r="H21">
            <v>75900</v>
          </cell>
        </row>
        <row r="22">
          <cell r="C22">
            <v>91900</v>
          </cell>
        </row>
        <row r="25">
          <cell r="C25">
            <v>119900</v>
          </cell>
        </row>
        <row r="26">
          <cell r="C26">
            <v>124900</v>
          </cell>
        </row>
        <row r="29">
          <cell r="H29">
            <v>134900</v>
          </cell>
        </row>
        <row r="30">
          <cell r="H30">
            <v>139900</v>
          </cell>
        </row>
        <row r="33">
          <cell r="C33">
            <v>39000</v>
          </cell>
        </row>
      </sheetData>
      <sheetData sheetId="2">
        <row r="5">
          <cell r="D5">
            <v>47900</v>
          </cell>
          <cell r="N5">
            <v>40900</v>
          </cell>
        </row>
        <row r="6">
          <cell r="D6">
            <v>51900</v>
          </cell>
          <cell r="N6">
            <v>44900</v>
          </cell>
        </row>
        <row r="7">
          <cell r="D7">
            <v>55900</v>
          </cell>
        </row>
        <row r="11">
          <cell r="D11">
            <v>64900</v>
          </cell>
          <cell r="I11">
            <v>64900</v>
          </cell>
          <cell r="N11">
            <v>60900</v>
          </cell>
        </row>
        <row r="12">
          <cell r="D12">
            <v>69900</v>
          </cell>
          <cell r="I12">
            <v>69900</v>
          </cell>
          <cell r="N12">
            <v>64900</v>
          </cell>
        </row>
        <row r="13">
          <cell r="D13">
            <v>74900</v>
          </cell>
          <cell r="I13">
            <v>74900</v>
          </cell>
        </row>
        <row r="17">
          <cell r="D17">
            <v>73900</v>
          </cell>
          <cell r="I17">
            <v>73900</v>
          </cell>
          <cell r="N17">
            <v>60900</v>
          </cell>
        </row>
        <row r="18">
          <cell r="D18">
            <v>78900</v>
          </cell>
          <cell r="I18">
            <v>78900</v>
          </cell>
          <cell r="N18">
            <v>64900</v>
          </cell>
        </row>
        <row r="19">
          <cell r="D19">
            <v>86900</v>
          </cell>
        </row>
        <row r="23">
          <cell r="D23">
            <v>86900</v>
          </cell>
          <cell r="I23">
            <v>126900</v>
          </cell>
          <cell r="N23">
            <v>60900</v>
          </cell>
        </row>
        <row r="24">
          <cell r="D24">
            <v>94900</v>
          </cell>
          <cell r="N24">
            <v>64900</v>
          </cell>
        </row>
        <row r="28">
          <cell r="D28">
            <v>62900</v>
          </cell>
          <cell r="I28">
            <v>116900</v>
          </cell>
        </row>
        <row r="29">
          <cell r="D29">
            <v>66900</v>
          </cell>
          <cell r="I29">
            <v>125900</v>
          </cell>
          <cell r="N29">
            <v>56900</v>
          </cell>
        </row>
        <row r="33">
          <cell r="D33">
            <v>48900</v>
          </cell>
          <cell r="N33">
            <v>56900</v>
          </cell>
        </row>
        <row r="34">
          <cell r="D34">
            <v>52900</v>
          </cell>
          <cell r="I34">
            <v>34900</v>
          </cell>
        </row>
        <row r="35">
          <cell r="I35">
            <v>37900</v>
          </cell>
        </row>
        <row r="36">
          <cell r="N36">
            <v>22000</v>
          </cell>
        </row>
        <row r="38">
          <cell r="D38">
            <v>49900</v>
          </cell>
        </row>
        <row r="39">
          <cell r="I39">
            <v>114900</v>
          </cell>
        </row>
        <row r="40">
          <cell r="I40">
            <v>119900</v>
          </cell>
        </row>
        <row r="42">
          <cell r="D42">
            <v>129900</v>
          </cell>
        </row>
        <row r="43">
          <cell r="D43">
            <v>134900</v>
          </cell>
        </row>
        <row r="47">
          <cell r="D47">
            <v>38000</v>
          </cell>
          <cell r="I47">
            <v>23000</v>
          </cell>
        </row>
        <row r="48">
          <cell r="D48">
            <v>39000</v>
          </cell>
          <cell r="I48">
            <v>24000</v>
          </cell>
        </row>
        <row r="49">
          <cell r="I49">
            <v>25000</v>
          </cell>
        </row>
        <row r="50">
          <cell r="I50">
            <v>26000</v>
          </cell>
        </row>
        <row r="53">
          <cell r="I53">
            <v>46000</v>
          </cell>
        </row>
        <row r="54">
          <cell r="I54">
            <v>48000</v>
          </cell>
        </row>
        <row r="57">
          <cell r="D57">
            <v>45900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sette Olmos Moreno" id="{5B599DD7-EE47-4B34-A39A-F85D75D0AB73}" userId="S::lisette.olmos@thenewschool.edu.co::710e7ae4-9752-4f79-9322-22dfcc9ec20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6-04-21T18:04:05.10" personId="{5B599DD7-EE47-4B34-A39A-F85D75D0AB73}" id="{B96762C6-AA23-44C5-94D7-94EC148A82E0}">
    <text>DIFERENCIA DE 1000 PESOS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3335-1D80-40B8-BDF2-6A6AC56BF375}">
  <sheetPr>
    <pageSetUpPr fitToPage="1"/>
  </sheetPr>
  <dimension ref="A1:K173"/>
  <sheetViews>
    <sheetView tabSelected="1" topLeftCell="A108" zoomScale="85" zoomScaleNormal="85" workbookViewId="0">
      <selection activeCell="K113" sqref="K113"/>
    </sheetView>
  </sheetViews>
  <sheetFormatPr baseColWidth="10" defaultRowHeight="21" x14ac:dyDescent="0.35"/>
  <cols>
    <col min="1" max="1" width="35.85546875" style="1" customWidth="1"/>
    <col min="2" max="2" width="9.85546875" style="50" customWidth="1"/>
    <col min="3" max="3" width="8" style="50" customWidth="1"/>
    <col min="4" max="4" width="15.7109375" style="3" customWidth="1"/>
    <col min="5" max="5" width="17.85546875" style="3" customWidth="1"/>
    <col min="6" max="6" width="19.85546875" style="3" customWidth="1"/>
    <col min="7" max="7" width="19.28515625" style="3" customWidth="1"/>
    <col min="8" max="8" width="9.85546875" style="1" customWidth="1"/>
    <col min="9" max="9" width="14.28515625" style="3" customWidth="1"/>
    <col min="10" max="10" width="13.28515625" style="3" customWidth="1"/>
    <col min="11" max="11" width="9.85546875" style="1" customWidth="1"/>
    <col min="12" max="16384" width="11.42578125" style="1"/>
  </cols>
  <sheetData>
    <row r="1" spans="1:11" ht="31.5" x14ac:dyDescent="0.5"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x14ac:dyDescent="0.35">
      <c r="B2" s="2"/>
      <c r="C2" s="2"/>
      <c r="D2" s="4" t="s">
        <v>0</v>
      </c>
      <c r="E2" s="4"/>
      <c r="I2" s="4"/>
    </row>
    <row r="3" spans="1:11" ht="26.25" x14ac:dyDescent="0.4">
      <c r="B3" s="51" t="s">
        <v>1</v>
      </c>
      <c r="C3" s="51"/>
      <c r="D3" s="51"/>
      <c r="E3" s="2"/>
      <c r="F3" s="2"/>
      <c r="G3" s="5"/>
      <c r="I3" s="4"/>
    </row>
    <row r="4" spans="1:11" x14ac:dyDescent="0.35">
      <c r="B4" s="6" t="s">
        <v>2</v>
      </c>
      <c r="C4" s="7" t="s">
        <v>3</v>
      </c>
      <c r="D4" s="8" t="s">
        <v>4</v>
      </c>
      <c r="E4" s="2"/>
      <c r="F4" s="2"/>
      <c r="G4" s="2"/>
      <c r="I4" s="4"/>
    </row>
    <row r="5" spans="1:11" s="13" customFormat="1" ht="30" customHeight="1" x14ac:dyDescent="0.35">
      <c r="A5" s="9" t="s">
        <v>5</v>
      </c>
      <c r="B5" s="10">
        <v>0</v>
      </c>
      <c r="C5" s="10">
        <v>5</v>
      </c>
      <c r="D5" s="11">
        <f>'[1]UTILBAMYPRI TST'!N5</f>
        <v>40900</v>
      </c>
      <c r="E5" s="2"/>
      <c r="F5" s="2"/>
      <c r="G5" s="12"/>
      <c r="H5" s="1"/>
      <c r="I5" s="4"/>
      <c r="J5" s="3"/>
      <c r="K5" s="1"/>
    </row>
    <row r="6" spans="1:11" s="13" customFormat="1" ht="30" customHeight="1" x14ac:dyDescent="0.35">
      <c r="A6" s="14"/>
      <c r="B6" s="10">
        <v>2</v>
      </c>
      <c r="C6" s="10">
        <v>20</v>
      </c>
      <c r="D6" s="11">
        <f>'[1]UTILBAMYPRI TST'!N5</f>
        <v>40900</v>
      </c>
      <c r="E6" s="2"/>
      <c r="F6" s="2"/>
      <c r="G6" s="12"/>
      <c r="H6" s="1"/>
      <c r="I6" s="4"/>
      <c r="J6" s="3"/>
      <c r="K6" s="1"/>
    </row>
    <row r="7" spans="1:11" s="13" customFormat="1" ht="30" customHeight="1" x14ac:dyDescent="0.35">
      <c r="A7" s="14"/>
      <c r="B7" s="10">
        <v>4</v>
      </c>
      <c r="C7" s="10">
        <v>30</v>
      </c>
      <c r="D7" s="11">
        <f>'[1]UTILBAMYPRI TST'!N6</f>
        <v>44900</v>
      </c>
      <c r="E7" s="2"/>
      <c r="F7" s="2"/>
      <c r="G7" s="12"/>
      <c r="H7" s="1"/>
      <c r="I7" s="4"/>
      <c r="J7" s="3"/>
      <c r="K7" s="1"/>
    </row>
    <row r="8" spans="1:11" s="13" customFormat="1" ht="30" customHeight="1" x14ac:dyDescent="0.35">
      <c r="A8" s="15"/>
      <c r="B8" s="10">
        <v>6</v>
      </c>
      <c r="C8" s="10">
        <v>30</v>
      </c>
      <c r="D8" s="11">
        <f>'[1]UTILBAMYPRI TST'!N6</f>
        <v>44900</v>
      </c>
      <c r="E8" s="2"/>
      <c r="F8" s="2"/>
      <c r="G8" s="12"/>
      <c r="H8" s="1"/>
      <c r="I8" s="4"/>
      <c r="J8" s="3"/>
      <c r="K8" s="1"/>
    </row>
    <row r="9" spans="1:11" s="13" customFormat="1" ht="35.1" customHeight="1" x14ac:dyDescent="0.25">
      <c r="A9" s="16" t="s">
        <v>6</v>
      </c>
      <c r="B9" s="17">
        <v>0</v>
      </c>
      <c r="C9" s="17">
        <v>5</v>
      </c>
      <c r="D9" s="18">
        <f>'[1]UTILBAMYPRI TST'!N11</f>
        <v>60900</v>
      </c>
      <c r="E9" s="19"/>
      <c r="F9" s="20"/>
      <c r="G9" s="19"/>
      <c r="I9" s="21"/>
      <c r="J9" s="21"/>
      <c r="K9" s="20"/>
    </row>
    <row r="10" spans="1:11" s="13" customFormat="1" ht="35.1" customHeight="1" x14ac:dyDescent="0.25">
      <c r="A10" s="22"/>
      <c r="B10" s="17">
        <v>2</v>
      </c>
      <c r="C10" s="17">
        <v>20</v>
      </c>
      <c r="D10" s="18">
        <f>'[1]UTILBAMYPRI TST'!N11</f>
        <v>60900</v>
      </c>
      <c r="E10" s="19"/>
      <c r="F10" s="20"/>
      <c r="G10" s="19"/>
      <c r="I10" s="21"/>
      <c r="J10" s="21"/>
      <c r="K10" s="20"/>
    </row>
    <row r="11" spans="1:11" s="13" customFormat="1" ht="35.1" customHeight="1" x14ac:dyDescent="0.25">
      <c r="A11" s="22"/>
      <c r="B11" s="17">
        <v>4</v>
      </c>
      <c r="C11" s="17">
        <v>30</v>
      </c>
      <c r="D11" s="23">
        <f>'[1]UTILBAMYPRI TST'!N12</f>
        <v>64900</v>
      </c>
      <c r="E11" s="19"/>
      <c r="F11" s="20"/>
      <c r="G11" s="19"/>
      <c r="I11" s="21"/>
      <c r="J11" s="21"/>
      <c r="K11" s="20"/>
    </row>
    <row r="12" spans="1:11" s="13" customFormat="1" ht="35.1" customHeight="1" x14ac:dyDescent="0.25">
      <c r="A12" s="22"/>
      <c r="B12" s="17">
        <v>6</v>
      </c>
      <c r="C12" s="17">
        <v>20</v>
      </c>
      <c r="D12" s="23">
        <f>'[1]UTILBAMYPRI TST'!N12</f>
        <v>64900</v>
      </c>
      <c r="E12" s="19"/>
      <c r="F12" s="20"/>
      <c r="G12" s="19"/>
      <c r="I12" s="21"/>
      <c r="J12" s="21"/>
      <c r="K12" s="20"/>
    </row>
    <row r="13" spans="1:11" s="13" customFormat="1" ht="30" customHeight="1" x14ac:dyDescent="0.25">
      <c r="A13" s="9" t="s">
        <v>7</v>
      </c>
      <c r="B13" s="10">
        <v>2</v>
      </c>
      <c r="C13" s="10">
        <v>5</v>
      </c>
      <c r="D13" s="11">
        <f>'[1]UTILBAMYPRI TST'!N23</f>
        <v>60900</v>
      </c>
      <c r="E13" s="19"/>
      <c r="F13" s="20"/>
      <c r="G13" s="19"/>
      <c r="I13" s="21"/>
      <c r="J13" s="21"/>
      <c r="K13" s="20"/>
    </row>
    <row r="14" spans="1:11" s="13" customFormat="1" ht="30" customHeight="1" x14ac:dyDescent="0.25">
      <c r="A14" s="14"/>
      <c r="B14" s="10">
        <v>4</v>
      </c>
      <c r="C14" s="10">
        <v>20</v>
      </c>
      <c r="D14" s="11">
        <f>'[1]UTILBAMYPRI TST'!N24</f>
        <v>64900</v>
      </c>
      <c r="E14" s="19"/>
      <c r="F14" s="20"/>
      <c r="G14" s="19"/>
      <c r="I14" s="21"/>
      <c r="J14" s="21"/>
      <c r="K14" s="20"/>
    </row>
    <row r="15" spans="1:11" s="13" customFormat="1" ht="30" customHeight="1" x14ac:dyDescent="0.25">
      <c r="A15" s="14"/>
      <c r="B15" s="10">
        <v>6</v>
      </c>
      <c r="C15" s="10">
        <v>10</v>
      </c>
      <c r="D15" s="11">
        <f>'[1]UTILBAMYPRI TST'!N24</f>
        <v>64900</v>
      </c>
      <c r="E15" s="19"/>
      <c r="F15" s="20"/>
      <c r="G15" s="19"/>
      <c r="I15" s="21"/>
      <c r="J15" s="21"/>
      <c r="K15" s="20"/>
    </row>
    <row r="16" spans="1:11" s="13" customFormat="1" ht="30" customHeight="1" x14ac:dyDescent="0.25">
      <c r="A16" s="15"/>
      <c r="B16" s="10">
        <v>8</v>
      </c>
      <c r="C16" s="10">
        <v>5</v>
      </c>
      <c r="D16" s="11">
        <f>'[1]UTILBAMYPRI TST'!N24</f>
        <v>64900</v>
      </c>
      <c r="E16" s="19"/>
      <c r="F16" s="20"/>
      <c r="G16" s="19"/>
      <c r="I16" s="21"/>
      <c r="J16" s="21"/>
      <c r="K16" s="20"/>
    </row>
    <row r="17" spans="1:11" s="13" customFormat="1" ht="30" customHeight="1" x14ac:dyDescent="0.25">
      <c r="A17" s="22" t="s">
        <v>8</v>
      </c>
      <c r="B17" s="17">
        <v>2</v>
      </c>
      <c r="C17" s="17">
        <v>10</v>
      </c>
      <c r="D17" s="18">
        <f>'[1]UTILBAMYPRI TST'!N17</f>
        <v>60900</v>
      </c>
      <c r="E17" s="19"/>
      <c r="F17" s="20"/>
      <c r="G17" s="19"/>
      <c r="I17" s="21"/>
      <c r="J17" s="21"/>
      <c r="K17" s="20"/>
    </row>
    <row r="18" spans="1:11" s="13" customFormat="1" ht="30" customHeight="1" x14ac:dyDescent="0.25">
      <c r="A18" s="22"/>
      <c r="B18" s="17">
        <v>4</v>
      </c>
      <c r="C18" s="17">
        <v>15</v>
      </c>
      <c r="D18" s="18">
        <f>'[1]UTILBAMYPRI TST'!N18</f>
        <v>64900</v>
      </c>
      <c r="E18" s="19"/>
      <c r="F18" s="20"/>
      <c r="G18" s="19"/>
      <c r="I18" s="21"/>
      <c r="J18" s="21"/>
      <c r="K18" s="20"/>
    </row>
    <row r="19" spans="1:11" s="13" customFormat="1" ht="30" customHeight="1" x14ac:dyDescent="0.25">
      <c r="A19" s="22"/>
      <c r="B19" s="17">
        <v>6</v>
      </c>
      <c r="C19" s="17">
        <v>8</v>
      </c>
      <c r="D19" s="18">
        <f>'[1]UTILBAMYPRI TST'!N18</f>
        <v>64900</v>
      </c>
      <c r="E19" s="19"/>
      <c r="F19" s="20"/>
      <c r="G19" s="19"/>
      <c r="I19" s="21"/>
      <c r="J19" s="21"/>
      <c r="K19" s="20"/>
    </row>
    <row r="20" spans="1:11" s="13" customFormat="1" ht="30" customHeight="1" x14ac:dyDescent="0.25">
      <c r="A20" s="9" t="s">
        <v>9</v>
      </c>
      <c r="B20" s="52" t="s">
        <v>10</v>
      </c>
      <c r="C20" s="52">
        <v>5</v>
      </c>
      <c r="D20" s="54">
        <f>'[1]UTILBAMYPRI TST'!N29</f>
        <v>56900</v>
      </c>
      <c r="E20" s="19"/>
      <c r="F20" s="20"/>
      <c r="G20" s="19"/>
      <c r="I20" s="21"/>
      <c r="J20" s="21"/>
      <c r="K20" s="20"/>
    </row>
    <row r="21" spans="1:11" s="13" customFormat="1" ht="30" customHeight="1" x14ac:dyDescent="0.25">
      <c r="A21" s="15"/>
      <c r="B21" s="53"/>
      <c r="C21" s="53"/>
      <c r="D21" s="55"/>
      <c r="E21" s="19"/>
      <c r="F21" s="20"/>
      <c r="G21" s="19"/>
      <c r="I21" s="21"/>
      <c r="J21" s="21"/>
      <c r="K21" s="20"/>
    </row>
    <row r="22" spans="1:11" s="13" customFormat="1" ht="30" customHeight="1" x14ac:dyDescent="0.25">
      <c r="A22" s="24" t="s">
        <v>11</v>
      </c>
      <c r="B22" s="56" t="s">
        <v>10</v>
      </c>
      <c r="C22" s="56">
        <v>5</v>
      </c>
      <c r="D22" s="58">
        <f>'[1]UTILBAMYPRI TST'!N33</f>
        <v>56900</v>
      </c>
      <c r="E22" s="19"/>
      <c r="F22" s="20"/>
      <c r="G22" s="19"/>
      <c r="I22" s="21"/>
      <c r="J22" s="21"/>
      <c r="K22" s="20"/>
    </row>
    <row r="23" spans="1:11" s="13" customFormat="1" ht="30" customHeight="1" x14ac:dyDescent="0.25">
      <c r="A23" s="26"/>
      <c r="B23" s="57"/>
      <c r="C23" s="57"/>
      <c r="D23" s="59"/>
      <c r="E23" s="19"/>
      <c r="F23" s="28"/>
      <c r="G23" s="29"/>
      <c r="I23" s="21"/>
      <c r="J23" s="21"/>
      <c r="K23" s="20"/>
    </row>
    <row r="24" spans="1:11" s="13" customFormat="1" ht="21" customHeight="1" x14ac:dyDescent="0.25">
      <c r="A24" s="9" t="s">
        <v>12</v>
      </c>
      <c r="B24" s="10">
        <v>4</v>
      </c>
      <c r="C24" s="10">
        <v>40</v>
      </c>
      <c r="D24" s="11">
        <f>'[1]UTILBAMYPRI TST'!D5</f>
        <v>47900</v>
      </c>
      <c r="E24" s="19"/>
      <c r="F24" s="20"/>
      <c r="G24" s="19"/>
      <c r="I24" s="21"/>
      <c r="J24" s="21"/>
      <c r="K24" s="20"/>
    </row>
    <row r="25" spans="1:11" s="13" customFormat="1" ht="21" customHeight="1" x14ac:dyDescent="0.25">
      <c r="A25" s="14"/>
      <c r="B25" s="10">
        <v>6</v>
      </c>
      <c r="C25" s="10">
        <v>60</v>
      </c>
      <c r="D25" s="11">
        <f>'[1]UTILBAMYPRI TST'!D5</f>
        <v>47900</v>
      </c>
      <c r="E25" s="12"/>
      <c r="F25" s="12"/>
      <c r="G25" s="19"/>
      <c r="I25" s="30"/>
      <c r="J25" s="21"/>
    </row>
    <row r="26" spans="1:11" s="13" customFormat="1" ht="21" customHeight="1" x14ac:dyDescent="0.25">
      <c r="A26" s="14"/>
      <c r="B26" s="10">
        <v>8</v>
      </c>
      <c r="C26" s="10">
        <v>60</v>
      </c>
      <c r="D26" s="11">
        <f>'[1]UTILBAMYPRI TST'!D5</f>
        <v>47900</v>
      </c>
      <c r="E26" s="12"/>
      <c r="F26" s="12"/>
      <c r="G26" s="19"/>
      <c r="I26" s="30"/>
      <c r="J26" s="21"/>
    </row>
    <row r="27" spans="1:11" s="13" customFormat="1" ht="21" customHeight="1" x14ac:dyDescent="0.25">
      <c r="A27" s="14"/>
      <c r="B27" s="10">
        <v>10</v>
      </c>
      <c r="C27" s="10">
        <v>60</v>
      </c>
      <c r="D27" s="11">
        <f>'[1]UTILBAMYPRI TST'!D5</f>
        <v>47900</v>
      </c>
      <c r="E27" s="12"/>
      <c r="F27" s="12"/>
      <c r="G27" s="19"/>
      <c r="I27" s="30"/>
      <c r="J27" s="21"/>
    </row>
    <row r="28" spans="1:11" s="13" customFormat="1" ht="21" customHeight="1" x14ac:dyDescent="0.25">
      <c r="A28" s="14"/>
      <c r="B28" s="10">
        <v>12</v>
      </c>
      <c r="C28" s="10">
        <v>40</v>
      </c>
      <c r="D28" s="11">
        <f>'[1]UTILBAMYPRI TST'!D6</f>
        <v>51900</v>
      </c>
      <c r="E28" s="12"/>
      <c r="F28" s="12"/>
      <c r="G28" s="19"/>
      <c r="I28" s="30"/>
      <c r="J28" s="21"/>
    </row>
    <row r="29" spans="1:11" s="13" customFormat="1" ht="21" customHeight="1" x14ac:dyDescent="0.25">
      <c r="A29" s="14"/>
      <c r="B29" s="10">
        <v>14</v>
      </c>
      <c r="C29" s="10">
        <v>50</v>
      </c>
      <c r="D29" s="11">
        <f>'[1]UTILBAMYPRI TST'!D6</f>
        <v>51900</v>
      </c>
      <c r="E29" s="12"/>
      <c r="F29" s="12"/>
      <c r="G29" s="19"/>
      <c r="I29" s="30"/>
      <c r="J29" s="21"/>
    </row>
    <row r="30" spans="1:11" s="13" customFormat="1" ht="21" customHeight="1" x14ac:dyDescent="0.25">
      <c r="A30" s="14"/>
      <c r="B30" s="10">
        <v>16</v>
      </c>
      <c r="C30" s="10">
        <v>30</v>
      </c>
      <c r="D30" s="11">
        <f>'[1]UTILBAMYPRI TST'!D6</f>
        <v>51900</v>
      </c>
      <c r="E30" s="12"/>
      <c r="F30" s="12"/>
      <c r="G30" s="19"/>
      <c r="I30" s="30"/>
      <c r="J30" s="21"/>
    </row>
    <row r="31" spans="1:11" s="13" customFormat="1" ht="21" customHeight="1" x14ac:dyDescent="0.25">
      <c r="A31" s="14"/>
      <c r="B31" s="10">
        <v>18</v>
      </c>
      <c r="C31" s="10">
        <v>20</v>
      </c>
      <c r="D31" s="11">
        <f>'[1]UTILBAMYPRI TST'!D6</f>
        <v>51900</v>
      </c>
      <c r="E31" s="12"/>
      <c r="F31" s="12"/>
      <c r="G31" s="19"/>
      <c r="I31" s="30"/>
      <c r="J31" s="21"/>
    </row>
    <row r="32" spans="1:11" s="13" customFormat="1" ht="21" customHeight="1" x14ac:dyDescent="0.25">
      <c r="A32" s="14"/>
      <c r="B32" s="10" t="s">
        <v>13</v>
      </c>
      <c r="C32" s="10">
        <v>15</v>
      </c>
      <c r="D32" s="11">
        <f>'[1]UTILBAMYPRI TST'!D7</f>
        <v>55900</v>
      </c>
      <c r="E32" s="12"/>
      <c r="F32" s="12"/>
      <c r="G32" s="19"/>
      <c r="I32" s="30"/>
      <c r="J32" s="21"/>
    </row>
    <row r="33" spans="1:10" s="13" customFormat="1" ht="21" customHeight="1" x14ac:dyDescent="0.25">
      <c r="A33" s="14"/>
      <c r="B33" s="10" t="s">
        <v>14</v>
      </c>
      <c r="C33" s="10">
        <v>15</v>
      </c>
      <c r="D33" s="11">
        <f>'[1]UTILBAMYPRI TST'!D7</f>
        <v>55900</v>
      </c>
      <c r="E33" s="12"/>
      <c r="F33" s="12"/>
      <c r="G33" s="19"/>
      <c r="I33" s="30"/>
      <c r="J33" s="21"/>
    </row>
    <row r="34" spans="1:10" s="13" customFormat="1" ht="21" customHeight="1" x14ac:dyDescent="0.25">
      <c r="A34" s="14"/>
      <c r="B34" s="10" t="s">
        <v>15</v>
      </c>
      <c r="C34" s="10">
        <v>8</v>
      </c>
      <c r="D34" s="11">
        <f>'[1]UTILBAMYPRI TST'!D7</f>
        <v>55900</v>
      </c>
      <c r="E34" s="12"/>
      <c r="F34" s="12"/>
      <c r="G34" s="19"/>
      <c r="I34" s="30"/>
      <c r="J34" s="21"/>
    </row>
    <row r="35" spans="1:10" s="13" customFormat="1" ht="30" customHeight="1" x14ac:dyDescent="0.25">
      <c r="A35" s="25" t="s">
        <v>16</v>
      </c>
      <c r="B35" s="17">
        <v>4</v>
      </c>
      <c r="C35" s="17">
        <v>15</v>
      </c>
      <c r="D35" s="18">
        <f>'[1]UTILBAMYPRI TST'!I11</f>
        <v>64900</v>
      </c>
      <c r="E35" s="12"/>
      <c r="F35" s="12"/>
      <c r="G35" s="19"/>
      <c r="I35" s="30"/>
      <c r="J35" s="21"/>
    </row>
    <row r="36" spans="1:10" x14ac:dyDescent="0.35">
      <c r="A36" s="16"/>
      <c r="B36" s="17">
        <v>6</v>
      </c>
      <c r="C36" s="17">
        <v>30</v>
      </c>
      <c r="D36" s="18">
        <f>'[1]UTILBAMYPRI TST'!I11</f>
        <v>64900</v>
      </c>
      <c r="E36" s="1"/>
      <c r="F36" s="1"/>
      <c r="G36" s="1"/>
    </row>
    <row r="37" spans="1:10" x14ac:dyDescent="0.35">
      <c r="A37" s="16"/>
      <c r="B37" s="17">
        <v>8</v>
      </c>
      <c r="C37" s="17">
        <v>30</v>
      </c>
      <c r="D37" s="18">
        <f>'[1]UTILBAMYPRI TST'!I11</f>
        <v>64900</v>
      </c>
      <c r="E37" s="1"/>
      <c r="F37" s="1"/>
      <c r="G37" s="1"/>
    </row>
    <row r="38" spans="1:10" x14ac:dyDescent="0.35">
      <c r="A38" s="16"/>
      <c r="B38" s="17">
        <v>10</v>
      </c>
      <c r="C38" s="17">
        <v>30</v>
      </c>
      <c r="D38" s="18">
        <f>'[1]UTILBAMYPRI TST'!I11</f>
        <v>64900</v>
      </c>
      <c r="E38" s="1"/>
      <c r="F38" s="1"/>
      <c r="G38" s="1"/>
    </row>
    <row r="39" spans="1:10" x14ac:dyDescent="0.35">
      <c r="A39" s="16"/>
      <c r="B39" s="17">
        <v>12</v>
      </c>
      <c r="C39" s="17">
        <v>20</v>
      </c>
      <c r="D39" s="18">
        <f>'[1]UTILBAMYPRI TST'!I12</f>
        <v>69900</v>
      </c>
      <c r="E39" s="1"/>
      <c r="F39" s="1"/>
      <c r="G39" s="1"/>
    </row>
    <row r="40" spans="1:10" x14ac:dyDescent="0.35">
      <c r="A40" s="16"/>
      <c r="B40" s="17">
        <v>14</v>
      </c>
      <c r="C40" s="17">
        <v>20</v>
      </c>
      <c r="D40" s="18">
        <f>'[1]UTILBAMYPRI TST'!I12</f>
        <v>69900</v>
      </c>
      <c r="E40" s="1"/>
      <c r="F40" s="1"/>
      <c r="G40" s="1"/>
    </row>
    <row r="41" spans="1:10" x14ac:dyDescent="0.35">
      <c r="A41" s="16"/>
      <c r="B41" s="17">
        <v>16</v>
      </c>
      <c r="C41" s="17">
        <v>20</v>
      </c>
      <c r="D41" s="18">
        <f>'[1]UTILBAMYPRI TST'!I12</f>
        <v>69900</v>
      </c>
    </row>
    <row r="42" spans="1:10" ht="20.25" customHeight="1" x14ac:dyDescent="0.35">
      <c r="A42" s="27"/>
      <c r="B42" s="17" t="s">
        <v>14</v>
      </c>
      <c r="C42" s="17">
        <v>5</v>
      </c>
      <c r="D42" s="18">
        <f>'[1]UTILBAMYPRI TST'!I13</f>
        <v>74900</v>
      </c>
    </row>
    <row r="43" spans="1:10" ht="35.1" customHeight="1" x14ac:dyDescent="0.35">
      <c r="A43" s="31" t="s">
        <v>17</v>
      </c>
      <c r="B43" s="10">
        <v>10</v>
      </c>
      <c r="C43" s="10">
        <v>5</v>
      </c>
      <c r="D43" s="11">
        <f>'[1]UTILBAMYPRI TST'!I23</f>
        <v>126900</v>
      </c>
    </row>
    <row r="44" spans="1:10" ht="35.1" customHeight="1" x14ac:dyDescent="0.35">
      <c r="A44" s="14"/>
      <c r="B44" s="10">
        <v>12</v>
      </c>
      <c r="C44" s="10">
        <v>15</v>
      </c>
      <c r="D44" s="11">
        <f>'[1]UTILBAMYPRI TST'!I23</f>
        <v>126900</v>
      </c>
    </row>
    <row r="45" spans="1:10" ht="35.1" customHeight="1" x14ac:dyDescent="0.35">
      <c r="A45" s="15"/>
      <c r="B45" s="10">
        <v>14</v>
      </c>
      <c r="C45" s="10">
        <v>15</v>
      </c>
      <c r="D45" s="11">
        <f>'[1]UTILBAMYPRI TST'!I23</f>
        <v>126900</v>
      </c>
    </row>
    <row r="46" spans="1:10" ht="21" customHeight="1" x14ac:dyDescent="0.35">
      <c r="A46" s="32" t="s">
        <v>18</v>
      </c>
      <c r="B46" s="17">
        <v>8</v>
      </c>
      <c r="C46" s="17">
        <v>5</v>
      </c>
      <c r="D46" s="18">
        <f>'[1]UTILBAMYPRI TST'!I34</f>
        <v>34900</v>
      </c>
    </row>
    <row r="47" spans="1:10" ht="21" customHeight="1" x14ac:dyDescent="0.35">
      <c r="A47" s="32"/>
      <c r="B47" s="17">
        <v>10</v>
      </c>
      <c r="C47" s="17">
        <v>20</v>
      </c>
      <c r="D47" s="18">
        <f>'[1]UTILBAMYPRI TST'!I34</f>
        <v>34900</v>
      </c>
    </row>
    <row r="48" spans="1:10" ht="21" customHeight="1" x14ac:dyDescent="0.35">
      <c r="A48" s="32"/>
      <c r="B48" s="17">
        <v>12</v>
      </c>
      <c r="C48" s="17">
        <v>30</v>
      </c>
      <c r="D48" s="18">
        <f>'[1]UTILBAMYPRI TST'!I34</f>
        <v>34900</v>
      </c>
    </row>
    <row r="49" spans="1:4" ht="21" customHeight="1" x14ac:dyDescent="0.35">
      <c r="A49" s="32"/>
      <c r="B49" s="17">
        <v>14</v>
      </c>
      <c r="C49" s="17">
        <v>30</v>
      </c>
      <c r="D49" s="18">
        <f>'[1]UTILBAMYPRI TST'!I34</f>
        <v>34900</v>
      </c>
    </row>
    <row r="50" spans="1:4" ht="21" customHeight="1" x14ac:dyDescent="0.35">
      <c r="A50" s="32"/>
      <c r="B50" s="17">
        <v>16</v>
      </c>
      <c r="C50" s="17">
        <v>15</v>
      </c>
      <c r="D50" s="18">
        <f>'[1]UTILBAMYPRI TST'!I34</f>
        <v>34900</v>
      </c>
    </row>
    <row r="51" spans="1:4" ht="21" customHeight="1" x14ac:dyDescent="0.35">
      <c r="A51" s="32"/>
      <c r="B51" s="17" t="s">
        <v>13</v>
      </c>
      <c r="C51" s="17">
        <v>10</v>
      </c>
      <c r="D51" s="18">
        <f>'[1]UTILBAMYPRI TST'!I35</f>
        <v>37900</v>
      </c>
    </row>
    <row r="52" spans="1:4" ht="21" customHeight="1" x14ac:dyDescent="0.35">
      <c r="A52" s="32"/>
      <c r="B52" s="17" t="s">
        <v>14</v>
      </c>
      <c r="C52" s="17">
        <v>5</v>
      </c>
      <c r="D52" s="18">
        <f>'[1]UTILBAMYPRI TST'!I35</f>
        <v>37900</v>
      </c>
    </row>
    <row r="53" spans="1:4" x14ac:dyDescent="0.35">
      <c r="A53" s="31" t="s">
        <v>19</v>
      </c>
      <c r="B53" s="10">
        <v>4</v>
      </c>
      <c r="C53" s="10">
        <v>8</v>
      </c>
      <c r="D53" s="11">
        <f>'[1]UTILBAMYPRI TST'!I17</f>
        <v>73900</v>
      </c>
    </row>
    <row r="54" spans="1:4" x14ac:dyDescent="0.35">
      <c r="A54" s="14"/>
      <c r="B54" s="10">
        <v>6</v>
      </c>
      <c r="C54" s="10">
        <v>15</v>
      </c>
      <c r="D54" s="11">
        <f>'[1]UTILBAMYPRI TST'!I17</f>
        <v>73900</v>
      </c>
    </row>
    <row r="55" spans="1:4" x14ac:dyDescent="0.35">
      <c r="A55" s="33"/>
      <c r="B55" s="10">
        <v>8</v>
      </c>
      <c r="C55" s="10">
        <v>15</v>
      </c>
      <c r="D55" s="11">
        <f>'[1]UTILBAMYPRI TST'!I17</f>
        <v>73900</v>
      </c>
    </row>
    <row r="56" spans="1:4" x14ac:dyDescent="0.35">
      <c r="A56" s="14"/>
      <c r="B56" s="10">
        <v>10</v>
      </c>
      <c r="C56" s="10">
        <v>15</v>
      </c>
      <c r="D56" s="11">
        <f>'[1]UTILBAMYPRI TST'!I17</f>
        <v>73900</v>
      </c>
    </row>
    <row r="57" spans="1:4" x14ac:dyDescent="0.35">
      <c r="A57" s="33"/>
      <c r="B57" s="10">
        <v>12</v>
      </c>
      <c r="C57" s="10">
        <v>20</v>
      </c>
      <c r="D57" s="11">
        <f>'[1]UTILBAMYPRI TST'!I18</f>
        <v>78900</v>
      </c>
    </row>
    <row r="58" spans="1:4" x14ac:dyDescent="0.35">
      <c r="A58" s="14"/>
      <c r="B58" s="10">
        <v>14</v>
      </c>
      <c r="C58" s="10">
        <v>15</v>
      </c>
      <c r="D58" s="11">
        <f>'[1]UTILBAMYPRI TST'!I18</f>
        <v>78900</v>
      </c>
    </row>
    <row r="59" spans="1:4" x14ac:dyDescent="0.35">
      <c r="A59" s="33"/>
      <c r="B59" s="10">
        <v>16</v>
      </c>
      <c r="C59" s="10">
        <v>10</v>
      </c>
      <c r="D59" s="11">
        <f>'[1]UTILBAMYPRI TST'!I18</f>
        <v>78900</v>
      </c>
    </row>
    <row r="60" spans="1:4" x14ac:dyDescent="0.35">
      <c r="A60" s="15"/>
      <c r="B60" s="10">
        <v>18</v>
      </c>
      <c r="C60" s="10">
        <v>10</v>
      </c>
      <c r="D60" s="11">
        <f>'[1]UTILBAMYPRI TST'!I18</f>
        <v>78900</v>
      </c>
    </row>
    <row r="61" spans="1:4" ht="35.1" customHeight="1" x14ac:dyDescent="0.35">
      <c r="A61" s="24" t="s">
        <v>20</v>
      </c>
      <c r="B61" s="17">
        <v>4</v>
      </c>
      <c r="C61" s="17">
        <v>5</v>
      </c>
      <c r="D61" s="18">
        <f>'[1]UTILBAMYPRI TST'!D57</f>
        <v>45900</v>
      </c>
    </row>
    <row r="62" spans="1:4" ht="35.1" customHeight="1" x14ac:dyDescent="0.35">
      <c r="A62" s="32"/>
      <c r="B62" s="17">
        <v>6</v>
      </c>
      <c r="C62" s="17">
        <v>5</v>
      </c>
      <c r="D62" s="18">
        <f>'[1]UTILBAMYPRI TST'!D57</f>
        <v>45900</v>
      </c>
    </row>
    <row r="63" spans="1:4" ht="35.1" customHeight="1" x14ac:dyDescent="0.35">
      <c r="A63" s="32"/>
      <c r="B63" s="17">
        <v>8</v>
      </c>
      <c r="C63" s="17">
        <v>5</v>
      </c>
      <c r="D63" s="18">
        <f>'[1]UTILBAMYPRI TST'!D57</f>
        <v>45900</v>
      </c>
    </row>
    <row r="64" spans="1:4" ht="35.1" customHeight="1" x14ac:dyDescent="0.35">
      <c r="A64" s="9" t="s">
        <v>21</v>
      </c>
      <c r="B64" s="10">
        <v>4</v>
      </c>
      <c r="C64" s="10">
        <v>5</v>
      </c>
      <c r="D64" s="11">
        <f>'[1]UTILBAMYPRI TST'!D57</f>
        <v>45900</v>
      </c>
    </row>
    <row r="65" spans="1:4" ht="35.1" customHeight="1" x14ac:dyDescent="0.35">
      <c r="A65" s="14"/>
      <c r="B65" s="10">
        <v>6</v>
      </c>
      <c r="C65" s="10">
        <v>5</v>
      </c>
      <c r="D65" s="11">
        <f>'[1]UTILBAMYPRI TST'!D57</f>
        <v>45900</v>
      </c>
    </row>
    <row r="66" spans="1:4" ht="35.1" customHeight="1" x14ac:dyDescent="0.35">
      <c r="A66" s="14"/>
      <c r="B66" s="10">
        <v>8</v>
      </c>
      <c r="C66" s="10">
        <v>5</v>
      </c>
      <c r="D66" s="11">
        <f>'[1]UTILBAMYPRI TST'!D57</f>
        <v>45900</v>
      </c>
    </row>
    <row r="67" spans="1:4" x14ac:dyDescent="0.35">
      <c r="A67" s="25" t="s">
        <v>22</v>
      </c>
      <c r="B67" s="17">
        <v>8</v>
      </c>
      <c r="C67" s="17">
        <v>5</v>
      </c>
      <c r="D67" s="18">
        <f>'[1]UTILBAMYPRI TST'!D28</f>
        <v>62900</v>
      </c>
    </row>
    <row r="68" spans="1:4" x14ac:dyDescent="0.35">
      <c r="A68" s="16"/>
      <c r="B68" s="17">
        <v>10</v>
      </c>
      <c r="C68" s="17">
        <v>10</v>
      </c>
      <c r="D68" s="18">
        <f>'[1]UTILBAMYPRI TST'!D28</f>
        <v>62900</v>
      </c>
    </row>
    <row r="69" spans="1:4" x14ac:dyDescent="0.35">
      <c r="A69" s="16"/>
      <c r="B69" s="17">
        <v>12</v>
      </c>
      <c r="C69" s="17">
        <v>30</v>
      </c>
      <c r="D69" s="18">
        <f>'[1]UTILBAMYPRI TST'!D28</f>
        <v>62900</v>
      </c>
    </row>
    <row r="70" spans="1:4" x14ac:dyDescent="0.35">
      <c r="A70" s="16"/>
      <c r="B70" s="17">
        <v>14</v>
      </c>
      <c r="C70" s="17">
        <v>30</v>
      </c>
      <c r="D70" s="18">
        <f>'[1]UTILBAMYPRI TST'!D28</f>
        <v>62900</v>
      </c>
    </row>
    <row r="71" spans="1:4" x14ac:dyDescent="0.35">
      <c r="A71" s="16"/>
      <c r="B71" s="17">
        <v>16</v>
      </c>
      <c r="C71" s="17">
        <v>20</v>
      </c>
      <c r="D71" s="18">
        <f>'[1]UTILBAMYPRI TST'!D28</f>
        <v>62900</v>
      </c>
    </row>
    <row r="72" spans="1:4" x14ac:dyDescent="0.35">
      <c r="A72" s="16"/>
      <c r="B72" s="17">
        <v>18</v>
      </c>
      <c r="C72" s="17">
        <v>20</v>
      </c>
      <c r="D72" s="18">
        <f>'[1]UTILBAMYPRI TST'!D28</f>
        <v>62900</v>
      </c>
    </row>
    <row r="73" spans="1:4" x14ac:dyDescent="0.35">
      <c r="A73" s="16"/>
      <c r="B73" s="17" t="s">
        <v>13</v>
      </c>
      <c r="C73" s="17">
        <v>10</v>
      </c>
      <c r="D73" s="18">
        <f>'[1]UTILBAMYPRI TST'!D29</f>
        <v>66900</v>
      </c>
    </row>
    <row r="74" spans="1:4" x14ac:dyDescent="0.35">
      <c r="A74" s="16"/>
      <c r="B74" s="17" t="s">
        <v>14</v>
      </c>
      <c r="C74" s="17">
        <v>10</v>
      </c>
      <c r="D74" s="18">
        <f>'[1]UTILBAMYPRI TST'!D29</f>
        <v>66900</v>
      </c>
    </row>
    <row r="75" spans="1:4" x14ac:dyDescent="0.35">
      <c r="A75" s="27"/>
      <c r="B75" s="17" t="s">
        <v>15</v>
      </c>
      <c r="C75" s="17">
        <v>5</v>
      </c>
      <c r="D75" s="18">
        <f>'[1]UTILBAMYPRI TST'!D29</f>
        <v>66900</v>
      </c>
    </row>
    <row r="76" spans="1:4" x14ac:dyDescent="0.35">
      <c r="A76" s="14" t="s">
        <v>23</v>
      </c>
      <c r="B76" s="10">
        <v>10</v>
      </c>
      <c r="C76" s="10">
        <v>15</v>
      </c>
      <c r="D76" s="11">
        <f>'[1]UTILBAMYPRI TST'!D23</f>
        <v>86900</v>
      </c>
    </row>
    <row r="77" spans="1:4" x14ac:dyDescent="0.35">
      <c r="A77" s="14"/>
      <c r="B77" s="10">
        <v>12</v>
      </c>
      <c r="C77" s="10">
        <v>30</v>
      </c>
      <c r="D77" s="11">
        <f>'[1]UTILBAMYPRI TST'!D23</f>
        <v>86900</v>
      </c>
    </row>
    <row r="78" spans="1:4" x14ac:dyDescent="0.35">
      <c r="A78" s="14"/>
      <c r="B78" s="10">
        <v>14</v>
      </c>
      <c r="C78" s="10">
        <v>20</v>
      </c>
      <c r="D78" s="11">
        <f>'[1]UTILBAMYPRI TST'!D23</f>
        <v>86900</v>
      </c>
    </row>
    <row r="79" spans="1:4" x14ac:dyDescent="0.35">
      <c r="A79" s="14"/>
      <c r="B79" s="10">
        <v>16</v>
      </c>
      <c r="C79" s="10">
        <v>15</v>
      </c>
      <c r="D79" s="11">
        <f>'[1]UTILBAMYPRI TST'!D23</f>
        <v>86900</v>
      </c>
    </row>
    <row r="80" spans="1:4" x14ac:dyDescent="0.35">
      <c r="A80" s="14"/>
      <c r="B80" s="10">
        <v>18</v>
      </c>
      <c r="C80" s="10">
        <v>10</v>
      </c>
      <c r="D80" s="11">
        <f>'[1]UTILBAMYPRI TST'!D23</f>
        <v>86900</v>
      </c>
    </row>
    <row r="81" spans="1:4" x14ac:dyDescent="0.35">
      <c r="A81" s="14"/>
      <c r="B81" s="10">
        <v>28</v>
      </c>
      <c r="C81" s="10">
        <v>10</v>
      </c>
      <c r="D81" s="11">
        <f>'[1]UTILBAMYPRI TST'!D24</f>
        <v>94900</v>
      </c>
    </row>
    <row r="82" spans="1:4" ht="35.1" customHeight="1" x14ac:dyDescent="0.35">
      <c r="A82" s="25" t="s">
        <v>24</v>
      </c>
      <c r="B82" s="17">
        <v>12</v>
      </c>
      <c r="C82" s="17">
        <v>10</v>
      </c>
      <c r="D82" s="18">
        <f>'[1]UTILBAMYPRI TST'!D42</f>
        <v>129900</v>
      </c>
    </row>
    <row r="83" spans="1:4" ht="35.1" customHeight="1" x14ac:dyDescent="0.35">
      <c r="A83" s="16"/>
      <c r="B83" s="17">
        <v>14</v>
      </c>
      <c r="C83" s="17">
        <v>10</v>
      </c>
      <c r="D83" s="18">
        <f>'[1]UTILBAMYPRI TST'!D42</f>
        <v>129900</v>
      </c>
    </row>
    <row r="84" spans="1:4" ht="35.1" customHeight="1" x14ac:dyDescent="0.35">
      <c r="A84" s="16"/>
      <c r="B84" s="17">
        <v>16</v>
      </c>
      <c r="C84" s="17">
        <v>5</v>
      </c>
      <c r="D84" s="18">
        <f>'[1]UTILBAMYPRI TST'!D42</f>
        <v>129900</v>
      </c>
    </row>
    <row r="85" spans="1:4" ht="35.1" customHeight="1" x14ac:dyDescent="0.35">
      <c r="A85" s="27"/>
      <c r="B85" s="17" t="s">
        <v>14</v>
      </c>
      <c r="C85" s="17">
        <v>5</v>
      </c>
      <c r="D85" s="18">
        <f>'[1]UTILBAMYPRI TST'!D43</f>
        <v>134900</v>
      </c>
    </row>
    <row r="86" spans="1:4" x14ac:dyDescent="0.35">
      <c r="A86" s="14" t="s">
        <v>25</v>
      </c>
      <c r="B86" s="10">
        <v>4</v>
      </c>
      <c r="C86" s="10">
        <v>8</v>
      </c>
      <c r="D86" s="11">
        <f>'[1]UTILBAMYPRI TST'!D17</f>
        <v>73900</v>
      </c>
    </row>
    <row r="87" spans="1:4" x14ac:dyDescent="0.35">
      <c r="A87" s="14"/>
      <c r="B87" s="10">
        <v>6</v>
      </c>
      <c r="C87" s="10">
        <v>10</v>
      </c>
      <c r="D87" s="11">
        <f>'[1]UTILBAMYPRI TST'!D17</f>
        <v>73900</v>
      </c>
    </row>
    <row r="88" spans="1:4" x14ac:dyDescent="0.35">
      <c r="A88" s="14"/>
      <c r="B88" s="10">
        <v>8</v>
      </c>
      <c r="C88" s="10">
        <v>10</v>
      </c>
      <c r="D88" s="11">
        <f>'[1]UTILBAMYPRI TST'!D17</f>
        <v>73900</v>
      </c>
    </row>
    <row r="89" spans="1:4" x14ac:dyDescent="0.35">
      <c r="A89" s="14"/>
      <c r="B89" s="10">
        <v>10</v>
      </c>
      <c r="C89" s="10">
        <v>10</v>
      </c>
      <c r="D89" s="11">
        <f>'[1]UTILBAMYPRI TST'!D17</f>
        <v>73900</v>
      </c>
    </row>
    <row r="90" spans="1:4" x14ac:dyDescent="0.35">
      <c r="A90" s="14"/>
      <c r="B90" s="10">
        <v>12</v>
      </c>
      <c r="C90" s="10">
        <v>10</v>
      </c>
      <c r="D90" s="11">
        <f>'[1]UTILBAMYPRI TST'!D18</f>
        <v>78900</v>
      </c>
    </row>
    <row r="91" spans="1:4" x14ac:dyDescent="0.35">
      <c r="A91" s="14"/>
      <c r="B91" s="10">
        <v>14</v>
      </c>
      <c r="C91" s="10">
        <v>10</v>
      </c>
      <c r="D91" s="11">
        <f>'[1]UTILBAMYPRI TST'!D18</f>
        <v>78900</v>
      </c>
    </row>
    <row r="92" spans="1:4" x14ac:dyDescent="0.35">
      <c r="A92" s="14"/>
      <c r="B92" s="10">
        <v>16</v>
      </c>
      <c r="C92" s="10">
        <v>10</v>
      </c>
      <c r="D92" s="11">
        <f>'[1]UTILBAMYPRI TST'!D18</f>
        <v>78900</v>
      </c>
    </row>
    <row r="93" spans="1:4" x14ac:dyDescent="0.35">
      <c r="A93" s="14"/>
      <c r="B93" s="10">
        <v>18</v>
      </c>
      <c r="C93" s="10">
        <v>10</v>
      </c>
      <c r="D93" s="11">
        <f>'[1]UTILBAMYPRI TST'!D18</f>
        <v>78900</v>
      </c>
    </row>
    <row r="94" spans="1:4" x14ac:dyDescent="0.35">
      <c r="A94" s="14"/>
      <c r="B94" s="10" t="s">
        <v>14</v>
      </c>
      <c r="C94" s="10">
        <v>5</v>
      </c>
      <c r="D94" s="11">
        <f>'[1]UTILBAMYPRI TST'!D19</f>
        <v>86900</v>
      </c>
    </row>
    <row r="95" spans="1:4" x14ac:dyDescent="0.35">
      <c r="A95" s="15"/>
      <c r="B95" s="10" t="s">
        <v>15</v>
      </c>
      <c r="C95" s="10">
        <v>5</v>
      </c>
      <c r="D95" s="11">
        <f>'[1]UTILBAMYPRI TST'!D19</f>
        <v>86900</v>
      </c>
    </row>
    <row r="96" spans="1:4" x14ac:dyDescent="0.35">
      <c r="A96" s="16" t="s">
        <v>26</v>
      </c>
      <c r="B96" s="17">
        <v>4</v>
      </c>
      <c r="C96" s="17">
        <v>20</v>
      </c>
      <c r="D96" s="18">
        <f>'[1]UTILBAMYPRI TST'!D11</f>
        <v>64900</v>
      </c>
    </row>
    <row r="97" spans="1:4" x14ac:dyDescent="0.35">
      <c r="A97" s="16"/>
      <c r="B97" s="17">
        <v>6</v>
      </c>
      <c r="C97" s="17">
        <v>40</v>
      </c>
      <c r="D97" s="18">
        <f>'[1]UTILBAMYPRI TST'!D11</f>
        <v>64900</v>
      </c>
    </row>
    <row r="98" spans="1:4" x14ac:dyDescent="0.35">
      <c r="A98" s="16"/>
      <c r="B98" s="17">
        <v>8</v>
      </c>
      <c r="C98" s="17">
        <v>50</v>
      </c>
      <c r="D98" s="18">
        <f>'[1]UTILBAMYPRI TST'!D11</f>
        <v>64900</v>
      </c>
    </row>
    <row r="99" spans="1:4" x14ac:dyDescent="0.35">
      <c r="A99" s="16"/>
      <c r="B99" s="17">
        <v>10</v>
      </c>
      <c r="C99" s="17">
        <v>50</v>
      </c>
      <c r="D99" s="18">
        <f>'[1]UTILBAMYPRI TST'!D11</f>
        <v>64900</v>
      </c>
    </row>
    <row r="100" spans="1:4" x14ac:dyDescent="0.35">
      <c r="A100" s="16"/>
      <c r="B100" s="17">
        <v>12</v>
      </c>
      <c r="C100" s="17">
        <v>50</v>
      </c>
      <c r="D100" s="18">
        <f>'[1]UTILBAMYPRI TST'!D12</f>
        <v>69900</v>
      </c>
    </row>
    <row r="101" spans="1:4" x14ac:dyDescent="0.35">
      <c r="A101" s="16"/>
      <c r="B101" s="17">
        <v>14</v>
      </c>
      <c r="C101" s="17">
        <v>30</v>
      </c>
      <c r="D101" s="18">
        <f>'[1]UTILBAMYPRI TST'!D12</f>
        <v>69900</v>
      </c>
    </row>
    <row r="102" spans="1:4" x14ac:dyDescent="0.35">
      <c r="A102" s="16"/>
      <c r="B102" s="17">
        <v>16</v>
      </c>
      <c r="C102" s="17">
        <v>20</v>
      </c>
      <c r="D102" s="18">
        <f>'[1]UTILBAMYPRI TST'!D12</f>
        <v>69900</v>
      </c>
    </row>
    <row r="103" spans="1:4" x14ac:dyDescent="0.35">
      <c r="A103" s="16"/>
      <c r="B103" s="17" t="s">
        <v>14</v>
      </c>
      <c r="C103" s="17">
        <v>10</v>
      </c>
      <c r="D103" s="18">
        <f>'[1]UTILBAMYPRI TST'!D13</f>
        <v>74900</v>
      </c>
    </row>
    <row r="104" spans="1:4" x14ac:dyDescent="0.35">
      <c r="A104" s="27"/>
      <c r="B104" s="17" t="s">
        <v>15</v>
      </c>
      <c r="C104" s="17">
        <v>10</v>
      </c>
      <c r="D104" s="18">
        <f>'[1]UTILBAMYPRI TST'!D13</f>
        <v>74900</v>
      </c>
    </row>
    <row r="105" spans="1:4" ht="35.1" customHeight="1" x14ac:dyDescent="0.35">
      <c r="A105" s="14" t="s">
        <v>27</v>
      </c>
      <c r="B105" s="10" t="s">
        <v>28</v>
      </c>
      <c r="C105" s="10">
        <v>10</v>
      </c>
      <c r="D105" s="11">
        <f>'[1]UTILBAMYPRI TST'!D47</f>
        <v>38000</v>
      </c>
    </row>
    <row r="106" spans="1:4" ht="35.1" customHeight="1" x14ac:dyDescent="0.35">
      <c r="A106" s="15"/>
      <c r="B106" s="10" t="s">
        <v>29</v>
      </c>
      <c r="C106" s="10">
        <v>8</v>
      </c>
      <c r="D106" s="11">
        <f>'[1]UTILBAMYPRI TST'!D48</f>
        <v>39000</v>
      </c>
    </row>
    <row r="107" spans="1:4" ht="30" customHeight="1" x14ac:dyDescent="0.35">
      <c r="A107" s="16" t="s">
        <v>30</v>
      </c>
      <c r="B107" s="27" t="s">
        <v>31</v>
      </c>
      <c r="C107" s="27">
        <v>15</v>
      </c>
      <c r="D107" s="18">
        <f>'[1]UTILBAMYPRI TST'!N36</f>
        <v>22000</v>
      </c>
    </row>
    <row r="108" spans="1:4" ht="30" customHeight="1" x14ac:dyDescent="0.35">
      <c r="A108" s="16"/>
      <c r="B108" s="27" t="s">
        <v>32</v>
      </c>
      <c r="C108" s="27">
        <v>15</v>
      </c>
      <c r="D108" s="18">
        <f>'[1]UTILBAMYPRI TST'!I47</f>
        <v>23000</v>
      </c>
    </row>
    <row r="109" spans="1:4" x14ac:dyDescent="0.35">
      <c r="A109" s="16"/>
      <c r="B109" s="27" t="s">
        <v>33</v>
      </c>
      <c r="C109" s="27">
        <v>15</v>
      </c>
      <c r="D109" s="18">
        <f>'[1]UTILBAMYPRI TST'!I48</f>
        <v>24000</v>
      </c>
    </row>
    <row r="110" spans="1:4" x14ac:dyDescent="0.35">
      <c r="A110" s="16"/>
      <c r="B110" s="27" t="s">
        <v>28</v>
      </c>
      <c r="C110" s="27">
        <v>15</v>
      </c>
      <c r="D110" s="18">
        <f>'[1]UTILBAMYPRI TST'!I49</f>
        <v>25000</v>
      </c>
    </row>
    <row r="111" spans="1:4" x14ac:dyDescent="0.35">
      <c r="A111" s="16"/>
      <c r="B111" s="27" t="s">
        <v>29</v>
      </c>
      <c r="C111" s="27">
        <v>20</v>
      </c>
      <c r="D111" s="18">
        <f>'[1]UTILBAMYPRI TST'!I50</f>
        <v>26000</v>
      </c>
    </row>
    <row r="112" spans="1:4" ht="35.1" customHeight="1" x14ac:dyDescent="0.35">
      <c r="A112" s="14" t="s">
        <v>34</v>
      </c>
      <c r="B112" s="10" t="s">
        <v>28</v>
      </c>
      <c r="C112" s="10">
        <v>15</v>
      </c>
      <c r="D112" s="18">
        <f>'[1]UTILBAMYPRI TST'!I53</f>
        <v>46000</v>
      </c>
    </row>
    <row r="113" spans="1:4" ht="35.1" customHeight="1" x14ac:dyDescent="0.35">
      <c r="A113" s="15"/>
      <c r="B113" s="10" t="s">
        <v>35</v>
      </c>
      <c r="C113" s="10">
        <v>10</v>
      </c>
      <c r="D113" s="18">
        <f>'[1]UTILBAMYPRI TST'!I54</f>
        <v>48000</v>
      </c>
    </row>
    <row r="114" spans="1:4" ht="74.25" customHeight="1" x14ac:dyDescent="0.35">
      <c r="A114" s="34" t="s">
        <v>36</v>
      </c>
      <c r="B114" s="17" t="s">
        <v>29</v>
      </c>
      <c r="C114" s="17">
        <v>8</v>
      </c>
      <c r="D114" s="18">
        <f>'[1]UTILIDAD HS TST'!C33</f>
        <v>39000</v>
      </c>
    </row>
    <row r="115" spans="1:4" ht="30" customHeight="1" x14ac:dyDescent="0.35">
      <c r="A115" s="35" t="s">
        <v>37</v>
      </c>
      <c r="B115" s="10" t="s">
        <v>38</v>
      </c>
      <c r="C115" s="10">
        <v>10</v>
      </c>
      <c r="D115" s="11">
        <f>'[1]UTILBAMYPRI TST'!D33</f>
        <v>48900</v>
      </c>
    </row>
    <row r="116" spans="1:4" ht="30" customHeight="1" x14ac:dyDescent="0.35">
      <c r="A116" s="36"/>
      <c r="B116" s="10" t="s">
        <v>39</v>
      </c>
      <c r="C116" s="10">
        <v>8</v>
      </c>
      <c r="D116" s="11">
        <f>'[1]UTILBAMYPRI TST'!D34</f>
        <v>52900</v>
      </c>
    </row>
    <row r="117" spans="1:4" ht="81.75" customHeight="1" x14ac:dyDescent="0.35">
      <c r="A117" s="34" t="s">
        <v>40</v>
      </c>
      <c r="B117" s="17" t="s">
        <v>41</v>
      </c>
      <c r="C117" s="17">
        <v>12</v>
      </c>
      <c r="D117" s="18">
        <f>'[1]UTILBAMYPRI TST'!D38</f>
        <v>49900</v>
      </c>
    </row>
    <row r="118" spans="1:4" x14ac:dyDescent="0.35">
      <c r="A118" s="14" t="s">
        <v>42</v>
      </c>
      <c r="B118" s="10">
        <v>10</v>
      </c>
      <c r="C118" s="10">
        <v>5</v>
      </c>
      <c r="D118" s="11">
        <f>'[1]UTILBAMYPRI TST'!I28</f>
        <v>116900</v>
      </c>
    </row>
    <row r="119" spans="1:4" x14ac:dyDescent="0.35">
      <c r="A119" s="14"/>
      <c r="B119" s="10">
        <v>12</v>
      </c>
      <c r="C119" s="10">
        <v>12</v>
      </c>
      <c r="D119" s="11">
        <f>'[1]UTILBAMYPRI TST'!I28</f>
        <v>116900</v>
      </c>
    </row>
    <row r="120" spans="1:4" x14ac:dyDescent="0.35">
      <c r="A120" s="14"/>
      <c r="B120" s="10">
        <v>14</v>
      </c>
      <c r="C120" s="10">
        <v>12</v>
      </c>
      <c r="D120" s="11">
        <f>'[1]UTILBAMYPRI TST'!I28</f>
        <v>116900</v>
      </c>
    </row>
    <row r="121" spans="1:4" x14ac:dyDescent="0.35">
      <c r="A121" s="14"/>
      <c r="B121" s="10">
        <v>16</v>
      </c>
      <c r="C121" s="10">
        <v>10</v>
      </c>
      <c r="D121" s="11">
        <f>'[1]UTILBAMYPRI TST'!I28</f>
        <v>116900</v>
      </c>
    </row>
    <row r="122" spans="1:4" x14ac:dyDescent="0.35">
      <c r="A122" s="14"/>
      <c r="B122" s="10" t="s">
        <v>13</v>
      </c>
      <c r="C122" s="10">
        <v>10</v>
      </c>
      <c r="D122" s="11">
        <f>'[1]UTILBAMYPRI TST'!I29</f>
        <v>125900</v>
      </c>
    </row>
    <row r="123" spans="1:4" x14ac:dyDescent="0.35">
      <c r="A123" s="14"/>
      <c r="B123" s="10" t="s">
        <v>14</v>
      </c>
      <c r="C123" s="10">
        <v>10</v>
      </c>
      <c r="D123" s="11">
        <f>'[1]UTILBAMYPRI TST'!I29</f>
        <v>125900</v>
      </c>
    </row>
    <row r="124" spans="1:4" x14ac:dyDescent="0.35">
      <c r="A124" s="15"/>
      <c r="B124" s="10" t="s">
        <v>15</v>
      </c>
      <c r="C124" s="10">
        <v>5</v>
      </c>
      <c r="D124" s="11">
        <f>'[1]UTILBAMYPRI TST'!I29</f>
        <v>125900</v>
      </c>
    </row>
    <row r="125" spans="1:4" ht="30" customHeight="1" x14ac:dyDescent="0.35">
      <c r="A125" s="25" t="s">
        <v>43</v>
      </c>
      <c r="B125" s="17">
        <v>12</v>
      </c>
      <c r="C125" s="17">
        <v>10</v>
      </c>
      <c r="D125" s="18">
        <f>'[1]UTILBAMYPRI TST'!I39</f>
        <v>114900</v>
      </c>
    </row>
    <row r="126" spans="1:4" ht="30" customHeight="1" x14ac:dyDescent="0.35">
      <c r="A126" s="32"/>
      <c r="B126" s="17">
        <v>14</v>
      </c>
      <c r="C126" s="17">
        <v>10</v>
      </c>
      <c r="D126" s="18">
        <f>'[1]UTILBAMYPRI TST'!I39</f>
        <v>114900</v>
      </c>
    </row>
    <row r="127" spans="1:4" ht="30" customHeight="1" x14ac:dyDescent="0.35">
      <c r="A127" s="32"/>
      <c r="B127" s="17">
        <v>16</v>
      </c>
      <c r="C127" s="17">
        <v>10</v>
      </c>
      <c r="D127" s="18">
        <f>'[1]UTILBAMYPRI TST'!I39</f>
        <v>114900</v>
      </c>
    </row>
    <row r="128" spans="1:4" ht="30" customHeight="1" x14ac:dyDescent="0.35">
      <c r="A128" s="32"/>
      <c r="B128" s="17" t="s">
        <v>13</v>
      </c>
      <c r="C128" s="17">
        <v>10</v>
      </c>
      <c r="D128" s="18">
        <f>'[1]UTILBAMYPRI TST'!I40</f>
        <v>119900</v>
      </c>
    </row>
    <row r="129" spans="1:10" ht="30" customHeight="1" x14ac:dyDescent="0.35">
      <c r="A129" s="37"/>
      <c r="B129" s="17" t="s">
        <v>14</v>
      </c>
      <c r="C129" s="17">
        <v>5</v>
      </c>
      <c r="D129" s="18">
        <f>'[1]UTILBAMYPRI TST'!I40</f>
        <v>119900</v>
      </c>
      <c r="F129" s="38"/>
      <c r="G129" s="38"/>
    </row>
    <row r="130" spans="1:10" ht="30" customHeight="1" x14ac:dyDescent="0.35">
      <c r="A130" s="9" t="s">
        <v>18</v>
      </c>
      <c r="B130" s="10" t="s">
        <v>13</v>
      </c>
      <c r="C130" s="10">
        <v>5</v>
      </c>
      <c r="D130" s="11">
        <f>'[1]UTILIDAD HS TST'!H21</f>
        <v>75900</v>
      </c>
    </row>
    <row r="131" spans="1:10" ht="30" customHeight="1" x14ac:dyDescent="0.35">
      <c r="A131" s="14"/>
      <c r="B131" s="10" t="s">
        <v>14</v>
      </c>
      <c r="C131" s="10">
        <v>10</v>
      </c>
      <c r="D131" s="11">
        <f>'[1]UTILIDAD HS TST'!H21</f>
        <v>75900</v>
      </c>
    </row>
    <row r="132" spans="1:10" ht="30" customHeight="1" x14ac:dyDescent="0.35">
      <c r="A132" s="14"/>
      <c r="B132" s="10" t="s">
        <v>15</v>
      </c>
      <c r="C132" s="10">
        <v>5</v>
      </c>
      <c r="D132" s="11">
        <f>'[1]UTILIDAD HS TST'!H21</f>
        <v>75900</v>
      </c>
    </row>
    <row r="133" spans="1:10" ht="30" customHeight="1" x14ac:dyDescent="0.35">
      <c r="A133" s="15"/>
      <c r="B133" s="10" t="s">
        <v>44</v>
      </c>
      <c r="C133" s="10">
        <v>3</v>
      </c>
      <c r="D133" s="11">
        <f>'[1]UTILIDAD HS TST'!H21</f>
        <v>75900</v>
      </c>
    </row>
    <row r="134" spans="1:10" s="44" customFormat="1" ht="30" customHeight="1" x14ac:dyDescent="0.35">
      <c r="A134" s="40" t="s">
        <v>45</v>
      </c>
      <c r="B134" s="41" t="s">
        <v>13</v>
      </c>
      <c r="C134" s="41">
        <v>15</v>
      </c>
      <c r="D134" s="42">
        <f>'[1]UTILIDAD HS TST'!H13</f>
        <v>79900</v>
      </c>
      <c r="E134" s="43"/>
      <c r="F134" s="43"/>
      <c r="G134" s="43"/>
      <c r="I134" s="43"/>
      <c r="J134" s="43"/>
    </row>
    <row r="135" spans="1:10" s="44" customFormat="1" ht="30" customHeight="1" x14ac:dyDescent="0.35">
      <c r="A135" s="45"/>
      <c r="B135" s="41" t="s">
        <v>14</v>
      </c>
      <c r="C135" s="41">
        <v>15</v>
      </c>
      <c r="D135" s="42">
        <f>'[1]UTILIDAD HS TST'!H13</f>
        <v>79900</v>
      </c>
      <c r="E135" s="43"/>
      <c r="F135" s="43"/>
      <c r="G135" s="43"/>
      <c r="I135" s="43"/>
      <c r="J135" s="43"/>
    </row>
    <row r="136" spans="1:10" s="44" customFormat="1" ht="30" customHeight="1" x14ac:dyDescent="0.35">
      <c r="A136" s="45"/>
      <c r="B136" s="41" t="s">
        <v>15</v>
      </c>
      <c r="C136" s="41">
        <v>10</v>
      </c>
      <c r="D136" s="42">
        <f>'[1]UTILIDAD HS TST'!H13</f>
        <v>79900</v>
      </c>
      <c r="E136" s="43"/>
      <c r="F136" s="43"/>
      <c r="G136" s="43"/>
      <c r="I136" s="43"/>
      <c r="J136" s="43"/>
    </row>
    <row r="137" spans="1:10" s="44" customFormat="1" ht="30" customHeight="1" x14ac:dyDescent="0.35">
      <c r="A137" s="45"/>
      <c r="B137" s="41" t="s">
        <v>44</v>
      </c>
      <c r="C137" s="41">
        <v>5</v>
      </c>
      <c r="D137" s="42">
        <f>'[1]UTILIDAD HS TST'!H14</f>
        <v>84900</v>
      </c>
      <c r="E137" s="43"/>
      <c r="F137" s="43"/>
      <c r="G137" s="43"/>
      <c r="I137" s="43"/>
      <c r="J137" s="43"/>
    </row>
    <row r="138" spans="1:10" s="13" customFormat="1" ht="30" customHeight="1" x14ac:dyDescent="0.25">
      <c r="A138" s="31" t="s">
        <v>46</v>
      </c>
      <c r="B138" s="10" t="s">
        <v>13</v>
      </c>
      <c r="C138" s="10">
        <v>15</v>
      </c>
      <c r="D138" s="11">
        <f>'[1]UTILIDAD HS TST'!H9</f>
        <v>69900</v>
      </c>
      <c r="E138" s="21"/>
      <c r="F138" s="21"/>
      <c r="G138" s="21"/>
      <c r="I138" s="21"/>
      <c r="J138" s="21"/>
    </row>
    <row r="139" spans="1:10" s="13" customFormat="1" ht="30" customHeight="1" x14ac:dyDescent="0.25">
      <c r="A139" s="33" t="s">
        <v>47</v>
      </c>
      <c r="B139" s="10" t="s">
        <v>14</v>
      </c>
      <c r="C139" s="10">
        <v>20</v>
      </c>
      <c r="D139" s="11">
        <f>'[1]UTILIDAD HS TST'!H9</f>
        <v>69900</v>
      </c>
      <c r="E139" s="21"/>
      <c r="F139" s="21"/>
      <c r="G139" s="21"/>
      <c r="I139" s="21"/>
      <c r="J139" s="21"/>
    </row>
    <row r="140" spans="1:10" s="13" customFormat="1" ht="30" customHeight="1" x14ac:dyDescent="0.25">
      <c r="A140" s="14"/>
      <c r="B140" s="10" t="s">
        <v>15</v>
      </c>
      <c r="C140" s="10">
        <v>10</v>
      </c>
      <c r="D140" s="11">
        <f>'[1]UTILIDAD HS TST'!H9</f>
        <v>69900</v>
      </c>
      <c r="E140" s="21"/>
      <c r="F140" s="21"/>
      <c r="G140" s="21"/>
      <c r="I140" s="21"/>
      <c r="J140" s="21"/>
    </row>
    <row r="141" spans="1:10" s="13" customFormat="1" ht="30" customHeight="1" x14ac:dyDescent="0.25">
      <c r="A141" s="14"/>
      <c r="B141" s="10" t="s">
        <v>44</v>
      </c>
      <c r="C141" s="10">
        <v>5</v>
      </c>
      <c r="D141" s="11">
        <f>'[1]UTILIDAD HS TST'!H9</f>
        <v>69900</v>
      </c>
      <c r="E141" s="21"/>
      <c r="F141" s="21"/>
      <c r="G141" s="21"/>
      <c r="I141" s="21"/>
      <c r="J141" s="21"/>
    </row>
    <row r="142" spans="1:10" s="13" customFormat="1" ht="30" customHeight="1" x14ac:dyDescent="0.25">
      <c r="A142" s="15"/>
      <c r="B142" s="10" t="s">
        <v>48</v>
      </c>
      <c r="C142" s="10">
        <v>2</v>
      </c>
      <c r="D142" s="11">
        <f>'[1]UTILIDAD HS TST'!H10</f>
        <v>74900</v>
      </c>
      <c r="E142" s="21"/>
      <c r="F142" s="21"/>
      <c r="G142" s="21"/>
      <c r="I142" s="21"/>
      <c r="J142" s="21"/>
    </row>
    <row r="143" spans="1:10" ht="30" customHeight="1" x14ac:dyDescent="0.35">
      <c r="A143" s="46" t="s">
        <v>49</v>
      </c>
      <c r="B143" s="41" t="s">
        <v>14</v>
      </c>
      <c r="C143" s="41">
        <v>20</v>
      </c>
      <c r="D143" s="42">
        <f>'[1]UTILIDAD HS TST'!C9</f>
        <v>69900</v>
      </c>
    </row>
    <row r="144" spans="1:10" ht="30" customHeight="1" x14ac:dyDescent="0.35">
      <c r="A144" s="32" t="s">
        <v>50</v>
      </c>
      <c r="B144" s="41" t="s">
        <v>15</v>
      </c>
      <c r="C144" s="41">
        <v>20</v>
      </c>
      <c r="D144" s="42">
        <f>'[1]UTILIDAD HS TST'!C9</f>
        <v>69900</v>
      </c>
    </row>
    <row r="145" spans="1:4" ht="30" customHeight="1" x14ac:dyDescent="0.35">
      <c r="A145" s="32"/>
      <c r="B145" s="41" t="s">
        <v>44</v>
      </c>
      <c r="C145" s="41">
        <v>15</v>
      </c>
      <c r="D145" s="42">
        <f>'[1]UTILIDAD HS TST'!C9</f>
        <v>69900</v>
      </c>
    </row>
    <row r="146" spans="1:4" ht="30" customHeight="1" x14ac:dyDescent="0.35">
      <c r="A146" s="32"/>
      <c r="B146" s="41" t="s">
        <v>48</v>
      </c>
      <c r="C146" s="41">
        <v>5</v>
      </c>
      <c r="D146" s="42">
        <f>'[1]UTILIDAD HS TST'!C9</f>
        <v>69900</v>
      </c>
    </row>
    <row r="147" spans="1:4" ht="30" customHeight="1" x14ac:dyDescent="0.35">
      <c r="A147" s="37"/>
      <c r="B147" s="41" t="s">
        <v>51</v>
      </c>
      <c r="C147" s="41">
        <v>2</v>
      </c>
      <c r="D147" s="42">
        <f>'[1]UTILIDAD HS TST'!C10</f>
        <v>74900</v>
      </c>
    </row>
    <row r="148" spans="1:4" ht="30" customHeight="1" x14ac:dyDescent="0.35">
      <c r="A148" s="47" t="s">
        <v>52</v>
      </c>
      <c r="B148" s="10" t="s">
        <v>14</v>
      </c>
      <c r="C148" s="10">
        <v>20</v>
      </c>
      <c r="D148" s="11">
        <f>'[1]UTILIDAD HS TST'!C13</f>
        <v>79900</v>
      </c>
    </row>
    <row r="149" spans="1:4" ht="30" customHeight="1" x14ac:dyDescent="0.35">
      <c r="A149" s="14"/>
      <c r="B149" s="10" t="s">
        <v>15</v>
      </c>
      <c r="C149" s="10">
        <v>40</v>
      </c>
      <c r="D149" s="11">
        <f>'[1]UTILIDAD HS TST'!C13</f>
        <v>79900</v>
      </c>
    </row>
    <row r="150" spans="1:4" ht="30" customHeight="1" x14ac:dyDescent="0.35">
      <c r="A150" s="14"/>
      <c r="B150" s="10" t="s">
        <v>44</v>
      </c>
      <c r="C150" s="10">
        <v>20</v>
      </c>
      <c r="D150" s="11">
        <f>'[1]UTILIDAD HS TST'!C13</f>
        <v>79900</v>
      </c>
    </row>
    <row r="151" spans="1:4" ht="30" customHeight="1" x14ac:dyDescent="0.35">
      <c r="A151" s="15"/>
      <c r="B151" s="10" t="s">
        <v>48</v>
      </c>
      <c r="C151" s="10">
        <v>5</v>
      </c>
      <c r="D151" s="11">
        <f>'[1]UTILIDAD HS TST'!C14</f>
        <v>84900</v>
      </c>
    </row>
    <row r="152" spans="1:4" ht="30" customHeight="1" x14ac:dyDescent="0.35">
      <c r="A152" s="48" t="s">
        <v>53</v>
      </c>
      <c r="B152" s="41" t="s">
        <v>14</v>
      </c>
      <c r="C152" s="41">
        <v>5</v>
      </c>
      <c r="D152" s="42">
        <f>'[1]UTILIDAD HS TST'!C21</f>
        <v>86900</v>
      </c>
    </row>
    <row r="153" spans="1:4" ht="30" customHeight="1" x14ac:dyDescent="0.35">
      <c r="A153" s="24" t="s">
        <v>50</v>
      </c>
      <c r="B153" s="41" t="s">
        <v>15</v>
      </c>
      <c r="C153" s="41">
        <v>10</v>
      </c>
      <c r="D153" s="42">
        <f>'[1]UTILIDAD HS TST'!C21</f>
        <v>86900</v>
      </c>
    </row>
    <row r="154" spans="1:4" ht="30" customHeight="1" x14ac:dyDescent="0.35">
      <c r="A154" s="32"/>
      <c r="B154" s="41" t="s">
        <v>44</v>
      </c>
      <c r="C154" s="41">
        <v>10</v>
      </c>
      <c r="D154" s="42">
        <f>'[1]UTILIDAD HS TST'!C21</f>
        <v>86900</v>
      </c>
    </row>
    <row r="155" spans="1:4" ht="30" customHeight="1" x14ac:dyDescent="0.35">
      <c r="A155" s="32"/>
      <c r="B155" s="41" t="s">
        <v>48</v>
      </c>
      <c r="C155" s="41">
        <v>5</v>
      </c>
      <c r="D155" s="42">
        <f>'[1]UTILIDAD HS TST'!C22</f>
        <v>91900</v>
      </c>
    </row>
    <row r="156" spans="1:4" ht="30" customHeight="1" x14ac:dyDescent="0.35">
      <c r="A156" s="47" t="s">
        <v>54</v>
      </c>
      <c r="B156" s="10">
        <v>28</v>
      </c>
      <c r="C156" s="10">
        <v>10</v>
      </c>
      <c r="D156" s="11">
        <f>'[1]UTILIDAD HS TST'!C17</f>
        <v>126900</v>
      </c>
    </row>
    <row r="157" spans="1:4" ht="30" customHeight="1" x14ac:dyDescent="0.35">
      <c r="A157" s="14"/>
      <c r="B157" s="10">
        <v>30</v>
      </c>
      <c r="C157" s="10">
        <v>10</v>
      </c>
      <c r="D157" s="11">
        <f>'[1]UTILIDAD HS TST'!C17</f>
        <v>126900</v>
      </c>
    </row>
    <row r="158" spans="1:4" ht="30" customHeight="1" x14ac:dyDescent="0.35">
      <c r="A158" s="14"/>
      <c r="B158" s="10">
        <v>32</v>
      </c>
      <c r="C158" s="10">
        <v>15</v>
      </c>
      <c r="D158" s="11">
        <f>'[1]UTILIDAD HS TST'!C17</f>
        <v>126900</v>
      </c>
    </row>
    <row r="159" spans="1:4" ht="30" customHeight="1" x14ac:dyDescent="0.35">
      <c r="A159" s="14"/>
      <c r="B159" s="10">
        <v>34</v>
      </c>
      <c r="C159" s="10">
        <v>10</v>
      </c>
      <c r="D159" s="11">
        <f>'[1]UTILIDAD HS TST'!C17</f>
        <v>126900</v>
      </c>
    </row>
    <row r="160" spans="1:4" ht="30" customHeight="1" x14ac:dyDescent="0.35">
      <c r="A160" s="47"/>
      <c r="B160" s="10">
        <v>36</v>
      </c>
      <c r="C160" s="10">
        <v>5</v>
      </c>
      <c r="D160" s="11">
        <f>'[1]UTILIDAD HS TST'!C18</f>
        <v>131900</v>
      </c>
    </row>
    <row r="161" spans="1:7" ht="30" customHeight="1" x14ac:dyDescent="0.35">
      <c r="A161" s="48" t="s">
        <v>55</v>
      </c>
      <c r="B161" s="41" t="s">
        <v>13</v>
      </c>
      <c r="C161" s="41">
        <v>10</v>
      </c>
      <c r="D161" s="42">
        <f>'[1]UTILIDAD HS TST'!C5</f>
        <v>94900</v>
      </c>
    </row>
    <row r="162" spans="1:7" ht="30" customHeight="1" x14ac:dyDescent="0.35">
      <c r="A162" s="24" t="s">
        <v>56</v>
      </c>
      <c r="B162" s="41" t="s">
        <v>14</v>
      </c>
      <c r="C162" s="41">
        <v>15</v>
      </c>
      <c r="D162" s="42">
        <f>'[1]UTILIDAD HS TST'!C5</f>
        <v>94900</v>
      </c>
    </row>
    <row r="163" spans="1:7" ht="30" customHeight="1" x14ac:dyDescent="0.35">
      <c r="A163" s="32"/>
      <c r="B163" s="41" t="s">
        <v>15</v>
      </c>
      <c r="C163" s="41">
        <v>20</v>
      </c>
      <c r="D163" s="42">
        <f>'[1]UTILIDAD HS TST'!C5</f>
        <v>94900</v>
      </c>
    </row>
    <row r="164" spans="1:7" ht="30" customHeight="1" x14ac:dyDescent="0.35">
      <c r="A164" s="32"/>
      <c r="B164" s="41" t="s">
        <v>44</v>
      </c>
      <c r="C164" s="41">
        <v>20</v>
      </c>
      <c r="D164" s="42">
        <f>'[1]UTILIDAD HS TST'!C5</f>
        <v>94900</v>
      </c>
    </row>
    <row r="165" spans="1:7" ht="30" customHeight="1" x14ac:dyDescent="0.35">
      <c r="A165" s="32"/>
      <c r="B165" s="41" t="s">
        <v>48</v>
      </c>
      <c r="C165" s="41">
        <v>5</v>
      </c>
      <c r="D165" s="42">
        <f>'[1]UTILIDAD HS TST'!C6</f>
        <v>99900</v>
      </c>
    </row>
    <row r="166" spans="1:7" ht="30" customHeight="1" x14ac:dyDescent="0.35">
      <c r="A166" s="47" t="s">
        <v>57</v>
      </c>
      <c r="B166" s="10" t="s">
        <v>14</v>
      </c>
      <c r="C166" s="10">
        <v>8</v>
      </c>
      <c r="D166" s="11">
        <f>'[1]UTILIDAD HS TST'!H29</f>
        <v>134900</v>
      </c>
    </row>
    <row r="167" spans="1:7" ht="30" customHeight="1" x14ac:dyDescent="0.35">
      <c r="A167" s="14"/>
      <c r="B167" s="10" t="s">
        <v>15</v>
      </c>
      <c r="C167" s="10">
        <v>8</v>
      </c>
      <c r="D167" s="11">
        <f>'[1]UTILIDAD HS TST'!H29</f>
        <v>134900</v>
      </c>
    </row>
    <row r="168" spans="1:7" ht="30" customHeight="1" x14ac:dyDescent="0.35">
      <c r="A168" s="14"/>
      <c r="B168" s="10" t="s">
        <v>44</v>
      </c>
      <c r="C168" s="10">
        <v>8</v>
      </c>
      <c r="D168" s="11">
        <f>'[1]UTILIDAD HS TST'!H29</f>
        <v>134900</v>
      </c>
    </row>
    <row r="169" spans="1:7" ht="30" customHeight="1" x14ac:dyDescent="0.35">
      <c r="A169" s="15"/>
      <c r="B169" s="10" t="s">
        <v>48</v>
      </c>
      <c r="C169" s="10">
        <v>3</v>
      </c>
      <c r="D169" s="11">
        <f>'[1]UTILIDAD HS TST'!H30</f>
        <v>139900</v>
      </c>
    </row>
    <row r="170" spans="1:7" ht="30" customHeight="1" x14ac:dyDescent="0.35">
      <c r="A170" s="49" t="s">
        <v>58</v>
      </c>
      <c r="B170" s="17" t="s">
        <v>14</v>
      </c>
      <c r="C170" s="17">
        <v>10</v>
      </c>
      <c r="D170" s="18">
        <f>'[1]UTILIDAD HS TST'!C25</f>
        <v>119900</v>
      </c>
    </row>
    <row r="171" spans="1:7" ht="30" customHeight="1" x14ac:dyDescent="0.35">
      <c r="A171" s="16"/>
      <c r="B171" s="17" t="s">
        <v>15</v>
      </c>
      <c r="C171" s="17">
        <v>15</v>
      </c>
      <c r="D171" s="18">
        <f>'[1]UTILIDAD HS TST'!C25</f>
        <v>119900</v>
      </c>
    </row>
    <row r="172" spans="1:7" ht="30" customHeight="1" x14ac:dyDescent="0.35">
      <c r="A172" s="16"/>
      <c r="B172" s="17" t="s">
        <v>44</v>
      </c>
      <c r="C172" s="17">
        <v>10</v>
      </c>
      <c r="D172" s="18">
        <f>'[1]UTILIDAD HS TST'!C25</f>
        <v>119900</v>
      </c>
    </row>
    <row r="173" spans="1:7" ht="30" customHeight="1" x14ac:dyDescent="0.35">
      <c r="A173" s="27"/>
      <c r="B173" s="17" t="s">
        <v>48</v>
      </c>
      <c r="C173" s="17">
        <v>5</v>
      </c>
      <c r="D173" s="18">
        <f>'[1]UTILIDAD HS TST'!C26</f>
        <v>124900</v>
      </c>
      <c r="F173" s="39"/>
      <c r="G173" s="39"/>
    </row>
  </sheetData>
  <mergeCells count="7">
    <mergeCell ref="B22:B23"/>
    <mergeCell ref="C22:C23"/>
    <mergeCell ref="D22:D23"/>
    <mergeCell ref="B3:D3"/>
    <mergeCell ref="B20:B21"/>
    <mergeCell ref="C20:C21"/>
    <mergeCell ref="D20:D21"/>
  </mergeCells>
  <pageMargins left="0.25" right="0.25" top="0.75" bottom="0.75" header="0.3" footer="0.3"/>
  <pageSetup scale="58" orientation="portrait" horizontalDpi="203" verticalDpi="20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 Olmos Moreno</dc:creator>
  <cp:lastModifiedBy>Lisette Olmos Moreno</cp:lastModifiedBy>
  <dcterms:created xsi:type="dcterms:W3CDTF">2026-04-22T13:43:46Z</dcterms:created>
  <dcterms:modified xsi:type="dcterms:W3CDTF">2026-04-22T14:19:12Z</dcterms:modified>
</cp:coreProperties>
</file>