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Druck!$A$1:$X$134</definedName>
    <definedName function="false" hidden="true" localSheetId="1" name="_xlnm._FilterDatabase" vbProcedure="false">Kraft!$A$1:$V$19</definedName>
    <definedName function="false" hidden="true" localSheetId="3" name="_xlnm._FilterDatabase" vbProcedure="false">Temperatur!$A$1:$V$25</definedName>
    <definedName function="false" hidden="true" localSheetId="2" name="_xlnm._FilterDatabase" vbProcedure="false">Weg!$A$1:$V$21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<sst xmlns="http://schemas.openxmlformats.org/spreadsheetml/2006/main" count="1013" uniqueCount="328">
  <si>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</si>
  <si>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</si>
  <si>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</si>
  <si>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</si>
  <si>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</si>
  <si>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</si>
  <si>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</si>
  <si>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</si>
  <si>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</si>
  <si>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</t>
  </si>
  <si>
    <t xml:space="preserve">Kennlinie Offset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</si>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</sst>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A65" activeCellId="1" sqref="26:26 A65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5.42"/>
    <col collapsed="false" customWidth="true" hidden="false" outlineLevel="0" max="13" min="13" style="0" width="26.42"/>
    <col collapsed="false" customWidth="true" hidden="false" outlineLevel="0" max="14" min="14" style="0" width="27.58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2"/>
      <c r="M2" s="2"/>
      <c r="N2" s="4"/>
      <c r="O2" s="2"/>
      <c r="P2" s="2"/>
      <c r="Q2" s="2"/>
      <c r="R2" s="2"/>
      <c r="S2" s="2"/>
      <c r="T2" s="2"/>
      <c r="U2" s="2"/>
      <c r="V2" s="2"/>
      <c r="W2" s="2"/>
      <c r="X2" s="2"/>
    </row>
    <row r="3" s="6" customFormat="true" ht="15" hidden="false" customHeight="false" outlineLevel="0" collapsed="false">
      <c r="A3" s="6" t="s">
        <v>24</v>
      </c>
      <c r="B3" s="7" t="s">
        <v>25</v>
      </c>
      <c r="C3" s="6" t="n">
        <v>0</v>
      </c>
      <c r="D3" s="6" t="n">
        <v>0.2</v>
      </c>
      <c r="E3" s="6" t="s">
        <v>26</v>
      </c>
      <c r="G3" s="6" t="n">
        <v>0</v>
      </c>
      <c r="H3" s="8" t="n">
        <v>10</v>
      </c>
      <c r="I3" s="6" t="s">
        <v>27</v>
      </c>
      <c r="J3" s="6" t="n">
        <f aca="false">(D3-C3)/(H3-G3)</f>
        <v>0.02</v>
      </c>
      <c r="K3" s="6" t="n">
        <f aca="false">D3-(J3*H3)</f>
        <v>0</v>
      </c>
      <c r="L3" s="6" t="s">
        <v>28</v>
      </c>
      <c r="M3" s="6" t="s">
        <v>29</v>
      </c>
      <c r="O3" s="6" t="s">
        <v>30</v>
      </c>
      <c r="P3" s="7" t="n">
        <v>83714</v>
      </c>
      <c r="Q3" s="6" t="s">
        <v>31</v>
      </c>
      <c r="R3" s="6" t="s">
        <v>32</v>
      </c>
      <c r="S3" s="8" t="s">
        <v>33</v>
      </c>
      <c r="T3" s="8"/>
    </row>
    <row r="4" s="6" customFormat="true" ht="15" hidden="false" customHeight="false" outlineLevel="0" collapsed="false">
      <c r="A4" s="6" t="s">
        <v>34</v>
      </c>
      <c r="B4" s="7" t="s">
        <v>35</v>
      </c>
      <c r="C4" s="6" t="n">
        <v>0</v>
      </c>
      <c r="D4" s="6" t="n">
        <v>0.2</v>
      </c>
      <c r="E4" s="6" t="s">
        <v>26</v>
      </c>
      <c r="G4" s="6" t="n">
        <v>0</v>
      </c>
      <c r="H4" s="8" t="n">
        <v>10</v>
      </c>
      <c r="I4" s="6" t="s">
        <v>27</v>
      </c>
      <c r="J4" s="6" t="n">
        <f aca="false">(D4-C4)/(H4-G4)</f>
        <v>0.02</v>
      </c>
      <c r="K4" s="6" t="n">
        <f aca="false">D4-(J4*H4)</f>
        <v>0</v>
      </c>
      <c r="L4" s="6" t="s">
        <v>28</v>
      </c>
      <c r="M4" s="6" t="s">
        <v>29</v>
      </c>
      <c r="O4" s="6" t="s">
        <v>36</v>
      </c>
      <c r="P4" s="7" t="n">
        <v>80876</v>
      </c>
      <c r="Q4" s="6" t="s">
        <v>31</v>
      </c>
      <c r="R4" s="6" t="s">
        <v>32</v>
      </c>
      <c r="S4" s="8" t="s">
        <v>37</v>
      </c>
      <c r="T4" s="8"/>
    </row>
    <row r="5" s="6" customFormat="true" ht="15" hidden="false" customHeight="false" outlineLevel="0" collapsed="false">
      <c r="A5" s="6" t="s">
        <v>38</v>
      </c>
      <c r="B5" s="7" t="s">
        <v>39</v>
      </c>
      <c r="C5" s="6" t="n">
        <v>0</v>
      </c>
      <c r="D5" s="6" t="n">
        <v>5</v>
      </c>
      <c r="E5" s="6" t="s">
        <v>26</v>
      </c>
      <c r="G5" s="6" t="n">
        <v>0</v>
      </c>
      <c r="H5" s="8" t="n">
        <v>10</v>
      </c>
      <c r="I5" s="6" t="s">
        <v>27</v>
      </c>
      <c r="J5" s="6" t="n">
        <f aca="false">(D5-C5)/(H5-G5)</f>
        <v>0.5</v>
      </c>
      <c r="K5" s="6" t="n">
        <f aca="false">D5-(J5*H5)</f>
        <v>0</v>
      </c>
      <c r="L5" s="6" t="s">
        <v>28</v>
      </c>
      <c r="M5" s="6" t="s">
        <v>29</v>
      </c>
      <c r="O5" s="6" t="s">
        <v>40</v>
      </c>
      <c r="P5" s="7" t="n">
        <v>74274</v>
      </c>
      <c r="Q5" s="6" t="s">
        <v>31</v>
      </c>
      <c r="R5" s="6" t="s">
        <v>32</v>
      </c>
      <c r="S5" s="8" t="s">
        <v>37</v>
      </c>
      <c r="T5" s="8"/>
    </row>
    <row r="6" s="6" customFormat="true" ht="15" hidden="false" customHeight="false" outlineLevel="0" collapsed="false">
      <c r="A6" s="6" t="s">
        <v>41</v>
      </c>
      <c r="B6" s="7" t="s">
        <v>42</v>
      </c>
      <c r="C6" s="6" t="n">
        <v>0</v>
      </c>
      <c r="D6" s="6" t="n">
        <v>5</v>
      </c>
      <c r="E6" s="6" t="s">
        <v>26</v>
      </c>
      <c r="G6" s="6" t="n">
        <v>0</v>
      </c>
      <c r="H6" s="8" t="n">
        <v>10</v>
      </c>
      <c r="I6" s="6" t="s">
        <v>27</v>
      </c>
      <c r="J6" s="6" t="n">
        <f aca="false">(D6-C6)/(H6-G6)</f>
        <v>0.5</v>
      </c>
      <c r="K6" s="6" t="n">
        <f aca="false">D6-(J6*H6)</f>
        <v>0</v>
      </c>
      <c r="L6" s="6" t="s">
        <v>28</v>
      </c>
      <c r="M6" s="6" t="s">
        <v>29</v>
      </c>
      <c r="O6" s="6" t="s">
        <v>43</v>
      </c>
      <c r="P6" s="7" t="n">
        <v>81248</v>
      </c>
      <c r="Q6" s="6" t="s">
        <v>31</v>
      </c>
      <c r="R6" s="6" t="s">
        <v>32</v>
      </c>
      <c r="S6" s="8" t="s">
        <v>37</v>
      </c>
      <c r="T6" s="8"/>
    </row>
    <row r="7" s="6" customFormat="true" ht="15" hidden="false" customHeight="false" outlineLevel="0" collapsed="false">
      <c r="A7" s="6" t="s">
        <v>44</v>
      </c>
      <c r="B7" s="7" t="s">
        <v>45</v>
      </c>
      <c r="C7" s="6" t="n">
        <v>0</v>
      </c>
      <c r="D7" s="6" t="n">
        <v>6.9</v>
      </c>
      <c r="E7" s="6" t="s">
        <v>26</v>
      </c>
      <c r="G7" s="6" t="n">
        <v>0</v>
      </c>
      <c r="H7" s="8" t="n">
        <v>10</v>
      </c>
      <c r="I7" s="6" t="s">
        <v>27</v>
      </c>
      <c r="J7" s="6" t="n">
        <f aca="false">(D7-C7)/(H7-G7)</f>
        <v>0.69</v>
      </c>
      <c r="K7" s="6" t="n">
        <f aca="false">D7-(J7*H7)</f>
        <v>0</v>
      </c>
      <c r="L7" s="6" t="s">
        <v>28</v>
      </c>
      <c r="M7" s="6" t="s">
        <v>46</v>
      </c>
      <c r="O7" s="6" t="s">
        <v>47</v>
      </c>
      <c r="P7" s="7" t="n">
        <v>135530</v>
      </c>
      <c r="R7" s="6" t="s">
        <v>32</v>
      </c>
      <c r="S7" s="8" t="s">
        <v>37</v>
      </c>
      <c r="T7" s="8"/>
    </row>
    <row r="8" s="6" customFormat="true" ht="15" hidden="false" customHeight="false" outlineLevel="0" collapsed="false">
      <c r="A8" s="6" t="s">
        <v>48</v>
      </c>
      <c r="B8" s="7" t="s">
        <v>49</v>
      </c>
      <c r="C8" s="6" t="n">
        <v>0</v>
      </c>
      <c r="D8" s="6" t="n">
        <v>10</v>
      </c>
      <c r="E8" s="6" t="s">
        <v>26</v>
      </c>
      <c r="G8" s="6" t="n">
        <v>0</v>
      </c>
      <c r="H8" s="8" t="n">
        <v>10</v>
      </c>
      <c r="I8" s="6" t="s">
        <v>27</v>
      </c>
      <c r="J8" s="6" t="n">
        <f aca="false">(D8-C8)/(H8-G8)</f>
        <v>1</v>
      </c>
      <c r="K8" s="6" t="n">
        <f aca="false">D8-(J8*H8)</f>
        <v>0</v>
      </c>
      <c r="L8" s="6" t="s">
        <v>28</v>
      </c>
      <c r="M8" s="6" t="s">
        <v>29</v>
      </c>
      <c r="O8" s="6" t="s">
        <v>50</v>
      </c>
      <c r="P8" s="7" t="n">
        <v>22563</v>
      </c>
      <c r="Q8" s="6" t="s">
        <v>31</v>
      </c>
      <c r="R8" s="6" t="s">
        <v>32</v>
      </c>
      <c r="S8" s="8" t="s">
        <v>33</v>
      </c>
      <c r="T8" s="8"/>
    </row>
    <row r="9" s="6" customFormat="true" ht="15" hidden="false" customHeight="false" outlineLevel="0" collapsed="false">
      <c r="A9" s="6" t="s">
        <v>51</v>
      </c>
      <c r="B9" s="7" t="s">
        <v>52</v>
      </c>
      <c r="C9" s="6" t="n">
        <v>0</v>
      </c>
      <c r="D9" s="6" t="n">
        <v>15</v>
      </c>
      <c r="E9" s="6" t="s">
        <v>26</v>
      </c>
      <c r="G9" s="6" t="n">
        <v>0</v>
      </c>
      <c r="H9" s="8" t="n">
        <v>10</v>
      </c>
      <c r="I9" s="6" t="s">
        <v>27</v>
      </c>
      <c r="J9" s="6" t="n">
        <f aca="false">(D9-C9)/(H9-G9)</f>
        <v>1.5</v>
      </c>
      <c r="K9" s="6" t="n">
        <f aca="false">D9-(J9*H9)</f>
        <v>0</v>
      </c>
      <c r="L9" s="6" t="s">
        <v>28</v>
      </c>
      <c r="M9" s="6" t="s">
        <v>29</v>
      </c>
      <c r="O9" s="6" t="s">
        <v>53</v>
      </c>
      <c r="P9" s="7" t="n">
        <v>5155</v>
      </c>
      <c r="Q9" s="6" t="s">
        <v>31</v>
      </c>
      <c r="R9" s="6" t="s">
        <v>32</v>
      </c>
      <c r="S9" s="8" t="s">
        <v>37</v>
      </c>
      <c r="T9" s="8"/>
    </row>
    <row r="10" s="6" customFormat="true" ht="15" hidden="false" customHeight="false" outlineLevel="0" collapsed="false">
      <c r="A10" s="6" t="s">
        <v>54</v>
      </c>
      <c r="B10" s="7" t="s">
        <v>55</v>
      </c>
      <c r="C10" s="6" t="n">
        <v>0</v>
      </c>
      <c r="D10" s="6" t="n">
        <v>40</v>
      </c>
      <c r="E10" s="6" t="s">
        <v>26</v>
      </c>
      <c r="G10" s="6" t="n">
        <v>0</v>
      </c>
      <c r="H10" s="8" t="n">
        <v>10</v>
      </c>
      <c r="I10" s="6" t="s">
        <v>27</v>
      </c>
      <c r="J10" s="6" t="n">
        <f aca="false">(D10-C10)/(H10-G10)</f>
        <v>4</v>
      </c>
      <c r="K10" s="6" t="n">
        <f aca="false">D10-(J10*H10)</f>
        <v>0</v>
      </c>
      <c r="L10" s="6" t="s">
        <v>28</v>
      </c>
      <c r="M10" s="6" t="s">
        <v>56</v>
      </c>
      <c r="O10" s="6" t="s">
        <v>57</v>
      </c>
      <c r="P10" s="7" t="n">
        <v>135</v>
      </c>
      <c r="R10" s="6" t="s">
        <v>32</v>
      </c>
      <c r="S10" s="8" t="s">
        <v>37</v>
      </c>
      <c r="T10" s="8"/>
    </row>
    <row r="11" s="6" customFormat="true" ht="15" hidden="false" customHeight="false" outlineLevel="0" collapsed="false">
      <c r="A11" s="6" t="s">
        <v>58</v>
      </c>
      <c r="B11" s="7" t="s">
        <v>59</v>
      </c>
      <c r="C11" s="6" t="n">
        <v>0</v>
      </c>
      <c r="D11" s="6" t="n">
        <v>40</v>
      </c>
      <c r="E11" s="6" t="s">
        <v>26</v>
      </c>
      <c r="G11" s="6" t="n">
        <v>0</v>
      </c>
      <c r="H11" s="8" t="n">
        <v>10</v>
      </c>
      <c r="I11" s="6" t="s">
        <v>27</v>
      </c>
      <c r="J11" s="6" t="n">
        <f aca="false">(D11-C11)/(H11-G11)</f>
        <v>4</v>
      </c>
      <c r="K11" s="6" t="n">
        <f aca="false">D11-(J11*H11)</f>
        <v>0</v>
      </c>
      <c r="L11" s="6" t="s">
        <v>28</v>
      </c>
      <c r="M11" s="6" t="s">
        <v>56</v>
      </c>
      <c r="O11" s="6" t="s">
        <v>57</v>
      </c>
      <c r="P11" s="7" t="n">
        <v>138</v>
      </c>
      <c r="R11" s="6" t="s">
        <v>32</v>
      </c>
      <c r="S11" s="8" t="s">
        <v>37</v>
      </c>
      <c r="T11" s="8"/>
    </row>
    <row r="12" s="6" customFormat="true" ht="15" hidden="false" customHeight="false" outlineLevel="0" collapsed="false">
      <c r="A12" s="6" t="s">
        <v>60</v>
      </c>
      <c r="B12" s="7" t="s">
        <v>61</v>
      </c>
      <c r="C12" s="6" t="n">
        <v>0</v>
      </c>
      <c r="D12" s="6" t="n">
        <v>100</v>
      </c>
      <c r="E12" s="6" t="s">
        <v>26</v>
      </c>
      <c r="G12" s="6" t="n">
        <v>0</v>
      </c>
      <c r="H12" s="8" t="n">
        <v>10</v>
      </c>
      <c r="I12" s="6" t="s">
        <v>27</v>
      </c>
      <c r="J12" s="6" t="n">
        <f aca="false">(D12-C12)/(H12-G12)</f>
        <v>10</v>
      </c>
      <c r="K12" s="6" t="n">
        <f aca="false">D12-(J12*H12)</f>
        <v>0</v>
      </c>
      <c r="L12" s="6" t="s">
        <v>28</v>
      </c>
      <c r="M12" s="6" t="s">
        <v>29</v>
      </c>
      <c r="O12" s="6" t="s">
        <v>62</v>
      </c>
      <c r="P12" s="7" t="n">
        <v>19175</v>
      </c>
      <c r="Q12" s="6" t="s">
        <v>31</v>
      </c>
      <c r="R12" s="6" t="s">
        <v>32</v>
      </c>
      <c r="S12" s="8" t="s">
        <v>37</v>
      </c>
      <c r="T12" s="8"/>
    </row>
    <row r="13" s="6" customFormat="true" ht="15" hidden="false" customHeight="false" outlineLevel="0" collapsed="false">
      <c r="A13" s="6" t="s">
        <v>63</v>
      </c>
      <c r="B13" s="7" t="s">
        <v>64</v>
      </c>
      <c r="C13" s="6" t="n">
        <v>0</v>
      </c>
      <c r="D13" s="6" t="n">
        <v>100</v>
      </c>
      <c r="E13" s="6" t="s">
        <v>26</v>
      </c>
      <c r="G13" s="6" t="n">
        <v>0</v>
      </c>
      <c r="H13" s="8" t="n">
        <v>10</v>
      </c>
      <c r="I13" s="6" t="s">
        <v>27</v>
      </c>
      <c r="J13" s="6" t="n">
        <f aca="false">(D13-C13)/(H13-G13)</f>
        <v>10</v>
      </c>
      <c r="K13" s="6" t="n">
        <f aca="false">D13-(J13*H13)</f>
        <v>0</v>
      </c>
      <c r="L13" s="6" t="s">
        <v>28</v>
      </c>
      <c r="M13" s="6" t="s">
        <v>29</v>
      </c>
      <c r="O13" s="6" t="s">
        <v>62</v>
      </c>
      <c r="P13" s="7" t="n">
        <v>74905</v>
      </c>
      <c r="Q13" s="6" t="s">
        <v>31</v>
      </c>
      <c r="R13" s="6" t="s">
        <v>32</v>
      </c>
      <c r="S13" s="8" t="s">
        <v>37</v>
      </c>
      <c r="T13" s="8"/>
    </row>
    <row r="14" s="6" customFormat="true" ht="15" hidden="false" customHeight="false" outlineLevel="0" collapsed="false">
      <c r="A14" s="6" t="s">
        <v>65</v>
      </c>
      <c r="B14" s="7" t="s">
        <v>66</v>
      </c>
      <c r="C14" s="6" t="n">
        <v>0</v>
      </c>
      <c r="D14" s="6" t="n">
        <v>100</v>
      </c>
      <c r="E14" s="6" t="s">
        <v>26</v>
      </c>
      <c r="G14" s="6" t="n">
        <v>0</v>
      </c>
      <c r="H14" s="8" t="n">
        <v>10</v>
      </c>
      <c r="I14" s="6" t="s">
        <v>27</v>
      </c>
      <c r="J14" s="6" t="n">
        <f aca="false">(D14-C14)/(H14-G14)</f>
        <v>10</v>
      </c>
      <c r="K14" s="6" t="n">
        <f aca="false">D14-(J14*H14)</f>
        <v>0</v>
      </c>
      <c r="L14" s="6" t="s">
        <v>28</v>
      </c>
      <c r="M14" s="6" t="s">
        <v>29</v>
      </c>
      <c r="O14" s="6" t="s">
        <v>62</v>
      </c>
      <c r="P14" s="7" t="n">
        <v>88622</v>
      </c>
      <c r="Q14" s="6" t="s">
        <v>31</v>
      </c>
      <c r="R14" s="6" t="s">
        <v>32</v>
      </c>
      <c r="S14" s="8" t="s">
        <v>37</v>
      </c>
      <c r="T14" s="8"/>
    </row>
    <row r="15" s="6" customFormat="true" ht="15" hidden="false" customHeight="false" outlineLevel="0" collapsed="false">
      <c r="A15" s="6" t="s">
        <v>67</v>
      </c>
      <c r="B15" s="7" t="s">
        <v>68</v>
      </c>
      <c r="C15" s="6" t="n">
        <v>0</v>
      </c>
      <c r="D15" s="6" t="n">
        <v>100</v>
      </c>
      <c r="E15" s="6" t="s">
        <v>26</v>
      </c>
      <c r="G15" s="6" t="n">
        <v>0</v>
      </c>
      <c r="H15" s="8" t="n">
        <v>10</v>
      </c>
      <c r="I15" s="6" t="s">
        <v>27</v>
      </c>
      <c r="J15" s="6" t="n">
        <f aca="false">(D15-C15)/(H15-G15)</f>
        <v>10</v>
      </c>
      <c r="K15" s="6" t="n">
        <f aca="false">D15-(J15*H15)</f>
        <v>0</v>
      </c>
      <c r="L15" s="6" t="s">
        <v>28</v>
      </c>
      <c r="M15" s="6" t="s">
        <v>29</v>
      </c>
      <c r="O15" s="6" t="s">
        <v>62</v>
      </c>
      <c r="P15" s="7" t="n">
        <v>88623</v>
      </c>
      <c r="Q15" s="6" t="s">
        <v>31</v>
      </c>
      <c r="R15" s="6" t="s">
        <v>32</v>
      </c>
      <c r="S15" s="8" t="s">
        <v>37</v>
      </c>
      <c r="T15" s="8"/>
    </row>
    <row r="16" s="6" customFormat="true" ht="15" hidden="false" customHeight="false" outlineLevel="0" collapsed="false">
      <c r="A16" s="6" t="s">
        <v>69</v>
      </c>
      <c r="B16" s="7" t="s">
        <v>70</v>
      </c>
      <c r="C16" s="6" t="n">
        <v>0</v>
      </c>
      <c r="D16" s="6" t="n">
        <v>100</v>
      </c>
      <c r="E16" s="6" t="s">
        <v>26</v>
      </c>
      <c r="G16" s="6" t="n">
        <v>0</v>
      </c>
      <c r="H16" s="8" t="n">
        <v>10</v>
      </c>
      <c r="I16" s="6" t="s">
        <v>27</v>
      </c>
      <c r="J16" s="6" t="n">
        <f aca="false">(D16-C16)/(H16-G16)</f>
        <v>10</v>
      </c>
      <c r="K16" s="6" t="n">
        <f aca="false">D16-(J16*H16)</f>
        <v>0</v>
      </c>
      <c r="L16" s="6" t="s">
        <v>28</v>
      </c>
      <c r="M16" s="6" t="s">
        <v>56</v>
      </c>
      <c r="O16" s="6" t="s">
        <v>71</v>
      </c>
      <c r="P16" s="7" t="n">
        <v>229</v>
      </c>
      <c r="R16" s="6" t="s">
        <v>32</v>
      </c>
      <c r="S16" s="8" t="s">
        <v>37</v>
      </c>
      <c r="T16" s="8"/>
    </row>
    <row r="17" s="6" customFormat="true" ht="15" hidden="false" customHeight="false" outlineLevel="0" collapsed="false">
      <c r="A17" s="6" t="s">
        <v>72</v>
      </c>
      <c r="B17" s="7" t="s">
        <v>73</v>
      </c>
      <c r="C17" s="6" t="n">
        <v>0</v>
      </c>
      <c r="D17" s="6" t="n">
        <v>100</v>
      </c>
      <c r="E17" s="6" t="s">
        <v>26</v>
      </c>
      <c r="G17" s="6" t="n">
        <v>0</v>
      </c>
      <c r="H17" s="8" t="n">
        <v>10</v>
      </c>
      <c r="I17" s="6" t="s">
        <v>27</v>
      </c>
      <c r="J17" s="6" t="n">
        <f aca="false">(D17-C17)/(H17-G17)</f>
        <v>10</v>
      </c>
      <c r="K17" s="6" t="n">
        <f aca="false">D17-(J17*H17)</f>
        <v>0</v>
      </c>
      <c r="L17" s="6" t="s">
        <v>28</v>
      </c>
      <c r="M17" s="6" t="s">
        <v>56</v>
      </c>
      <c r="O17" s="6" t="s">
        <v>71</v>
      </c>
      <c r="P17" s="7" t="n">
        <v>231</v>
      </c>
      <c r="R17" s="6" t="s">
        <v>32</v>
      </c>
      <c r="S17" s="8" t="s">
        <v>37</v>
      </c>
      <c r="T17" s="8"/>
    </row>
    <row r="18" s="6" customFormat="true" ht="15" hidden="false" customHeight="false" outlineLevel="0" collapsed="false">
      <c r="A18" s="6" t="s">
        <v>74</v>
      </c>
      <c r="B18" s="7" t="s">
        <v>75</v>
      </c>
      <c r="C18" s="6" t="n">
        <v>0</v>
      </c>
      <c r="D18" s="6" t="n">
        <v>100</v>
      </c>
      <c r="E18" s="6" t="s">
        <v>26</v>
      </c>
      <c r="G18" s="6" t="n">
        <v>0</v>
      </c>
      <c r="H18" s="8" t="n">
        <v>10</v>
      </c>
      <c r="I18" s="6" t="s">
        <v>27</v>
      </c>
      <c r="J18" s="6" t="n">
        <f aca="false">(D18-C18)/(H18-G18)</f>
        <v>10</v>
      </c>
      <c r="K18" s="6" t="n">
        <f aca="false">D18-(J18*H18)</f>
        <v>0</v>
      </c>
      <c r="L18" s="6" t="s">
        <v>28</v>
      </c>
      <c r="M18" s="6" t="s">
        <v>56</v>
      </c>
      <c r="O18" s="6" t="s">
        <v>71</v>
      </c>
      <c r="P18" s="7" t="n">
        <v>233</v>
      </c>
      <c r="R18" s="6" t="s">
        <v>32</v>
      </c>
      <c r="S18" s="8" t="s">
        <v>37</v>
      </c>
      <c r="T18" s="8"/>
    </row>
    <row r="19" s="6" customFormat="true" ht="15" hidden="false" customHeight="false" outlineLevel="0" collapsed="false">
      <c r="A19" s="6" t="s">
        <v>76</v>
      </c>
      <c r="B19" s="7" t="s">
        <v>77</v>
      </c>
      <c r="C19" s="6" t="n">
        <v>0</v>
      </c>
      <c r="D19" s="6" t="n">
        <v>100</v>
      </c>
      <c r="E19" s="6" t="s">
        <v>26</v>
      </c>
      <c r="G19" s="6" t="n">
        <v>0</v>
      </c>
      <c r="H19" s="8" t="n">
        <v>10</v>
      </c>
      <c r="I19" s="6" t="s">
        <v>27</v>
      </c>
      <c r="J19" s="6" t="n">
        <f aca="false">(D19-C19)/(H19-G19)</f>
        <v>10</v>
      </c>
      <c r="K19" s="6" t="n">
        <f aca="false">D19-(J19*H19)</f>
        <v>0</v>
      </c>
      <c r="L19" s="6" t="s">
        <v>28</v>
      </c>
      <c r="M19" s="6" t="s">
        <v>56</v>
      </c>
      <c r="O19" s="6" t="s">
        <v>71</v>
      </c>
      <c r="P19" s="7" t="n">
        <v>234</v>
      </c>
      <c r="R19" s="6" t="s">
        <v>32</v>
      </c>
      <c r="S19" s="8" t="s">
        <v>37</v>
      </c>
      <c r="T19" s="8"/>
    </row>
    <row r="20" s="6" customFormat="true" ht="15" hidden="false" customHeight="false" outlineLevel="0" collapsed="false">
      <c r="A20" s="6" t="s">
        <v>78</v>
      </c>
      <c r="B20" s="7" t="s">
        <v>79</v>
      </c>
      <c r="C20" s="6" t="n">
        <v>0</v>
      </c>
      <c r="D20" s="6" t="n">
        <v>100</v>
      </c>
      <c r="E20" s="6" t="s">
        <v>26</v>
      </c>
      <c r="G20" s="6" t="n">
        <v>0</v>
      </c>
      <c r="H20" s="8" t="n">
        <v>10</v>
      </c>
      <c r="I20" s="6" t="s">
        <v>27</v>
      </c>
      <c r="J20" s="6" t="n">
        <f aca="false">(D20-C20)/(H20-G20)</f>
        <v>10</v>
      </c>
      <c r="K20" s="6" t="n">
        <f aca="false">D20-(J20*H20)</f>
        <v>0</v>
      </c>
      <c r="L20" s="6" t="s">
        <v>28</v>
      </c>
      <c r="M20" s="6" t="s">
        <v>56</v>
      </c>
      <c r="O20" s="6" t="s">
        <v>71</v>
      </c>
      <c r="P20" s="7" t="n">
        <v>272</v>
      </c>
      <c r="R20" s="6" t="s">
        <v>32</v>
      </c>
      <c r="S20" s="8" t="s">
        <v>37</v>
      </c>
      <c r="T20" s="8"/>
    </row>
    <row r="21" s="6" customFormat="true" ht="15" hidden="false" customHeight="false" outlineLevel="0" collapsed="false">
      <c r="A21" s="6" t="s">
        <v>80</v>
      </c>
      <c r="B21" s="7" t="s">
        <v>81</v>
      </c>
      <c r="C21" s="6" t="n">
        <v>0</v>
      </c>
      <c r="D21" s="6" t="n">
        <v>160</v>
      </c>
      <c r="E21" s="6" t="s">
        <v>26</v>
      </c>
      <c r="G21" s="6" t="n">
        <v>0</v>
      </c>
      <c r="H21" s="8" t="n">
        <v>10</v>
      </c>
      <c r="I21" s="6" t="s">
        <v>27</v>
      </c>
      <c r="J21" s="6" t="n">
        <f aca="false">(D21-C21)/(H21-G21)</f>
        <v>16</v>
      </c>
      <c r="K21" s="6" t="n">
        <f aca="false">D21-(J21*H21)</f>
        <v>0</v>
      </c>
      <c r="L21" s="6" t="s">
        <v>28</v>
      </c>
      <c r="M21" s="6" t="s">
        <v>82</v>
      </c>
      <c r="O21" s="6" t="s">
        <v>83</v>
      </c>
      <c r="P21" s="7" t="s">
        <v>84</v>
      </c>
      <c r="R21" s="6" t="s">
        <v>32</v>
      </c>
      <c r="S21" s="8" t="s">
        <v>37</v>
      </c>
      <c r="T21" s="8"/>
    </row>
    <row r="22" s="6" customFormat="true" ht="15" hidden="false" customHeight="false" outlineLevel="0" collapsed="false">
      <c r="A22" s="6" t="s">
        <v>85</v>
      </c>
      <c r="B22" s="7" t="s">
        <v>86</v>
      </c>
      <c r="C22" s="6" t="n">
        <v>0</v>
      </c>
      <c r="D22" s="6" t="n">
        <v>160</v>
      </c>
      <c r="E22" s="6" t="s">
        <v>26</v>
      </c>
      <c r="G22" s="6" t="n">
        <v>0</v>
      </c>
      <c r="H22" s="8" t="n">
        <v>10</v>
      </c>
      <c r="I22" s="6" t="s">
        <v>27</v>
      </c>
      <c r="J22" s="6" t="n">
        <f aca="false">(D22-C22)/(H22-G22)</f>
        <v>16</v>
      </c>
      <c r="K22" s="6" t="n">
        <f aca="false">D22-(J22*H22)</f>
        <v>0</v>
      </c>
      <c r="L22" s="6" t="s">
        <v>28</v>
      </c>
      <c r="M22" s="6" t="s">
        <v>82</v>
      </c>
      <c r="O22" s="6" t="s">
        <v>83</v>
      </c>
      <c r="P22" s="7" t="s">
        <v>87</v>
      </c>
      <c r="R22" s="6" t="s">
        <v>32</v>
      </c>
      <c r="S22" s="8" t="s">
        <v>37</v>
      </c>
      <c r="T22" s="8"/>
    </row>
    <row r="23" s="6" customFormat="true" ht="15" hidden="false" customHeight="false" outlineLevel="0" collapsed="false">
      <c r="A23" s="6" t="s">
        <v>88</v>
      </c>
      <c r="B23" s="7" t="s">
        <v>89</v>
      </c>
      <c r="C23" s="6" t="n">
        <v>0</v>
      </c>
      <c r="D23" s="6" t="n">
        <v>200</v>
      </c>
      <c r="E23" s="6" t="s">
        <v>26</v>
      </c>
      <c r="G23" s="6" t="n">
        <v>0</v>
      </c>
      <c r="H23" s="8" t="n">
        <v>10</v>
      </c>
      <c r="I23" s="6" t="s">
        <v>27</v>
      </c>
      <c r="J23" s="6" t="n">
        <f aca="false">(D23-C23)/(H23-G23)</f>
        <v>20</v>
      </c>
      <c r="K23" s="6" t="n">
        <f aca="false">D23-(J23*H23)</f>
        <v>0</v>
      </c>
      <c r="L23" s="6" t="s">
        <v>28</v>
      </c>
      <c r="M23" s="6" t="s">
        <v>29</v>
      </c>
      <c r="O23" s="6" t="s">
        <v>90</v>
      </c>
      <c r="P23" s="7" t="n">
        <v>60034</v>
      </c>
      <c r="Q23" s="6" t="s">
        <v>31</v>
      </c>
      <c r="R23" s="6" t="s">
        <v>32</v>
      </c>
      <c r="S23" s="8" t="s">
        <v>33</v>
      </c>
      <c r="T23" s="8"/>
    </row>
    <row r="24" s="6" customFormat="true" ht="15" hidden="false" customHeight="false" outlineLevel="0" collapsed="false">
      <c r="A24" s="6" t="s">
        <v>91</v>
      </c>
      <c r="B24" s="7" t="s">
        <v>92</v>
      </c>
      <c r="C24" s="6" t="n">
        <v>0</v>
      </c>
      <c r="D24" s="6" t="n">
        <v>200</v>
      </c>
      <c r="E24" s="6" t="s">
        <v>26</v>
      </c>
      <c r="G24" s="6" t="n">
        <v>0</v>
      </c>
      <c r="H24" s="8" t="n">
        <v>10</v>
      </c>
      <c r="I24" s="6" t="s">
        <v>27</v>
      </c>
      <c r="J24" s="6" t="n">
        <f aca="false">(D24-C24)/(H24-G24)</f>
        <v>20</v>
      </c>
      <c r="K24" s="6" t="n">
        <f aca="false">D24-(J24*H24)</f>
        <v>0</v>
      </c>
      <c r="L24" s="6" t="s">
        <v>28</v>
      </c>
      <c r="M24" s="6" t="s">
        <v>29</v>
      </c>
      <c r="O24" s="6" t="s">
        <v>90</v>
      </c>
      <c r="P24" s="7" t="n">
        <v>60035</v>
      </c>
      <c r="Q24" s="6" t="s">
        <v>31</v>
      </c>
      <c r="R24" s="8" t="s">
        <v>32</v>
      </c>
      <c r="S24" s="8" t="s">
        <v>33</v>
      </c>
      <c r="T24" s="8"/>
    </row>
    <row r="25" s="6" customFormat="true" ht="15" hidden="false" customHeight="false" outlineLevel="0" collapsed="false">
      <c r="A25" s="6" t="s">
        <v>93</v>
      </c>
      <c r="B25" s="7" t="s">
        <v>94</v>
      </c>
      <c r="C25" s="6" t="n">
        <v>0</v>
      </c>
      <c r="D25" s="6" t="n">
        <v>200</v>
      </c>
      <c r="E25" s="6" t="s">
        <v>26</v>
      </c>
      <c r="G25" s="6" t="n">
        <v>0</v>
      </c>
      <c r="H25" s="8" t="n">
        <v>10</v>
      </c>
      <c r="I25" s="6" t="s">
        <v>27</v>
      </c>
      <c r="J25" s="6" t="n">
        <f aca="false">(D25-C25)/(H25-G25)</f>
        <v>20</v>
      </c>
      <c r="K25" s="6" t="n">
        <f aca="false">D25-(J25*H25)</f>
        <v>0</v>
      </c>
      <c r="L25" s="6" t="s">
        <v>28</v>
      </c>
      <c r="M25" s="6" t="s">
        <v>29</v>
      </c>
      <c r="O25" s="6" t="s">
        <v>90</v>
      </c>
      <c r="P25" s="7" t="n">
        <v>60036</v>
      </c>
      <c r="Q25" s="6" t="s">
        <v>31</v>
      </c>
      <c r="R25" s="6" t="s">
        <v>32</v>
      </c>
      <c r="S25" s="8" t="s">
        <v>33</v>
      </c>
      <c r="T25" s="8"/>
    </row>
    <row r="26" s="6" customFormat="true" ht="15" hidden="false" customHeight="false" outlineLevel="0" collapsed="false">
      <c r="A26" s="6" t="s">
        <v>95</v>
      </c>
      <c r="B26" s="7" t="s">
        <v>96</v>
      </c>
      <c r="C26" s="6" t="n">
        <v>0</v>
      </c>
      <c r="D26" s="6" t="n">
        <v>250</v>
      </c>
      <c r="E26" s="6" t="s">
        <v>26</v>
      </c>
      <c r="G26" s="6" t="n">
        <v>0</v>
      </c>
      <c r="H26" s="8" t="n">
        <v>10</v>
      </c>
      <c r="I26" s="6" t="s">
        <v>27</v>
      </c>
      <c r="J26" s="6" t="n">
        <f aca="false">(D26-C26)/(H26-G26)</f>
        <v>25</v>
      </c>
      <c r="K26" s="6" t="n">
        <f aca="false">D26-(J26*H26)</f>
        <v>0</v>
      </c>
      <c r="L26" s="6" t="s">
        <v>28</v>
      </c>
      <c r="M26" s="6" t="s">
        <v>56</v>
      </c>
      <c r="O26" s="6" t="s">
        <v>97</v>
      </c>
      <c r="P26" s="7" t="n">
        <v>250</v>
      </c>
      <c r="R26" s="6" t="s">
        <v>32</v>
      </c>
      <c r="S26" s="8" t="s">
        <v>37</v>
      </c>
      <c r="T26" s="8"/>
    </row>
    <row r="27" s="6" customFormat="true" ht="15" hidden="false" customHeight="false" outlineLevel="0" collapsed="false">
      <c r="A27" s="6" t="s">
        <v>98</v>
      </c>
      <c r="B27" s="7" t="s">
        <v>99</v>
      </c>
      <c r="C27" s="6" t="n">
        <v>0</v>
      </c>
      <c r="D27" s="6" t="n">
        <v>300</v>
      </c>
      <c r="E27" s="6" t="s">
        <v>26</v>
      </c>
      <c r="G27" s="6" t="n">
        <v>0</v>
      </c>
      <c r="H27" s="8" t="n">
        <v>10</v>
      </c>
      <c r="I27" s="6" t="s">
        <v>27</v>
      </c>
      <c r="J27" s="6" t="n">
        <f aca="false">(D27-C27)/(H27-G27)</f>
        <v>30</v>
      </c>
      <c r="K27" s="6" t="n">
        <f aca="false">D27-(J27*H27)</f>
        <v>0</v>
      </c>
      <c r="L27" s="6" t="s">
        <v>100</v>
      </c>
      <c r="M27" s="6" t="s">
        <v>101</v>
      </c>
      <c r="O27" s="6" t="s">
        <v>102</v>
      </c>
      <c r="P27" s="7" t="n">
        <v>43484</v>
      </c>
      <c r="Q27" s="6" t="s">
        <v>31</v>
      </c>
      <c r="R27" s="6" t="s">
        <v>32</v>
      </c>
      <c r="S27" s="8" t="s">
        <v>37</v>
      </c>
      <c r="T27" s="8"/>
    </row>
    <row r="28" s="6" customFormat="true" ht="15" hidden="false" customHeight="false" outlineLevel="0" collapsed="false">
      <c r="A28" s="6" t="s">
        <v>103</v>
      </c>
      <c r="B28" s="7" t="s">
        <v>104</v>
      </c>
      <c r="C28" s="6" t="n">
        <v>0</v>
      </c>
      <c r="D28" s="6" t="n">
        <v>600</v>
      </c>
      <c r="E28" s="6" t="s">
        <v>26</v>
      </c>
      <c r="G28" s="6" t="n">
        <v>0</v>
      </c>
      <c r="H28" s="8" t="n">
        <v>10</v>
      </c>
      <c r="I28" s="6" t="s">
        <v>27</v>
      </c>
      <c r="J28" s="6" t="n">
        <f aca="false">(D28-C28)/(H28-G28)</f>
        <v>60</v>
      </c>
      <c r="K28" s="6" t="n">
        <f aca="false">D28-(J28*H28)</f>
        <v>0</v>
      </c>
      <c r="L28" s="6" t="s">
        <v>28</v>
      </c>
      <c r="M28" s="6" t="s">
        <v>105</v>
      </c>
      <c r="O28" s="6" t="s">
        <v>106</v>
      </c>
      <c r="P28" s="7" t="s">
        <v>107</v>
      </c>
      <c r="Q28" s="6" t="s">
        <v>31</v>
      </c>
      <c r="R28" s="6" t="s">
        <v>32</v>
      </c>
      <c r="S28" s="8" t="s">
        <v>37</v>
      </c>
      <c r="T28" s="8"/>
    </row>
    <row r="29" s="6" customFormat="true" ht="15" hidden="false" customHeight="false" outlineLevel="0" collapsed="false">
      <c r="A29" s="6" t="s">
        <v>108</v>
      </c>
      <c r="B29" s="7" t="s">
        <v>109</v>
      </c>
      <c r="C29" s="6" t="n">
        <v>0</v>
      </c>
      <c r="D29" s="6" t="n">
        <v>600</v>
      </c>
      <c r="E29" s="6" t="s">
        <v>26</v>
      </c>
      <c r="G29" s="6" t="n">
        <v>0</v>
      </c>
      <c r="H29" s="8" t="n">
        <v>10</v>
      </c>
      <c r="I29" s="6" t="s">
        <v>27</v>
      </c>
      <c r="J29" s="6" t="n">
        <f aca="false">(D29-C29)/(H29-G29)</f>
        <v>60</v>
      </c>
      <c r="K29" s="6" t="n">
        <f aca="false">D29-(J29*H29)</f>
        <v>0</v>
      </c>
      <c r="L29" s="6" t="s">
        <v>28</v>
      </c>
      <c r="M29" s="6" t="s">
        <v>105</v>
      </c>
      <c r="O29" s="6" t="s">
        <v>106</v>
      </c>
      <c r="P29" s="7" t="s">
        <v>110</v>
      </c>
      <c r="Q29" s="6" t="s">
        <v>31</v>
      </c>
      <c r="R29" s="6" t="s">
        <v>32</v>
      </c>
      <c r="S29" s="8" t="s">
        <v>37</v>
      </c>
      <c r="T29" s="8"/>
    </row>
    <row r="30" s="6" customFormat="true" ht="15" hidden="false" customHeight="false" outlineLevel="0" collapsed="false">
      <c r="A30" s="6" t="s">
        <v>111</v>
      </c>
      <c r="B30" s="7" t="s">
        <v>112</v>
      </c>
      <c r="C30" s="6" t="n">
        <v>0</v>
      </c>
      <c r="D30" s="6" t="n">
        <v>600</v>
      </c>
      <c r="E30" s="6" t="s">
        <v>26</v>
      </c>
      <c r="G30" s="6" t="n">
        <v>0</v>
      </c>
      <c r="H30" s="8" t="n">
        <v>10</v>
      </c>
      <c r="I30" s="6" t="s">
        <v>27</v>
      </c>
      <c r="J30" s="6" t="n">
        <f aca="false">(D30-C30)/(H30-G30)</f>
        <v>60</v>
      </c>
      <c r="K30" s="6" t="n">
        <f aca="false">D30-(J30*H30)</f>
        <v>0</v>
      </c>
      <c r="L30" s="6" t="s">
        <v>28</v>
      </c>
      <c r="M30" s="6" t="s">
        <v>105</v>
      </c>
      <c r="O30" s="6" t="s">
        <v>113</v>
      </c>
      <c r="P30" s="7" t="n">
        <v>1191</v>
      </c>
      <c r="Q30" s="6" t="s">
        <v>31</v>
      </c>
      <c r="R30" s="6" t="s">
        <v>32</v>
      </c>
      <c r="S30" s="8" t="s">
        <v>37</v>
      </c>
      <c r="T30" s="8"/>
    </row>
    <row r="31" s="6" customFormat="true" ht="15" hidden="false" customHeight="false" outlineLevel="0" collapsed="false">
      <c r="A31" s="6" t="s">
        <v>114</v>
      </c>
      <c r="B31" s="7" t="s">
        <v>115</v>
      </c>
      <c r="C31" s="6" t="s">
        <v>116</v>
      </c>
      <c r="D31" s="6" t="s">
        <v>116</v>
      </c>
      <c r="E31" s="6" t="s">
        <v>26</v>
      </c>
      <c r="G31" s="6" t="n">
        <v>0</v>
      </c>
      <c r="H31" s="8" t="n">
        <v>10</v>
      </c>
      <c r="I31" s="6" t="s">
        <v>27</v>
      </c>
      <c r="J31" s="6" t="e">
        <f aca="false">(D31-C31)/(H31-G31)</f>
        <v>#VALUE!</v>
      </c>
      <c r="K31" s="6" t="e">
        <f aca="false">D31-(J31*H31)</f>
        <v>#VALUE!</v>
      </c>
      <c r="L31" s="6" t="s">
        <v>100</v>
      </c>
      <c r="M31" s="6" t="s">
        <v>101</v>
      </c>
      <c r="O31" s="6" t="s">
        <v>117</v>
      </c>
      <c r="P31" s="7" t="s">
        <v>117</v>
      </c>
      <c r="R31" s="6" t="s">
        <v>32</v>
      </c>
      <c r="S31" s="8" t="s">
        <v>37</v>
      </c>
      <c r="T31" s="8"/>
    </row>
    <row r="32" s="6" customFormat="true" ht="15" hidden="false" customHeight="false" outlineLevel="0" collapsed="false">
      <c r="A32" s="6" t="s">
        <v>118</v>
      </c>
      <c r="B32" s="7" t="s">
        <v>119</v>
      </c>
      <c r="C32" s="6" t="s">
        <v>116</v>
      </c>
      <c r="D32" s="6" t="s">
        <v>116</v>
      </c>
      <c r="E32" s="6" t="s">
        <v>26</v>
      </c>
      <c r="G32" s="6" t="n">
        <v>0</v>
      </c>
      <c r="H32" s="8" t="n">
        <v>10</v>
      </c>
      <c r="I32" s="6" t="s">
        <v>27</v>
      </c>
      <c r="J32" s="6" t="e">
        <f aca="false">(D32-C32)/(H32-G32)</f>
        <v>#VALUE!</v>
      </c>
      <c r="K32" s="6" t="e">
        <f aca="false">D32-(J32*H32)</f>
        <v>#VALUE!</v>
      </c>
      <c r="L32" s="6" t="s">
        <v>28</v>
      </c>
      <c r="M32" s="6" t="s">
        <v>29</v>
      </c>
      <c r="O32" s="6" t="s">
        <v>117</v>
      </c>
      <c r="P32" s="7" t="n">
        <v>73152</v>
      </c>
      <c r="Q32" s="6" t="s">
        <v>31</v>
      </c>
      <c r="R32" s="6" t="s">
        <v>32</v>
      </c>
      <c r="S32" s="8" t="s">
        <v>37</v>
      </c>
      <c r="T32" s="8"/>
    </row>
    <row r="33" s="6" customFormat="true" ht="15" hidden="false" customHeight="false" outlineLevel="0" collapsed="false">
      <c r="A33" s="6" t="s">
        <v>120</v>
      </c>
      <c r="B33" s="7" t="s">
        <v>121</v>
      </c>
      <c r="C33" s="6" t="s">
        <v>116</v>
      </c>
      <c r="D33" s="6" t="s">
        <v>116</v>
      </c>
      <c r="E33" s="6" t="s">
        <v>26</v>
      </c>
      <c r="G33" s="6" t="n">
        <v>0</v>
      </c>
      <c r="H33" s="8" t="n">
        <v>10</v>
      </c>
      <c r="I33" s="6" t="s">
        <v>27</v>
      </c>
      <c r="J33" s="6" t="e">
        <f aca="false">(D33-C33)/(H33-G33)</f>
        <v>#VALUE!</v>
      </c>
      <c r="K33" s="6" t="e">
        <f aca="false">D33-(J33*H33)</f>
        <v>#VALUE!</v>
      </c>
      <c r="L33" s="6" t="s">
        <v>28</v>
      </c>
      <c r="M33" s="6" t="s">
        <v>29</v>
      </c>
      <c r="O33" s="6" t="s">
        <v>117</v>
      </c>
      <c r="P33" s="7" t="n">
        <v>73153</v>
      </c>
      <c r="Q33" s="6" t="s">
        <v>31</v>
      </c>
      <c r="R33" s="6" t="s">
        <v>32</v>
      </c>
      <c r="S33" s="8" t="s">
        <v>37</v>
      </c>
      <c r="T33" s="8"/>
    </row>
    <row r="34" s="6" customFormat="true" ht="15" hidden="false" customHeight="false" outlineLevel="0" collapsed="false">
      <c r="A34" s="6" t="s">
        <v>122</v>
      </c>
      <c r="B34" s="7" t="s">
        <v>123</v>
      </c>
      <c r="C34" s="6" t="s">
        <v>116</v>
      </c>
      <c r="D34" s="6" t="s">
        <v>116</v>
      </c>
      <c r="E34" s="6" t="s">
        <v>26</v>
      </c>
      <c r="G34" s="6" t="n">
        <v>0</v>
      </c>
      <c r="H34" s="8" t="n">
        <v>10</v>
      </c>
      <c r="I34" s="6" t="s">
        <v>27</v>
      </c>
      <c r="J34" s="6" t="e">
        <f aca="false">(D34-C34)/(H34-G34)</f>
        <v>#VALUE!</v>
      </c>
      <c r="K34" s="6" t="e">
        <f aca="false">D34-(J34*H34)</f>
        <v>#VALUE!</v>
      </c>
      <c r="L34" s="6" t="s">
        <v>28</v>
      </c>
      <c r="M34" s="6" t="s">
        <v>29</v>
      </c>
      <c r="O34" s="6" t="s">
        <v>117</v>
      </c>
      <c r="P34" s="7" t="n">
        <v>74312</v>
      </c>
      <c r="Q34" s="6" t="s">
        <v>31</v>
      </c>
      <c r="R34" s="6" t="s">
        <v>32</v>
      </c>
      <c r="S34" s="8" t="s">
        <v>37</v>
      </c>
      <c r="T34" s="8"/>
    </row>
    <row r="35" s="6" customFormat="true" ht="15" hidden="false" customHeight="false" outlineLevel="0" collapsed="false">
      <c r="A35" s="6" t="s">
        <v>124</v>
      </c>
      <c r="B35" s="7" t="s">
        <v>125</v>
      </c>
      <c r="C35" s="6" t="s">
        <v>116</v>
      </c>
      <c r="D35" s="6" t="s">
        <v>116</v>
      </c>
      <c r="E35" s="6" t="s">
        <v>26</v>
      </c>
      <c r="G35" s="6" t="n">
        <v>0</v>
      </c>
      <c r="H35" s="8" t="n">
        <v>10</v>
      </c>
      <c r="I35" s="6" t="s">
        <v>27</v>
      </c>
      <c r="J35" s="6" t="e">
        <f aca="false">(D35-C35)/(H35-G35)</f>
        <v>#VALUE!</v>
      </c>
      <c r="K35" s="6" t="e">
        <f aca="false">D35-(J35*H35)</f>
        <v>#VALUE!</v>
      </c>
      <c r="L35" s="6" t="s">
        <v>28</v>
      </c>
      <c r="M35" s="6" t="s">
        <v>29</v>
      </c>
      <c r="O35" s="6" t="s">
        <v>117</v>
      </c>
      <c r="P35" s="7" t="n">
        <v>88660</v>
      </c>
      <c r="Q35" s="6" t="s">
        <v>31</v>
      </c>
      <c r="R35" s="6" t="s">
        <v>32</v>
      </c>
      <c r="S35" s="8" t="s">
        <v>37</v>
      </c>
    </row>
    <row r="36" customFormat="false" ht="13.8" hidden="false" customHeight="false" outlineLevel="0" collapsed="false">
      <c r="A36" s="0" t="s">
        <v>126</v>
      </c>
      <c r="B36" s="7" t="s">
        <v>127</v>
      </c>
      <c r="C36" s="0" t="n">
        <v>0</v>
      </c>
      <c r="D36" s="0" t="n">
        <v>3</v>
      </c>
      <c r="E36" s="0" t="s">
        <v>26</v>
      </c>
      <c r="F36" s="0" t="s">
        <v>128</v>
      </c>
      <c r="G36" s="6" t="n">
        <v>0</v>
      </c>
      <c r="H36" s="8" t="n">
        <v>10</v>
      </c>
      <c r="I36" s="6" t="s">
        <v>27</v>
      </c>
      <c r="J36" s="6" t="n">
        <f aca="false">(D36-C36)/(H36-G36)</f>
        <v>0.3</v>
      </c>
      <c r="K36" s="6" t="n">
        <f aca="false">D36-(J36*H36)</f>
        <v>0</v>
      </c>
      <c r="L36" s="8" t="s">
        <v>28</v>
      </c>
      <c r="M36" s="8" t="s">
        <v>29</v>
      </c>
      <c r="O36" s="8" t="s">
        <v>129</v>
      </c>
      <c r="P36" s="1" t="n">
        <v>148835</v>
      </c>
      <c r="R36" s="0" t="s">
        <v>32</v>
      </c>
      <c r="S36" s="8" t="s">
        <v>37</v>
      </c>
    </row>
    <row r="37" customFormat="false" ht="13.8" hidden="false" customHeight="false" outlineLevel="0" collapsed="false">
      <c r="A37" s="0" t="s">
        <v>130</v>
      </c>
      <c r="B37" s="7" t="s">
        <v>131</v>
      </c>
      <c r="C37" s="0" t="n">
        <v>0</v>
      </c>
      <c r="D37" s="0" t="n">
        <v>10</v>
      </c>
      <c r="E37" s="0" t="s">
        <v>26</v>
      </c>
      <c r="F37" s="0" t="s">
        <v>128</v>
      </c>
      <c r="G37" s="6" t="n">
        <v>0</v>
      </c>
      <c r="H37" s="8" t="n">
        <v>10</v>
      </c>
      <c r="I37" s="6" t="s">
        <v>27</v>
      </c>
      <c r="J37" s="6" t="n">
        <f aca="false">(D37-C37)/(H37-G37)</f>
        <v>1</v>
      </c>
      <c r="K37" s="6" t="n">
        <f aca="false">D37-(J37*H37)</f>
        <v>0</v>
      </c>
      <c r="L37" s="8" t="s">
        <v>28</v>
      </c>
      <c r="M37" s="8" t="s">
        <v>29</v>
      </c>
      <c r="O37" s="8" t="s">
        <v>132</v>
      </c>
      <c r="P37" s="1" t="n">
        <v>5154</v>
      </c>
      <c r="R37" s="0" t="s">
        <v>32</v>
      </c>
      <c r="S37" s="8" t="s">
        <v>37</v>
      </c>
    </row>
    <row r="38" customFormat="false" ht="13.8" hidden="false" customHeight="false" outlineLevel="0" collapsed="false">
      <c r="A38" s="0" t="s">
        <v>133</v>
      </c>
      <c r="B38" s="7" t="s">
        <v>134</v>
      </c>
      <c r="C38" s="0" t="n">
        <v>0</v>
      </c>
      <c r="D38" s="0" t="n">
        <v>100</v>
      </c>
      <c r="E38" s="0" t="s">
        <v>26</v>
      </c>
      <c r="F38" s="0" t="s">
        <v>128</v>
      </c>
      <c r="G38" s="6" t="n">
        <v>0</v>
      </c>
      <c r="H38" s="8" t="n">
        <v>10</v>
      </c>
      <c r="I38" s="6" t="s">
        <v>27</v>
      </c>
      <c r="J38" s="6" t="n">
        <f aca="false">(D38-C38)/(H38-G38)</f>
        <v>10</v>
      </c>
      <c r="K38" s="6" t="n">
        <f aca="false">D38-(J38*H38)</f>
        <v>0</v>
      </c>
      <c r="L38" s="8" t="s">
        <v>28</v>
      </c>
      <c r="M38" s="8" t="s">
        <v>29</v>
      </c>
      <c r="O38" s="8" t="s">
        <v>62</v>
      </c>
      <c r="P38" s="1" t="n">
        <v>25194</v>
      </c>
      <c r="R38" s="0" t="s">
        <v>32</v>
      </c>
      <c r="S38" s="8" t="s">
        <v>37</v>
      </c>
    </row>
    <row r="39" customFormat="false" ht="13.8" hidden="false" customHeight="false" outlineLevel="0" collapsed="false">
      <c r="A39" s="0" t="s">
        <v>135</v>
      </c>
      <c r="B39" s="7" t="s">
        <v>136</v>
      </c>
      <c r="C39" s="0" t="n">
        <v>0</v>
      </c>
      <c r="D39" s="0" t="n">
        <v>400</v>
      </c>
      <c r="E39" s="0" t="s">
        <v>26</v>
      </c>
      <c r="F39" s="0" t="s">
        <v>128</v>
      </c>
      <c r="G39" s="6" t="n">
        <v>0</v>
      </c>
      <c r="H39" s="8" t="n">
        <v>10</v>
      </c>
      <c r="I39" s="6" t="s">
        <v>27</v>
      </c>
      <c r="J39" s="6" t="n">
        <f aca="false">(D39-C39)/(H39-G39)</f>
        <v>40</v>
      </c>
      <c r="K39" s="6" t="n">
        <f aca="false">D39-(J39*H39)</f>
        <v>0</v>
      </c>
      <c r="L39" s="8" t="s">
        <v>28</v>
      </c>
      <c r="M39" s="8" t="s">
        <v>29</v>
      </c>
      <c r="O39" s="8" t="s">
        <v>137</v>
      </c>
      <c r="P39" s="1" t="n">
        <v>74909</v>
      </c>
      <c r="R39" s="0" t="s">
        <v>32</v>
      </c>
      <c r="S39" s="8" t="s">
        <v>37</v>
      </c>
    </row>
    <row r="40" customFormat="false" ht="13.8" hidden="false" customHeight="false" outlineLevel="0" collapsed="false">
      <c r="A40" s="0" t="s">
        <v>138</v>
      </c>
      <c r="B40" s="7" t="s">
        <v>139</v>
      </c>
      <c r="C40" s="0" t="n">
        <v>0</v>
      </c>
      <c r="D40" s="0" t="n">
        <v>300</v>
      </c>
      <c r="E40" s="0" t="s">
        <v>26</v>
      </c>
      <c r="F40" s="0" t="s">
        <v>128</v>
      </c>
      <c r="G40" s="6" t="n">
        <v>0</v>
      </c>
      <c r="H40" s="8" t="n">
        <v>10</v>
      </c>
      <c r="I40" s="6" t="s">
        <v>27</v>
      </c>
      <c r="J40" s="6" t="n">
        <f aca="false">(D40-C40)/(H40-G40)</f>
        <v>30</v>
      </c>
      <c r="K40" s="6" t="n">
        <f aca="false">D40-(J40*H40)</f>
        <v>0</v>
      </c>
      <c r="L40" s="8" t="s">
        <v>28</v>
      </c>
      <c r="M40" s="8" t="s">
        <v>29</v>
      </c>
      <c r="O40" s="8" t="s">
        <v>140</v>
      </c>
      <c r="P40" s="1" t="n">
        <v>89574</v>
      </c>
      <c r="R40" s="0" t="s">
        <v>32</v>
      </c>
      <c r="S40" s="8" t="s">
        <v>37</v>
      </c>
    </row>
    <row r="41" customFormat="false" ht="13.8" hidden="false" customHeight="false" outlineLevel="0" collapsed="false">
      <c r="A41" s="0" t="s">
        <v>141</v>
      </c>
      <c r="B41" s="7" t="s">
        <v>142</v>
      </c>
      <c r="C41" s="0" t="n">
        <v>0</v>
      </c>
      <c r="D41" s="0" t="n">
        <v>400</v>
      </c>
      <c r="E41" s="0" t="s">
        <v>26</v>
      </c>
      <c r="F41" s="0" t="s">
        <v>128</v>
      </c>
      <c r="G41" s="6" t="n">
        <v>0</v>
      </c>
      <c r="H41" s="8" t="n">
        <v>10</v>
      </c>
      <c r="I41" s="6" t="s">
        <v>27</v>
      </c>
      <c r="J41" s="6" t="n">
        <f aca="false">(D41-C41)/(H41-G41)</f>
        <v>40</v>
      </c>
      <c r="K41" s="6" t="n">
        <f aca="false">D41-(J41*H41)</f>
        <v>0</v>
      </c>
      <c r="L41" s="8" t="s">
        <v>28</v>
      </c>
      <c r="M41" s="8" t="s">
        <v>29</v>
      </c>
      <c r="O41" s="8" t="s">
        <v>137</v>
      </c>
      <c r="P41" s="1" t="n">
        <v>74908</v>
      </c>
      <c r="R41" s="0" t="s">
        <v>32</v>
      </c>
      <c r="S41" s="8" t="s">
        <v>37</v>
      </c>
    </row>
    <row r="42" customFormat="false" ht="13.8" hidden="false" customHeight="false" outlineLevel="0" collapsed="false">
      <c r="A42" s="0" t="s">
        <v>143</v>
      </c>
      <c r="B42" s="7" t="s">
        <v>144</v>
      </c>
      <c r="C42" s="0" t="n">
        <v>0</v>
      </c>
      <c r="D42" s="0" t="n">
        <v>400</v>
      </c>
      <c r="E42" s="0" t="s">
        <v>26</v>
      </c>
      <c r="F42" s="0" t="s">
        <v>128</v>
      </c>
      <c r="G42" s="6" t="n">
        <v>0</v>
      </c>
      <c r="H42" s="8" t="n">
        <v>10</v>
      </c>
      <c r="I42" s="6" t="s">
        <v>27</v>
      </c>
      <c r="J42" s="6" t="n">
        <f aca="false">(D42-C42)/(H42-G42)</f>
        <v>40</v>
      </c>
      <c r="K42" s="6" t="n">
        <f aca="false">D42-(J42*H42)</f>
        <v>0</v>
      </c>
      <c r="L42" s="8" t="s">
        <v>28</v>
      </c>
      <c r="M42" s="8" t="s">
        <v>29</v>
      </c>
      <c r="O42" s="8" t="s">
        <v>145</v>
      </c>
      <c r="P42" s="1" t="n">
        <v>74907</v>
      </c>
      <c r="R42" s="0" t="s">
        <v>32</v>
      </c>
      <c r="S42" s="8" t="s">
        <v>37</v>
      </c>
    </row>
    <row r="43" customFormat="false" ht="13.8" hidden="false" customHeight="false" outlineLevel="0" collapsed="false">
      <c r="A43" s="0" t="s">
        <v>146</v>
      </c>
      <c r="B43" s="7" t="s">
        <v>147</v>
      </c>
      <c r="C43" s="0" t="n">
        <v>0</v>
      </c>
      <c r="D43" s="0" t="n">
        <v>5</v>
      </c>
      <c r="E43" s="0" t="s">
        <v>26</v>
      </c>
      <c r="F43" s="0" t="s">
        <v>128</v>
      </c>
      <c r="G43" s="6" t="n">
        <v>0</v>
      </c>
      <c r="H43" s="8" t="n">
        <v>10</v>
      </c>
      <c r="I43" s="6" t="s">
        <v>27</v>
      </c>
      <c r="J43" s="6" t="n">
        <f aca="false">(D43-C43)/(H43-G43)</f>
        <v>0.5</v>
      </c>
      <c r="K43" s="6" t="n">
        <f aca="false">D43-(J43*H43)</f>
        <v>0</v>
      </c>
      <c r="L43" s="8" t="s">
        <v>28</v>
      </c>
      <c r="M43" s="8" t="s">
        <v>29</v>
      </c>
      <c r="O43" s="8" t="s">
        <v>148</v>
      </c>
      <c r="P43" s="1" t="n">
        <v>88625</v>
      </c>
      <c r="R43" s="0" t="s">
        <v>32</v>
      </c>
      <c r="S43" s="8" t="s">
        <v>37</v>
      </c>
    </row>
    <row r="44" customFormat="false" ht="13.8" hidden="false" customHeight="false" outlineLevel="0" collapsed="false">
      <c r="A44" s="0" t="s">
        <v>149</v>
      </c>
      <c r="B44" s="7" t="s">
        <v>150</v>
      </c>
      <c r="C44" s="0" t="n">
        <v>0</v>
      </c>
      <c r="D44" s="0" t="n">
        <v>300</v>
      </c>
      <c r="E44" s="0" t="s">
        <v>26</v>
      </c>
      <c r="F44" s="0" t="s">
        <v>128</v>
      </c>
      <c r="G44" s="6" t="n">
        <v>0</v>
      </c>
      <c r="H44" s="8" t="n">
        <v>10</v>
      </c>
      <c r="I44" s="6" t="s">
        <v>27</v>
      </c>
      <c r="J44" s="6" t="n">
        <f aca="false">(D44-C44)/(H44-G44)</f>
        <v>30</v>
      </c>
      <c r="K44" s="6" t="n">
        <f aca="false">D44-(J44*H44)</f>
        <v>0</v>
      </c>
      <c r="L44" s="8" t="s">
        <v>28</v>
      </c>
      <c r="M44" s="8" t="s">
        <v>29</v>
      </c>
      <c r="O44" s="8" t="s">
        <v>140</v>
      </c>
      <c r="P44" s="1" t="n">
        <v>89576</v>
      </c>
      <c r="R44" s="0" t="s">
        <v>32</v>
      </c>
      <c r="S44" s="8" t="s">
        <v>37</v>
      </c>
    </row>
    <row r="45" customFormat="false" ht="13.8" hidden="false" customHeight="false" outlineLevel="0" collapsed="false">
      <c r="A45" s="0" t="s">
        <v>151</v>
      </c>
      <c r="B45" s="7" t="s">
        <v>152</v>
      </c>
      <c r="C45" s="0" t="n">
        <v>0</v>
      </c>
      <c r="D45" s="0" t="n">
        <v>30</v>
      </c>
      <c r="E45" s="0" t="s">
        <v>26</v>
      </c>
      <c r="F45" s="0" t="s">
        <v>128</v>
      </c>
      <c r="G45" s="6" t="n">
        <v>0</v>
      </c>
      <c r="H45" s="8" t="n">
        <v>10</v>
      </c>
      <c r="I45" s="6" t="s">
        <v>27</v>
      </c>
      <c r="J45" s="6" t="n">
        <f aca="false">(D45-C45)/(H45-G45)</f>
        <v>3</v>
      </c>
      <c r="K45" s="6" t="n">
        <f aca="false">D45-(J45*H45)</f>
        <v>0</v>
      </c>
      <c r="L45" s="8" t="s">
        <v>28</v>
      </c>
      <c r="M45" s="8" t="s">
        <v>29</v>
      </c>
      <c r="O45" s="8" t="s">
        <v>129</v>
      </c>
      <c r="P45" s="1" t="n">
        <v>428736</v>
      </c>
      <c r="R45" s="0" t="s">
        <v>32</v>
      </c>
      <c r="S45" s="8" t="s">
        <v>37</v>
      </c>
    </row>
    <row r="46" customFormat="false" ht="13.8" hidden="false" customHeight="false" outlineLevel="0" collapsed="false">
      <c r="A46" s="0" t="s">
        <v>153</v>
      </c>
      <c r="B46" s="7" t="s">
        <v>154</v>
      </c>
      <c r="C46" s="0" t="n">
        <v>0</v>
      </c>
      <c r="D46" s="0" t="n">
        <v>10</v>
      </c>
      <c r="E46" s="0" t="s">
        <v>26</v>
      </c>
      <c r="F46" s="0" t="s">
        <v>128</v>
      </c>
      <c r="G46" s="6" t="n">
        <v>0</v>
      </c>
      <c r="H46" s="8" t="n">
        <v>10</v>
      </c>
      <c r="I46" s="6" t="s">
        <v>27</v>
      </c>
      <c r="J46" s="6" t="n">
        <f aca="false">(D46-C46)/(H46-G46)</f>
        <v>1</v>
      </c>
      <c r="K46" s="6" t="n">
        <f aca="false">D46-(J46*H46)</f>
        <v>0</v>
      </c>
      <c r="L46" s="8" t="s">
        <v>28</v>
      </c>
      <c r="M46" s="8" t="s">
        <v>29</v>
      </c>
      <c r="O46" s="8" t="s">
        <v>129</v>
      </c>
      <c r="P46" s="1" t="n">
        <v>605587</v>
      </c>
      <c r="R46" s="0" t="s">
        <v>32</v>
      </c>
      <c r="S46" s="8" t="s">
        <v>37</v>
      </c>
    </row>
    <row r="47" customFormat="false" ht="13.8" hidden="false" customHeight="false" outlineLevel="0" collapsed="false">
      <c r="A47" s="0" t="s">
        <v>155</v>
      </c>
      <c r="B47" s="7" t="s">
        <v>156</v>
      </c>
      <c r="C47" s="0" t="n">
        <v>0</v>
      </c>
      <c r="D47" s="0" t="n">
        <v>30</v>
      </c>
      <c r="E47" s="0" t="s">
        <v>26</v>
      </c>
      <c r="F47" s="0" t="s">
        <v>128</v>
      </c>
      <c r="G47" s="6" t="n">
        <v>0</v>
      </c>
      <c r="H47" s="8" t="n">
        <v>10</v>
      </c>
      <c r="I47" s="6" t="s">
        <v>27</v>
      </c>
      <c r="J47" s="6" t="n">
        <f aca="false">(D47-C47)/(H47-G47)</f>
        <v>3</v>
      </c>
      <c r="K47" s="6" t="n">
        <f aca="false">D47-(J47*H47)</f>
        <v>0</v>
      </c>
      <c r="L47" s="8" t="s">
        <v>28</v>
      </c>
      <c r="M47" s="8" t="s">
        <v>29</v>
      </c>
      <c r="O47" s="8" t="s">
        <v>129</v>
      </c>
      <c r="P47" s="1" t="n">
        <v>353488</v>
      </c>
      <c r="R47" s="0" t="s">
        <v>32</v>
      </c>
      <c r="S47" s="8" t="s">
        <v>37</v>
      </c>
    </row>
    <row r="48" customFormat="false" ht="13.8" hidden="false" customHeight="false" outlineLevel="0" collapsed="false">
      <c r="A48" s="0" t="s">
        <v>157</v>
      </c>
      <c r="B48" s="7" t="s">
        <v>158</v>
      </c>
      <c r="C48" s="0" t="n">
        <v>0</v>
      </c>
      <c r="D48" s="0" t="n">
        <v>300</v>
      </c>
      <c r="E48" s="0" t="s">
        <v>26</v>
      </c>
      <c r="F48" s="0" t="s">
        <v>128</v>
      </c>
      <c r="G48" s="6" t="n">
        <v>0</v>
      </c>
      <c r="H48" s="8" t="n">
        <v>10</v>
      </c>
      <c r="I48" s="6" t="s">
        <v>27</v>
      </c>
      <c r="J48" s="6" t="n">
        <f aca="false">(D48-C48)/(H48-G48)</f>
        <v>30</v>
      </c>
      <c r="K48" s="6" t="n">
        <f aca="false">D48-(J48*H48)</f>
        <v>0</v>
      </c>
      <c r="L48" s="8" t="s">
        <v>28</v>
      </c>
      <c r="M48" s="8" t="s">
        <v>29</v>
      </c>
      <c r="O48" s="8" t="s">
        <v>159</v>
      </c>
      <c r="P48" s="1" t="n">
        <v>1090056</v>
      </c>
      <c r="R48" s="0" t="s">
        <v>32</v>
      </c>
      <c r="S48" s="8" t="s">
        <v>37</v>
      </c>
    </row>
    <row r="49" customFormat="false" ht="13.8" hidden="false" customHeight="false" outlineLevel="0" collapsed="false">
      <c r="A49" s="0" t="s">
        <v>160</v>
      </c>
      <c r="B49" s="7" t="s">
        <v>161</v>
      </c>
      <c r="C49" s="0" t="n">
        <v>0</v>
      </c>
      <c r="D49" s="0" t="n">
        <v>300</v>
      </c>
      <c r="E49" s="0" t="s">
        <v>26</v>
      </c>
      <c r="F49" s="0" t="s">
        <v>128</v>
      </c>
      <c r="G49" s="6" t="n">
        <v>0</v>
      </c>
      <c r="H49" s="8" t="n">
        <v>10</v>
      </c>
      <c r="I49" s="6" t="s">
        <v>27</v>
      </c>
      <c r="J49" s="6" t="n">
        <f aca="false">(D49-C49)/(H49-G49)</f>
        <v>30</v>
      </c>
      <c r="K49" s="6" t="n">
        <f aca="false">D49-(J49*H49)</f>
        <v>0</v>
      </c>
      <c r="L49" s="8" t="s">
        <v>28</v>
      </c>
      <c r="M49" s="8" t="s">
        <v>29</v>
      </c>
      <c r="O49" s="8" t="s">
        <v>159</v>
      </c>
      <c r="P49" s="1" t="n">
        <v>1090057</v>
      </c>
      <c r="R49" s="0" t="s">
        <v>32</v>
      </c>
      <c r="S49" s="8" t="s">
        <v>37</v>
      </c>
    </row>
    <row r="50" customFormat="false" ht="13.8" hidden="false" customHeight="false" outlineLevel="0" collapsed="false">
      <c r="A50" s="0" t="s">
        <v>162</v>
      </c>
      <c r="B50" s="7" t="s">
        <v>163</v>
      </c>
      <c r="C50" s="0" t="n">
        <v>0</v>
      </c>
      <c r="D50" s="0" t="n">
        <v>5</v>
      </c>
      <c r="E50" s="0" t="s">
        <v>26</v>
      </c>
      <c r="F50" s="0" t="s">
        <v>128</v>
      </c>
      <c r="G50" s="6" t="n">
        <v>0</v>
      </c>
      <c r="H50" s="8" t="n">
        <v>10</v>
      </c>
      <c r="I50" s="6" t="s">
        <v>27</v>
      </c>
      <c r="J50" s="6" t="n">
        <f aca="false">(D50-C50)/(H50-G50)</f>
        <v>0.5</v>
      </c>
      <c r="K50" s="6" t="n">
        <f aca="false">D50-(J50*H50)</f>
        <v>0</v>
      </c>
      <c r="L50" s="8" t="s">
        <v>28</v>
      </c>
      <c r="M50" s="8" t="s">
        <v>29</v>
      </c>
      <c r="O50" s="8" t="s">
        <v>43</v>
      </c>
      <c r="P50" s="1" t="n">
        <v>58086</v>
      </c>
      <c r="R50" s="0" t="s">
        <v>32</v>
      </c>
      <c r="S50" s="8" t="s">
        <v>33</v>
      </c>
    </row>
    <row r="51" customFormat="false" ht="13.8" hidden="false" customHeight="false" outlineLevel="0" collapsed="false">
      <c r="A51" s="0" t="s">
        <v>164</v>
      </c>
      <c r="B51" s="7" t="s">
        <v>165</v>
      </c>
      <c r="C51" s="0" t="n">
        <v>0</v>
      </c>
      <c r="D51" s="0" t="n">
        <v>4</v>
      </c>
      <c r="E51" s="0" t="s">
        <v>26</v>
      </c>
      <c r="F51" s="0" t="s">
        <v>128</v>
      </c>
      <c r="G51" s="6" t="n">
        <v>0</v>
      </c>
      <c r="H51" s="8" t="n">
        <v>10</v>
      </c>
      <c r="I51" s="6" t="s">
        <v>27</v>
      </c>
      <c r="J51" s="6" t="n">
        <f aca="false">(D51-C51)/(H51-G51)</f>
        <v>0.4</v>
      </c>
      <c r="K51" s="6" t="n">
        <f aca="false">D51-(J51*H51)</f>
        <v>0</v>
      </c>
      <c r="L51" s="8" t="s">
        <v>28</v>
      </c>
      <c r="M51" s="8" t="s">
        <v>29</v>
      </c>
      <c r="O51" s="8" t="s">
        <v>166</v>
      </c>
      <c r="P51" s="1" t="n">
        <v>22588</v>
      </c>
      <c r="R51" s="0" t="s">
        <v>32</v>
      </c>
      <c r="S51" s="8" t="s">
        <v>33</v>
      </c>
    </row>
    <row r="52" customFormat="false" ht="13.8" hidden="false" customHeight="false" outlineLevel="0" collapsed="false">
      <c r="A52" s="0" t="s">
        <v>167</v>
      </c>
      <c r="B52" s="7" t="s">
        <v>168</v>
      </c>
      <c r="C52" s="0" t="n">
        <v>-10</v>
      </c>
      <c r="D52" s="0" t="n">
        <v>10</v>
      </c>
      <c r="E52" s="0" t="s">
        <v>26</v>
      </c>
      <c r="F52" s="0" t="s">
        <v>128</v>
      </c>
      <c r="G52" s="6" t="n">
        <v>0</v>
      </c>
      <c r="H52" s="8" t="n">
        <v>10</v>
      </c>
      <c r="I52" s="6" t="s">
        <v>27</v>
      </c>
      <c r="J52" s="6" t="n">
        <f aca="false">(D52-C52)/(H52-G52)</f>
        <v>2</v>
      </c>
      <c r="K52" s="6" t="n">
        <f aca="false">D52-(J52*H52)</f>
        <v>-10</v>
      </c>
      <c r="L52" s="1" t="s">
        <v>169</v>
      </c>
      <c r="M52" s="8" t="s">
        <v>29</v>
      </c>
      <c r="O52" s="8" t="s">
        <v>170</v>
      </c>
      <c r="P52" s="1" t="n">
        <v>79699</v>
      </c>
      <c r="R52" s="0" t="s">
        <v>32</v>
      </c>
      <c r="S52" s="8" t="s">
        <v>33</v>
      </c>
    </row>
    <row r="53" customFormat="false" ht="13.8" hidden="false" customHeight="false" outlineLevel="0" collapsed="false">
      <c r="A53" s="0" t="s">
        <v>171</v>
      </c>
      <c r="B53" s="7" t="s">
        <v>172</v>
      </c>
      <c r="C53" s="0" t="n">
        <v>-20</v>
      </c>
      <c r="D53" s="0" t="n">
        <v>20</v>
      </c>
      <c r="E53" s="0" t="s">
        <v>26</v>
      </c>
      <c r="F53" s="0" t="s">
        <v>128</v>
      </c>
      <c r="G53" s="6" t="n">
        <v>0</v>
      </c>
      <c r="H53" s="8" t="n">
        <v>10</v>
      </c>
      <c r="I53" s="6" t="s">
        <v>27</v>
      </c>
      <c r="J53" s="6" t="n">
        <f aca="false">(D53-C53)/(H53-G53)</f>
        <v>4</v>
      </c>
      <c r="K53" s="6" t="n">
        <f aca="false">D53-(J53*H53)</f>
        <v>-20</v>
      </c>
      <c r="L53" s="1" t="s">
        <v>169</v>
      </c>
      <c r="M53" s="8" t="s">
        <v>29</v>
      </c>
      <c r="O53" s="8" t="s">
        <v>173</v>
      </c>
      <c r="P53" s="1" t="n">
        <v>74999</v>
      </c>
      <c r="R53" s="0" t="s">
        <v>32</v>
      </c>
      <c r="S53" s="8" t="s">
        <v>33</v>
      </c>
    </row>
    <row r="54" customFormat="false" ht="13.8" hidden="false" customHeight="false" outlineLevel="0" collapsed="false">
      <c r="A54" s="0" t="s">
        <v>174</v>
      </c>
      <c r="B54" s="7" t="s">
        <v>175</v>
      </c>
      <c r="C54" s="0" t="n">
        <v>0</v>
      </c>
      <c r="D54" s="0" t="n">
        <v>200</v>
      </c>
      <c r="E54" s="0" t="s">
        <v>26</v>
      </c>
      <c r="F54" s="0" t="s">
        <v>176</v>
      </c>
      <c r="G54" s="6" t="n">
        <v>0</v>
      </c>
      <c r="H54" s="8" t="n">
        <v>10</v>
      </c>
      <c r="I54" s="6" t="s">
        <v>27</v>
      </c>
      <c r="J54" s="6" t="n">
        <f aca="false">(D54-C54)/(H54-G54)</f>
        <v>20</v>
      </c>
      <c r="K54" s="6" t="n">
        <f aca="false">D54-(J54*H54)</f>
        <v>0</v>
      </c>
      <c r="L54" s="8" t="s">
        <v>28</v>
      </c>
      <c r="M54" s="8" t="s">
        <v>177</v>
      </c>
      <c r="O54" s="8" t="s">
        <v>178</v>
      </c>
      <c r="P54" s="1"/>
      <c r="R54" s="0" t="s">
        <v>32</v>
      </c>
      <c r="S54" s="8" t="s">
        <v>33</v>
      </c>
    </row>
    <row r="55" customFormat="false" ht="13.8" hidden="false" customHeight="false" outlineLevel="0" collapsed="false">
      <c r="A55" s="0" t="s">
        <v>179</v>
      </c>
      <c r="B55" s="7" t="s">
        <v>180</v>
      </c>
      <c r="C55" s="0" t="n">
        <v>0</v>
      </c>
      <c r="D55" s="0" t="n">
        <v>200</v>
      </c>
      <c r="E55" s="0" t="s">
        <v>26</v>
      </c>
      <c r="F55" s="0" t="s">
        <v>176</v>
      </c>
      <c r="G55" s="6" t="n">
        <v>0</v>
      </c>
      <c r="H55" s="8" t="n">
        <v>10</v>
      </c>
      <c r="I55" s="6" t="s">
        <v>27</v>
      </c>
      <c r="J55" s="6" t="n">
        <f aca="false">(D55-C55)/(H55-G55)</f>
        <v>20</v>
      </c>
      <c r="K55" s="6" t="n">
        <f aca="false">D55-(J55*H55)</f>
        <v>0</v>
      </c>
      <c r="L55" s="8" t="s">
        <v>28</v>
      </c>
      <c r="M55" s="8" t="s">
        <v>177</v>
      </c>
      <c r="O55" s="8" t="s">
        <v>178</v>
      </c>
      <c r="P55" s="1"/>
      <c r="R55" s="0" t="s">
        <v>32</v>
      </c>
      <c r="S55" s="8" t="s">
        <v>33</v>
      </c>
    </row>
    <row r="56" customFormat="false" ht="13.8" hidden="false" customHeight="false" outlineLevel="0" collapsed="false">
      <c r="A56" s="0" t="s">
        <v>181</v>
      </c>
      <c r="B56" s="7" t="s">
        <v>182</v>
      </c>
      <c r="C56" s="0" t="n">
        <v>0</v>
      </c>
      <c r="D56" s="0" t="n">
        <v>10</v>
      </c>
      <c r="E56" s="0" t="s">
        <v>26</v>
      </c>
      <c r="F56" s="0" t="s">
        <v>128</v>
      </c>
      <c r="G56" s="6" t="n">
        <v>0</v>
      </c>
      <c r="H56" s="8" t="n">
        <v>10</v>
      </c>
      <c r="I56" s="6" t="s">
        <v>27</v>
      </c>
      <c r="J56" s="6" t="n">
        <f aca="false">(D56-C56)/(H56-G56)</f>
        <v>1</v>
      </c>
      <c r="K56" s="6" t="n">
        <f aca="false">D56-(J56*H56)</f>
        <v>0</v>
      </c>
      <c r="L56" s="8" t="s">
        <v>28</v>
      </c>
      <c r="M56" s="8" t="s">
        <v>29</v>
      </c>
      <c r="O56" s="8" t="s">
        <v>183</v>
      </c>
      <c r="P56" s="1" t="n">
        <v>1011246</v>
      </c>
      <c r="R56" s="0" t="s">
        <v>32</v>
      </c>
      <c r="S56" s="8" t="s">
        <v>37</v>
      </c>
    </row>
    <row r="57" customFormat="false" ht="13.8" hidden="false" customHeight="false" outlineLevel="0" collapsed="false">
      <c r="A57" s="0" t="s">
        <v>184</v>
      </c>
      <c r="B57" s="7" t="s">
        <v>185</v>
      </c>
      <c r="C57" s="0" t="n">
        <v>0</v>
      </c>
      <c r="D57" s="0" t="n">
        <v>10</v>
      </c>
      <c r="E57" s="0" t="s">
        <v>26</v>
      </c>
      <c r="F57" s="0" t="s">
        <v>128</v>
      </c>
      <c r="G57" s="6" t="n">
        <v>0</v>
      </c>
      <c r="H57" s="8" t="n">
        <v>10</v>
      </c>
      <c r="I57" s="6" t="s">
        <v>27</v>
      </c>
      <c r="J57" s="6" t="n">
        <f aca="false">(D57-C57)/(H57-G57)</f>
        <v>1</v>
      </c>
      <c r="K57" s="6" t="n">
        <f aca="false">D57-(J57*H57)</f>
        <v>0</v>
      </c>
      <c r="L57" s="8" t="s">
        <v>28</v>
      </c>
      <c r="M57" s="8" t="s">
        <v>29</v>
      </c>
      <c r="O57" s="8" t="s">
        <v>183</v>
      </c>
      <c r="P57" s="1" t="n">
        <v>1011233</v>
      </c>
      <c r="R57" s="0" t="s">
        <v>32</v>
      </c>
      <c r="S57" s="8" t="s">
        <v>37</v>
      </c>
    </row>
    <row r="58" customFormat="false" ht="13.8" hidden="false" customHeight="false" outlineLevel="0" collapsed="false">
      <c r="A58" s="0" t="s">
        <v>186</v>
      </c>
      <c r="B58" s="7" t="s">
        <v>187</v>
      </c>
      <c r="C58" s="0" t="n">
        <v>0</v>
      </c>
      <c r="D58" s="0" t="n">
        <v>200</v>
      </c>
      <c r="E58" s="0" t="s">
        <v>26</v>
      </c>
      <c r="F58" s="0" t="s">
        <v>128</v>
      </c>
      <c r="G58" s="6" t="n">
        <v>0</v>
      </c>
      <c r="H58" s="8" t="n">
        <v>10</v>
      </c>
      <c r="I58" s="6" t="s">
        <v>27</v>
      </c>
      <c r="J58" s="6" t="n">
        <f aca="false">(D58-C58)/(H58-G58)</f>
        <v>20</v>
      </c>
      <c r="K58" s="6" t="n">
        <f aca="false">D58-(J58*H58)</f>
        <v>0</v>
      </c>
      <c r="L58" s="8" t="s">
        <v>28</v>
      </c>
      <c r="M58" s="8" t="s">
        <v>29</v>
      </c>
      <c r="O58" s="8" t="s">
        <v>188</v>
      </c>
      <c r="P58" s="1" t="n">
        <v>88662</v>
      </c>
      <c r="R58" s="0" t="s">
        <v>32</v>
      </c>
      <c r="S58" s="8" t="s">
        <v>189</v>
      </c>
    </row>
    <row r="59" customFormat="false" ht="13.8" hidden="false" customHeight="false" outlineLevel="0" collapsed="false">
      <c r="A59" s="0" t="s">
        <v>190</v>
      </c>
      <c r="B59" s="7" t="s">
        <v>191</v>
      </c>
      <c r="C59" s="0" t="n">
        <v>0</v>
      </c>
      <c r="D59" s="0" t="n">
        <v>200</v>
      </c>
      <c r="E59" s="0" t="s">
        <v>26</v>
      </c>
      <c r="F59" s="0" t="s">
        <v>128</v>
      </c>
      <c r="G59" s="6" t="n">
        <v>0</v>
      </c>
      <c r="H59" s="8" t="n">
        <v>10</v>
      </c>
      <c r="I59" s="6" t="s">
        <v>27</v>
      </c>
      <c r="J59" s="6" t="n">
        <f aca="false">(D59-C59)/(H59-G59)</f>
        <v>20</v>
      </c>
      <c r="K59" s="6" t="n">
        <f aca="false">D59-(J59*H59)</f>
        <v>0</v>
      </c>
      <c r="L59" s="8" t="s">
        <v>28</v>
      </c>
      <c r="M59" s="8" t="s">
        <v>29</v>
      </c>
      <c r="O59" s="8" t="s">
        <v>188</v>
      </c>
      <c r="P59" s="1" t="n">
        <v>25186</v>
      </c>
      <c r="R59" s="0" t="s">
        <v>32</v>
      </c>
      <c r="S59" s="8" t="s">
        <v>189</v>
      </c>
    </row>
    <row r="60" customFormat="false" ht="13.8" hidden="false" customHeight="false" outlineLevel="0" collapsed="false">
      <c r="A60" s="0" t="s">
        <v>192</v>
      </c>
      <c r="B60" s="7" t="s">
        <v>193</v>
      </c>
      <c r="C60" s="0" t="n">
        <v>0</v>
      </c>
      <c r="D60" s="0" t="n">
        <v>200</v>
      </c>
      <c r="E60" s="0" t="s">
        <v>26</v>
      </c>
      <c r="F60" s="0" t="s">
        <v>128</v>
      </c>
      <c r="G60" s="6" t="n">
        <v>0</v>
      </c>
      <c r="H60" s="8" t="n">
        <v>10</v>
      </c>
      <c r="I60" s="6" t="s">
        <v>27</v>
      </c>
      <c r="J60" s="6" t="n">
        <f aca="false">(D60-C60)/(H60-G60)</f>
        <v>20</v>
      </c>
      <c r="K60" s="6" t="n">
        <f aca="false">D60-(J60*H60)</f>
        <v>0</v>
      </c>
      <c r="L60" s="8" t="s">
        <v>28</v>
      </c>
      <c r="M60" s="8" t="s">
        <v>29</v>
      </c>
      <c r="O60" s="8" t="s">
        <v>188</v>
      </c>
      <c r="P60" s="1" t="n">
        <v>25185</v>
      </c>
      <c r="R60" s="0" t="s">
        <v>32</v>
      </c>
      <c r="S60" s="8" t="s">
        <v>189</v>
      </c>
    </row>
    <row r="61" customFormat="false" ht="13.8" hidden="false" customHeight="false" outlineLevel="0" collapsed="false">
      <c r="A61" s="0" t="s">
        <v>194</v>
      </c>
      <c r="B61" s="7" t="s">
        <v>195</v>
      </c>
      <c r="C61" s="0" t="n">
        <v>0</v>
      </c>
      <c r="D61" s="0" t="n">
        <v>200</v>
      </c>
      <c r="E61" s="0" t="s">
        <v>26</v>
      </c>
      <c r="F61" s="0" t="s">
        <v>128</v>
      </c>
      <c r="G61" s="6" t="n">
        <v>0</v>
      </c>
      <c r="H61" s="8" t="n">
        <v>10</v>
      </c>
      <c r="I61" s="6" t="s">
        <v>27</v>
      </c>
      <c r="J61" s="6" t="n">
        <f aca="false">(D61-C61)/(H61-G61)</f>
        <v>20</v>
      </c>
      <c r="K61" s="6" t="n">
        <f aca="false">D61-(J61*H61)</f>
        <v>0</v>
      </c>
      <c r="L61" s="8" t="s">
        <v>28</v>
      </c>
      <c r="M61" s="8" t="s">
        <v>29</v>
      </c>
      <c r="O61" s="8" t="s">
        <v>196</v>
      </c>
      <c r="P61" s="1"/>
      <c r="R61" s="0" t="s">
        <v>32</v>
      </c>
      <c r="S61" s="8" t="s">
        <v>189</v>
      </c>
    </row>
    <row r="62" customFormat="false" ht="13.8" hidden="false" customHeight="false" outlineLevel="0" collapsed="false">
      <c r="A62" s="0" t="s">
        <v>197</v>
      </c>
      <c r="B62" s="7" t="s">
        <v>198</v>
      </c>
      <c r="C62" s="0" t="n">
        <v>0</v>
      </c>
      <c r="D62" s="0" t="n">
        <v>50</v>
      </c>
      <c r="E62" s="0" t="s">
        <v>26</v>
      </c>
      <c r="F62" s="0" t="s">
        <v>128</v>
      </c>
      <c r="G62" s="6" t="n">
        <v>0</v>
      </c>
      <c r="H62" s="8" t="n">
        <v>10</v>
      </c>
      <c r="I62" s="6" t="s">
        <v>27</v>
      </c>
      <c r="J62" s="6" t="n">
        <f aca="false">(D62-C62)/(H62-G62)</f>
        <v>5</v>
      </c>
      <c r="K62" s="6" t="n">
        <f aca="false">D62-(J62*H62)</f>
        <v>0</v>
      </c>
      <c r="L62" s="8" t="s">
        <v>28</v>
      </c>
      <c r="M62" s="8" t="s">
        <v>29</v>
      </c>
      <c r="O62" s="8" t="s">
        <v>129</v>
      </c>
      <c r="P62" s="1" t="n">
        <v>431003</v>
      </c>
      <c r="R62" s="0" t="s">
        <v>32</v>
      </c>
      <c r="S62" s="8" t="s">
        <v>189</v>
      </c>
    </row>
    <row r="63" customFormat="false" ht="13.8" hidden="false" customHeight="false" outlineLevel="0" collapsed="false">
      <c r="A63" s="0" t="s">
        <v>199</v>
      </c>
      <c r="B63" s="7" t="s">
        <v>200</v>
      </c>
      <c r="C63" s="0" t="n">
        <v>0</v>
      </c>
      <c r="D63" s="0" t="n">
        <v>50</v>
      </c>
      <c r="E63" s="0" t="s">
        <v>26</v>
      </c>
      <c r="F63" s="0" t="s">
        <v>128</v>
      </c>
      <c r="G63" s="6" t="n">
        <v>0</v>
      </c>
      <c r="H63" s="8" t="n">
        <v>10</v>
      </c>
      <c r="I63" s="6" t="s">
        <v>27</v>
      </c>
      <c r="J63" s="6" t="n">
        <f aca="false">(D63-C63)/(H63-G63)</f>
        <v>5</v>
      </c>
      <c r="K63" s="6" t="n">
        <f aca="false">D63-(J63*H63)</f>
        <v>0</v>
      </c>
      <c r="L63" s="8" t="s">
        <v>28</v>
      </c>
      <c r="M63" s="8" t="s">
        <v>29</v>
      </c>
      <c r="O63" s="8" t="s">
        <v>129</v>
      </c>
      <c r="P63" s="1" t="s">
        <v>201</v>
      </c>
      <c r="R63" s="0" t="s">
        <v>32</v>
      </c>
      <c r="S63" s="8" t="s">
        <v>189</v>
      </c>
    </row>
    <row r="64" customFormat="false" ht="13.8" hidden="false" customHeight="false" outlineLevel="0" collapsed="false">
      <c r="A64" s="0" t="s">
        <v>202</v>
      </c>
      <c r="B64" s="7" t="s">
        <v>203</v>
      </c>
      <c r="C64" s="0" t="n">
        <v>0</v>
      </c>
      <c r="D64" s="0" t="n">
        <v>30</v>
      </c>
      <c r="E64" s="0" t="s">
        <v>26</v>
      </c>
      <c r="F64" s="0" t="s">
        <v>128</v>
      </c>
      <c r="G64" s="6" t="n">
        <v>0</v>
      </c>
      <c r="H64" s="8" t="n">
        <v>10</v>
      </c>
      <c r="I64" s="6" t="s">
        <v>27</v>
      </c>
      <c r="J64" s="6" t="n">
        <f aca="false">(D64-C64)/(H64-G64)</f>
        <v>3</v>
      </c>
      <c r="K64" s="6" t="n">
        <f aca="false">D64-(J64*H64)</f>
        <v>0</v>
      </c>
      <c r="L64" s="8" t="s">
        <v>28</v>
      </c>
      <c r="M64" s="8" t="s">
        <v>29</v>
      </c>
      <c r="O64" s="8" t="s">
        <v>204</v>
      </c>
      <c r="P64" s="1" t="n">
        <v>126240</v>
      </c>
      <c r="R64" s="0" t="s">
        <v>32</v>
      </c>
      <c r="S64" s="8" t="s">
        <v>33</v>
      </c>
    </row>
    <row r="65" customFormat="false" ht="13.8" hidden="false" customHeight="false" outlineLevel="0" collapsed="false">
      <c r="A65" s="9" t="s">
        <v>205</v>
      </c>
      <c r="B65" s="7" t="s">
        <v>206</v>
      </c>
      <c r="C65" s="0" t="n">
        <v>0</v>
      </c>
      <c r="D65" s="0" t="n">
        <v>10</v>
      </c>
      <c r="E65" s="0" t="s">
        <v>26</v>
      </c>
      <c r="F65" s="0" t="s">
        <v>128</v>
      </c>
      <c r="G65" s="0" t="n">
        <v>0</v>
      </c>
      <c r="H65" s="0" t="n">
        <v>10</v>
      </c>
      <c r="I65" s="0" t="s">
        <v>27</v>
      </c>
      <c r="J65" s="6" t="n">
        <f aca="false">(D65-C65)/(H65-G65)</f>
        <v>1</v>
      </c>
      <c r="K65" s="6" t="n">
        <v>1</v>
      </c>
      <c r="M65" s="8" t="s">
        <v>207</v>
      </c>
      <c r="O65" s="8" t="s">
        <v>208</v>
      </c>
      <c r="P65" s="0" t="s">
        <v>209</v>
      </c>
      <c r="R65" s="0" t="s">
        <v>32</v>
      </c>
      <c r="X65" s="0" t="s">
        <v>210</v>
      </c>
    </row>
    <row r="66" customFormat="false" ht="13.8" hidden="false" customHeight="false" outlineLevel="0" collapsed="false">
      <c r="A66" s="0" t="s">
        <v>211</v>
      </c>
      <c r="B66" s="7" t="s">
        <v>212</v>
      </c>
      <c r="C66" s="0" t="n">
        <v>0</v>
      </c>
      <c r="D66" s="0" t="n">
        <v>10</v>
      </c>
      <c r="E66" s="0" t="s">
        <v>26</v>
      </c>
      <c r="F66" s="0" t="s">
        <v>176</v>
      </c>
      <c r="G66" s="0" t="n">
        <v>0</v>
      </c>
      <c r="H66" s="0" t="n">
        <v>10</v>
      </c>
      <c r="I66" s="0" t="s">
        <v>27</v>
      </c>
      <c r="J66" s="0" t="n">
        <v>1</v>
      </c>
      <c r="K66" s="0" t="n">
        <v>1</v>
      </c>
      <c r="M66" s="8" t="s">
        <v>207</v>
      </c>
      <c r="O66" s="8" t="s">
        <v>213</v>
      </c>
      <c r="P66" s="0" t="s">
        <v>214</v>
      </c>
      <c r="R66" s="0" t="s">
        <v>32</v>
      </c>
      <c r="X66" s="0" t="s">
        <v>210</v>
      </c>
    </row>
    <row r="67" customFormat="false" ht="13.8" hidden="false" customHeight="false" outlineLevel="0" collapsed="false">
      <c r="A67" s="0" t="s">
        <v>215</v>
      </c>
      <c r="B67" s="7" t="s">
        <v>216</v>
      </c>
      <c r="C67" s="0" t="n">
        <v>0</v>
      </c>
      <c r="D67" s="0" t="n">
        <v>10</v>
      </c>
      <c r="E67" s="0" t="s">
        <v>26</v>
      </c>
      <c r="F67" s="0" t="s">
        <v>128</v>
      </c>
      <c r="G67" s="0" t="n">
        <v>0</v>
      </c>
      <c r="H67" s="0" t="n">
        <v>10</v>
      </c>
      <c r="I67" s="0" t="s">
        <v>27</v>
      </c>
      <c r="J67" s="6" t="n">
        <f aca="false">(D67-C67)/(H67-G67)</f>
        <v>1</v>
      </c>
      <c r="K67" s="6" t="n">
        <v>1</v>
      </c>
      <c r="M67" s="8" t="s">
        <v>207</v>
      </c>
      <c r="O67" s="8" t="s">
        <v>208</v>
      </c>
      <c r="P67" s="0" t="s">
        <v>217</v>
      </c>
      <c r="R67" s="0" t="s">
        <v>32</v>
      </c>
      <c r="X67" s="0" t="s">
        <v>210</v>
      </c>
    </row>
    <row r="68" customFormat="false" ht="13.8" hidden="false" customHeight="false" outlineLevel="0" collapsed="false">
      <c r="A68" s="0" t="s">
        <v>218</v>
      </c>
      <c r="B68" s="7" t="s">
        <v>219</v>
      </c>
      <c r="C68" s="0" t="n">
        <v>0</v>
      </c>
      <c r="D68" s="0" t="n">
        <v>10</v>
      </c>
      <c r="E68" s="0" t="s">
        <v>26</v>
      </c>
      <c r="F68" s="0" t="s">
        <v>176</v>
      </c>
      <c r="G68" s="0" t="n">
        <v>0</v>
      </c>
      <c r="H68" s="0" t="n">
        <v>10</v>
      </c>
      <c r="I68" s="0" t="s">
        <v>27</v>
      </c>
      <c r="J68" s="0" t="n">
        <v>1</v>
      </c>
      <c r="K68" s="0" t="n">
        <v>1</v>
      </c>
      <c r="M68" s="8" t="s">
        <v>207</v>
      </c>
      <c r="O68" s="8" t="s">
        <v>220</v>
      </c>
      <c r="P68" s="0" t="s">
        <v>221</v>
      </c>
      <c r="R68" s="0" t="s">
        <v>32</v>
      </c>
      <c r="X68" s="0" t="s">
        <v>210</v>
      </c>
    </row>
    <row r="69" customFormat="false" ht="13.8" hidden="false" customHeight="false" outlineLevel="0" collapsed="false">
      <c r="B69" s="7"/>
      <c r="J69" s="6"/>
      <c r="K69" s="6"/>
      <c r="M69" s="8"/>
      <c r="O69" s="8"/>
      <c r="P69" s="1"/>
      <c r="S69" s="8"/>
    </row>
    <row r="70" customFormat="false" ht="13.8" hidden="false" customHeight="false" outlineLevel="0" collapsed="false">
      <c r="B70" s="7"/>
      <c r="J70" s="6"/>
      <c r="K70" s="6"/>
      <c r="M70" s="8"/>
      <c r="O70" s="8"/>
      <c r="P70" s="1"/>
      <c r="S70" s="8"/>
    </row>
    <row r="71" customFormat="false" ht="13.8" hidden="false" customHeight="false" outlineLevel="0" collapsed="false">
      <c r="B71" s="7"/>
      <c r="J71" s="6"/>
      <c r="K71" s="6"/>
      <c r="M71" s="8"/>
      <c r="O71" s="8"/>
      <c r="P71" s="1"/>
      <c r="S71" s="8"/>
    </row>
    <row r="72" customFormat="false" ht="13.8" hidden="false" customHeight="false" outlineLevel="0" collapsed="false">
      <c r="B72" s="7"/>
      <c r="J72" s="6"/>
      <c r="K72" s="6"/>
      <c r="M72" s="8"/>
      <c r="O72" s="8"/>
      <c r="P72" s="1"/>
      <c r="S72" s="8"/>
    </row>
    <row r="73" customFormat="false" ht="13.8" hidden="false" customHeight="false" outlineLevel="0" collapsed="false">
      <c r="B73" s="7"/>
      <c r="J73" s="6"/>
      <c r="K73" s="6"/>
      <c r="M73" s="8"/>
      <c r="O73" s="8"/>
      <c r="P73" s="1"/>
      <c r="S73" s="8"/>
    </row>
    <row r="74" customFormat="false" ht="13.8" hidden="false" customHeight="false" outlineLevel="0" collapsed="false">
      <c r="B74" s="7"/>
      <c r="J74" s="6"/>
      <c r="K74" s="6"/>
      <c r="M74" s="8"/>
      <c r="O74" s="8"/>
      <c r="P74" s="1"/>
      <c r="S74" s="8"/>
    </row>
    <row r="75" customFormat="false" ht="13.8" hidden="false" customHeight="false" outlineLevel="0" collapsed="false">
      <c r="B75" s="7"/>
      <c r="J75" s="6"/>
      <c r="K75" s="6"/>
      <c r="M75" s="8"/>
      <c r="O75" s="8"/>
      <c r="P75" s="1"/>
      <c r="S75" s="8"/>
    </row>
    <row r="76" customFormat="false" ht="13.8" hidden="false" customHeight="false" outlineLevel="0" collapsed="false">
      <c r="B76" s="7"/>
      <c r="J76" s="6"/>
      <c r="K76" s="6"/>
      <c r="M76" s="8"/>
      <c r="O76" s="8"/>
      <c r="P76" s="10"/>
      <c r="S76" s="8"/>
    </row>
    <row r="77" customFormat="false" ht="13.8" hidden="false" customHeight="false" outlineLevel="0" collapsed="false">
      <c r="B77" s="7"/>
      <c r="J77" s="6"/>
      <c r="K77" s="6"/>
      <c r="M77" s="8"/>
      <c r="O77" s="8"/>
      <c r="P77" s="10"/>
      <c r="S77" s="8"/>
    </row>
    <row r="78" customFormat="false" ht="13.8" hidden="false" customHeight="false" outlineLevel="0" collapsed="false">
      <c r="B78" s="7"/>
      <c r="J78" s="6"/>
      <c r="K78" s="6"/>
      <c r="M78" s="8"/>
      <c r="O78" s="8"/>
      <c r="P78" s="10"/>
      <c r="S78" s="8"/>
    </row>
    <row r="79" customFormat="false" ht="13.8" hidden="false" customHeight="false" outlineLevel="0" collapsed="false">
      <c r="B79" s="7"/>
      <c r="J79" s="6"/>
      <c r="K79" s="6"/>
      <c r="M79" s="8"/>
      <c r="O79" s="8"/>
      <c r="P79" s="1"/>
      <c r="S79" s="8"/>
    </row>
    <row r="80" customFormat="false" ht="13.8" hidden="false" customHeight="false" outlineLevel="0" collapsed="false">
      <c r="B80" s="7"/>
      <c r="J80" s="6"/>
      <c r="K80" s="6"/>
      <c r="M80" s="8"/>
      <c r="O80" s="8"/>
      <c r="P80" s="1"/>
      <c r="S80" s="8"/>
    </row>
    <row r="81" customFormat="false" ht="13.8" hidden="false" customHeight="false" outlineLevel="0" collapsed="false">
      <c r="B81" s="7"/>
      <c r="J81" s="6"/>
      <c r="K81" s="6"/>
      <c r="M81" s="8"/>
      <c r="O81" s="8"/>
      <c r="P81" s="1"/>
      <c r="S81" s="8"/>
    </row>
    <row r="82" customFormat="false" ht="13.8" hidden="false" customHeight="false" outlineLevel="0" collapsed="false">
      <c r="B82" s="7"/>
      <c r="J82" s="6"/>
      <c r="K82" s="6"/>
      <c r="M82" s="8"/>
      <c r="O82" s="8"/>
      <c r="P82" s="1"/>
      <c r="S82" s="8"/>
    </row>
    <row r="83" customFormat="false" ht="13.8" hidden="false" customHeight="false" outlineLevel="0" collapsed="false">
      <c r="B83" s="7"/>
      <c r="J83" s="6"/>
      <c r="K83" s="6"/>
      <c r="M83" s="8"/>
      <c r="O83" s="8"/>
      <c r="P83" s="1"/>
      <c r="S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M88" s="8"/>
      <c r="O88" s="8"/>
      <c r="P88" s="1"/>
      <c r="S88" s="8"/>
      <c r="T88" s="11"/>
      <c r="U88" s="11"/>
      <c r="V88" s="12"/>
    </row>
    <row r="89" customFormat="false" ht="13.8" hidden="false" customHeight="false" outlineLevel="0" collapsed="false">
      <c r="B89" s="7"/>
      <c r="J89" s="6"/>
      <c r="K89" s="6"/>
      <c r="M89" s="8"/>
      <c r="O89" s="8"/>
      <c r="P89" s="1"/>
      <c r="S89" s="8"/>
      <c r="T89" s="11"/>
      <c r="U89" s="11"/>
      <c r="V89" s="12"/>
    </row>
    <row r="90" customFormat="false" ht="13.8" hidden="false" customHeight="false" outlineLevel="0" collapsed="false">
      <c r="B90" s="7"/>
      <c r="J90" s="6"/>
      <c r="K90" s="6"/>
      <c r="M90" s="8"/>
      <c r="O90" s="8"/>
      <c r="P90" s="1"/>
      <c r="S90" s="8"/>
      <c r="T90" s="11"/>
      <c r="U90" s="11"/>
      <c r="V90" s="12"/>
    </row>
    <row r="91" customFormat="false" ht="13.8" hidden="false" customHeight="false" outlineLevel="0" collapsed="false">
      <c r="B91" s="7"/>
      <c r="J91" s="6"/>
      <c r="K91" s="6"/>
      <c r="M91" s="8"/>
      <c r="O91" s="8"/>
      <c r="P91" s="1"/>
      <c r="S91" s="8"/>
      <c r="T91" s="11"/>
      <c r="U91" s="11"/>
      <c r="V91" s="12"/>
    </row>
    <row r="92" customFormat="false" ht="13.8" hidden="false" customHeight="false" outlineLevel="0" collapsed="false">
      <c r="B92" s="7"/>
      <c r="J92" s="6"/>
      <c r="K92" s="6"/>
      <c r="M92" s="8"/>
      <c r="O92" s="8"/>
      <c r="P92" s="1"/>
      <c r="S92" s="8"/>
      <c r="T92" s="11"/>
      <c r="U92" s="11"/>
      <c r="V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</sheetData>
  <autoFilter ref="A1:X134"/>
  <mergeCells count="2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34" activeCellId="1" sqref="26:26 F34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21.57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222</v>
      </c>
      <c r="B3" s="7" t="s">
        <v>223</v>
      </c>
      <c r="C3" s="6" t="n">
        <v>0</v>
      </c>
      <c r="D3" s="6" t="n">
        <v>5</v>
      </c>
      <c r="E3" s="6" t="s">
        <v>224</v>
      </c>
      <c r="F3" s="6" t="n">
        <v>0</v>
      </c>
      <c r="G3" s="8" t="n">
        <v>10</v>
      </c>
      <c r="H3" s="6" t="s">
        <v>27</v>
      </c>
      <c r="I3" s="6" t="n">
        <f aca="false">(D3-C3)/(G3-F3)</f>
        <v>0.5</v>
      </c>
      <c r="J3" s="6" t="n">
        <f aca="false">D3-(I3*G3)</f>
        <v>0</v>
      </c>
      <c r="K3" s="6" t="s">
        <v>100</v>
      </c>
      <c r="L3" s="6" t="s">
        <v>225</v>
      </c>
      <c r="N3" s="6" t="s">
        <v>226</v>
      </c>
      <c r="O3" s="7" t="n">
        <v>369955</v>
      </c>
      <c r="P3" s="8" t="s">
        <v>32</v>
      </c>
      <c r="Q3" s="8" t="s">
        <v>37</v>
      </c>
      <c r="R3" s="8"/>
    </row>
    <row r="4" s="6" customFormat="true" ht="15" hidden="false" customHeight="false" outlineLevel="0" collapsed="false">
      <c r="A4" s="6" t="s">
        <v>227</v>
      </c>
      <c r="B4" s="7" t="s">
        <v>228</v>
      </c>
      <c r="C4" s="6" t="n">
        <v>0</v>
      </c>
      <c r="D4" s="6" t="n">
        <v>10</v>
      </c>
      <c r="E4" s="6" t="s">
        <v>224</v>
      </c>
      <c r="F4" s="6" t="n">
        <v>0</v>
      </c>
      <c r="G4" s="8" t="n">
        <v>10</v>
      </c>
      <c r="H4" s="6" t="s">
        <v>27</v>
      </c>
      <c r="I4" s="6" t="n">
        <f aca="false">(D4-C4)/(G4-F4)</f>
        <v>1</v>
      </c>
      <c r="J4" s="6" t="n">
        <f aca="false">D4-(I4*G4)</f>
        <v>0</v>
      </c>
      <c r="K4" s="6" t="s">
        <v>100</v>
      </c>
      <c r="L4" s="6" t="s">
        <v>229</v>
      </c>
      <c r="N4" s="6" t="s">
        <v>230</v>
      </c>
      <c r="O4" s="7" t="n">
        <v>30893194</v>
      </c>
      <c r="P4" s="8" t="s">
        <v>32</v>
      </c>
      <c r="Q4" s="8" t="s">
        <v>37</v>
      </c>
      <c r="R4" s="8"/>
    </row>
    <row r="5" s="6" customFormat="true" ht="15" hidden="false" customHeight="false" outlineLevel="0" collapsed="false">
      <c r="A5" s="6" t="s">
        <v>231</v>
      </c>
      <c r="B5" s="7" t="s">
        <v>232</v>
      </c>
      <c r="C5" s="6" t="n">
        <v>0</v>
      </c>
      <c r="D5" s="6" t="n">
        <v>50</v>
      </c>
      <c r="E5" s="6" t="s">
        <v>224</v>
      </c>
      <c r="F5" s="6" t="n">
        <v>0</v>
      </c>
      <c r="G5" s="8" t="n">
        <v>10</v>
      </c>
      <c r="H5" s="6" t="s">
        <v>27</v>
      </c>
      <c r="I5" s="6" t="n">
        <f aca="false">(D5-C5)/(G5-F5)</f>
        <v>5</v>
      </c>
      <c r="J5" s="6" t="n">
        <f aca="false">D5-(I5*G5)</f>
        <v>0</v>
      </c>
      <c r="K5" s="6" t="s">
        <v>100</v>
      </c>
      <c r="L5" s="6" t="s">
        <v>225</v>
      </c>
      <c r="N5" s="6" t="s">
        <v>233</v>
      </c>
      <c r="O5" s="7" t="n">
        <v>356069</v>
      </c>
      <c r="P5" s="8" t="s">
        <v>32</v>
      </c>
      <c r="Q5" s="8" t="s">
        <v>37</v>
      </c>
      <c r="R5" s="8"/>
    </row>
    <row r="6" s="6" customFormat="true" ht="15" hidden="false" customHeight="false" outlineLevel="0" collapsed="false">
      <c r="A6" s="6" t="s">
        <v>234</v>
      </c>
      <c r="B6" s="7" t="s">
        <v>235</v>
      </c>
      <c r="C6" s="8" t="n">
        <v>0</v>
      </c>
      <c r="D6" s="8" t="n">
        <v>10</v>
      </c>
      <c r="E6" s="8" t="s">
        <v>224</v>
      </c>
      <c r="F6" s="6" t="n">
        <v>0</v>
      </c>
      <c r="G6" s="8" t="n">
        <v>10</v>
      </c>
      <c r="H6" s="6" t="s">
        <v>27</v>
      </c>
      <c r="I6" s="6" t="n">
        <f aca="false">(D6-C6)/(G6-F6)</f>
        <v>1</v>
      </c>
      <c r="J6" s="6" t="n">
        <f aca="false">D6-(I6*G6)</f>
        <v>0</v>
      </c>
      <c r="K6" s="8" t="s">
        <v>100</v>
      </c>
      <c r="L6" s="8" t="s">
        <v>229</v>
      </c>
      <c r="N6" s="8" t="s">
        <v>236</v>
      </c>
      <c r="O6" s="7" t="s">
        <v>237</v>
      </c>
      <c r="P6" s="8" t="s">
        <v>32</v>
      </c>
      <c r="Q6" s="8" t="s">
        <v>37</v>
      </c>
      <c r="R6" s="8"/>
    </row>
    <row r="7" s="6" customFormat="true" ht="15" hidden="false" customHeight="false" outlineLevel="0" collapsed="false">
      <c r="A7" s="6" t="s">
        <v>238</v>
      </c>
      <c r="B7" s="7" t="s">
        <v>239</v>
      </c>
      <c r="C7" s="8" t="n">
        <v>0</v>
      </c>
      <c r="D7" s="8" t="n">
        <v>10</v>
      </c>
      <c r="E7" s="8" t="s">
        <v>224</v>
      </c>
      <c r="F7" s="6" t="n">
        <v>0</v>
      </c>
      <c r="G7" s="8" t="n">
        <v>10</v>
      </c>
      <c r="H7" s="6" t="s">
        <v>27</v>
      </c>
      <c r="I7" s="6" t="n">
        <f aca="false">(D7-C7)/(G7-F7)</f>
        <v>1</v>
      </c>
      <c r="J7" s="6" t="n">
        <f aca="false">D7-(I7*G7)</f>
        <v>0</v>
      </c>
      <c r="K7" s="8" t="s">
        <v>100</v>
      </c>
      <c r="L7" s="8" t="s">
        <v>229</v>
      </c>
      <c r="N7" s="8" t="s">
        <v>236</v>
      </c>
      <c r="O7" s="7" t="s">
        <v>240</v>
      </c>
      <c r="P7" s="8" t="s">
        <v>32</v>
      </c>
      <c r="Q7" s="8" t="s">
        <v>37</v>
      </c>
      <c r="R7" s="8"/>
    </row>
    <row r="8" s="6" customFormat="true" ht="15" hidden="false" customHeight="false" outlineLevel="0" collapsed="false">
      <c r="A8" s="6" t="s">
        <v>241</v>
      </c>
      <c r="B8" s="7" t="s">
        <v>242</v>
      </c>
      <c r="C8" s="8" t="n">
        <v>0</v>
      </c>
      <c r="D8" s="8" t="n">
        <v>10</v>
      </c>
      <c r="E8" s="8" t="s">
        <v>224</v>
      </c>
      <c r="F8" s="6" t="n">
        <v>0</v>
      </c>
      <c r="G8" s="8" t="n">
        <v>10</v>
      </c>
      <c r="H8" s="6" t="s">
        <v>27</v>
      </c>
      <c r="I8" s="6" t="n">
        <f aca="false">(D8-C8)/(G8-F8)</f>
        <v>1</v>
      </c>
      <c r="J8" s="6" t="n">
        <f aca="false">D8-(I8*G8)</f>
        <v>0</v>
      </c>
      <c r="K8" s="8" t="s">
        <v>100</v>
      </c>
      <c r="L8" s="8" t="s">
        <v>229</v>
      </c>
      <c r="N8" s="8" t="s">
        <v>243</v>
      </c>
      <c r="O8" s="7" t="s">
        <v>244</v>
      </c>
      <c r="P8" s="8" t="s">
        <v>32</v>
      </c>
      <c r="Q8" s="8" t="s">
        <v>37</v>
      </c>
      <c r="R8" s="8"/>
    </row>
    <row r="9" s="6" customFormat="true" ht="15" hidden="false" customHeight="false" outlineLevel="0" collapsed="false">
      <c r="A9" s="6" t="s">
        <v>245</v>
      </c>
      <c r="B9" s="7" t="s">
        <v>246</v>
      </c>
      <c r="C9" s="8" t="n">
        <v>0</v>
      </c>
      <c r="D9" s="8" t="n">
        <v>50</v>
      </c>
      <c r="E9" s="8" t="s">
        <v>224</v>
      </c>
      <c r="F9" s="6" t="n">
        <v>0</v>
      </c>
      <c r="G9" s="8" t="n">
        <v>10</v>
      </c>
      <c r="H9" s="6" t="s">
        <v>27</v>
      </c>
      <c r="I9" s="6" t="n">
        <f aca="false">(D9-C9)/(G9-F9)</f>
        <v>5</v>
      </c>
      <c r="J9" s="6" t="n">
        <f aca="false">D9-(I9*G9)</f>
        <v>0</v>
      </c>
      <c r="K9" s="8" t="s">
        <v>100</v>
      </c>
      <c r="L9" s="8" t="s">
        <v>229</v>
      </c>
      <c r="N9" s="8" t="s">
        <v>247</v>
      </c>
      <c r="O9" s="7" t="s">
        <v>248</v>
      </c>
      <c r="P9" s="8" t="s">
        <v>32</v>
      </c>
      <c r="Q9" s="8" t="s">
        <v>37</v>
      </c>
      <c r="R9" s="8"/>
    </row>
    <row r="10" s="6" customFormat="true" ht="15" hidden="false" customHeight="false" outlineLevel="0" collapsed="false">
      <c r="A10" s="6" t="s">
        <v>249</v>
      </c>
      <c r="B10" s="7" t="s">
        <v>250</v>
      </c>
      <c r="C10" s="8" t="n">
        <v>0</v>
      </c>
      <c r="D10" s="8" t="n">
        <v>25</v>
      </c>
      <c r="E10" s="8" t="s">
        <v>224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2.5</v>
      </c>
      <c r="J10" s="6" t="n">
        <f aca="false">D10-(I10*G10)</f>
        <v>0</v>
      </c>
      <c r="K10" s="8" t="s">
        <v>100</v>
      </c>
      <c r="L10" s="8" t="s">
        <v>229</v>
      </c>
      <c r="N10" s="8" t="s">
        <v>251</v>
      </c>
      <c r="O10" s="7" t="s">
        <v>252</v>
      </c>
      <c r="P10" s="8" t="s">
        <v>32</v>
      </c>
      <c r="Q10" s="8" t="s">
        <v>37</v>
      </c>
      <c r="R10" s="8"/>
    </row>
    <row r="11" s="6" customFormat="true" ht="15" hidden="false" customHeight="false" outlineLevel="0" collapsed="false">
      <c r="A11" s="6" t="s">
        <v>253</v>
      </c>
      <c r="B11" s="7" t="s">
        <v>254</v>
      </c>
      <c r="C11" s="8" t="n">
        <v>0</v>
      </c>
      <c r="D11" s="8" t="n">
        <v>5</v>
      </c>
      <c r="E11" s="8" t="s">
        <v>224</v>
      </c>
      <c r="F11" s="6" t="n">
        <v>0</v>
      </c>
      <c r="G11" s="8" t="n">
        <v>10</v>
      </c>
      <c r="H11" s="6" t="s">
        <v>27</v>
      </c>
      <c r="I11" s="6" t="n">
        <f aca="false">(D11-C11)/(G11-F11)</f>
        <v>0.5</v>
      </c>
      <c r="J11" s="6" t="n">
        <f aca="false">D11-(I11*G11)</f>
        <v>0</v>
      </c>
      <c r="K11" s="8" t="s">
        <v>100</v>
      </c>
      <c r="L11" s="8" t="s">
        <v>229</v>
      </c>
      <c r="N11" s="8" t="s">
        <v>255</v>
      </c>
      <c r="O11" s="7" t="s">
        <v>256</v>
      </c>
      <c r="P11" s="8" t="s">
        <v>32</v>
      </c>
      <c r="Q11" s="8" t="s">
        <v>37</v>
      </c>
      <c r="R11" s="8"/>
    </row>
    <row r="12" s="6" customFormat="true" ht="15" hidden="false" customHeight="false" outlineLevel="0" collapsed="false">
      <c r="A12" s="6" t="s">
        <v>257</v>
      </c>
      <c r="B12" s="7" t="s">
        <v>258</v>
      </c>
      <c r="C12" s="8" t="n">
        <v>0</v>
      </c>
      <c r="D12" s="8" t="n">
        <v>50</v>
      </c>
      <c r="E12" s="8" t="s">
        <v>224</v>
      </c>
      <c r="F12" s="6" t="n">
        <v>0</v>
      </c>
      <c r="G12" s="8" t="n">
        <v>10</v>
      </c>
      <c r="H12" s="6" t="s">
        <v>27</v>
      </c>
      <c r="I12" s="6" t="n">
        <f aca="false">(D12-C12)/(G12-F12)</f>
        <v>5</v>
      </c>
      <c r="J12" s="6" t="n">
        <f aca="false">D12-(I12*G12)</f>
        <v>0</v>
      </c>
      <c r="K12" s="8" t="s">
        <v>100</v>
      </c>
      <c r="L12" s="8" t="s">
        <v>259</v>
      </c>
      <c r="N12" s="8" t="s">
        <v>260</v>
      </c>
      <c r="O12" s="7" t="n">
        <v>50432</v>
      </c>
      <c r="P12" s="8" t="s">
        <v>32</v>
      </c>
      <c r="Q12" s="8" t="s">
        <v>37</v>
      </c>
      <c r="R12" s="8"/>
    </row>
    <row r="13" s="6" customFormat="true" ht="15" hidden="false" customHeight="false" outlineLevel="0" collapsed="false">
      <c r="A13" s="6" t="s">
        <v>261</v>
      </c>
      <c r="B13" s="7" t="s">
        <v>262</v>
      </c>
      <c r="C13" s="8" t="n">
        <v>0</v>
      </c>
      <c r="D13" s="14" t="n">
        <v>12.5</v>
      </c>
      <c r="E13" s="8" t="s">
        <v>224</v>
      </c>
      <c r="F13" s="6" t="n">
        <v>0</v>
      </c>
      <c r="G13" s="8" t="n">
        <v>10</v>
      </c>
      <c r="H13" s="6" t="s">
        <v>27</v>
      </c>
      <c r="I13" s="6" t="n">
        <f aca="false">(D13-C13)/(G13-F13)</f>
        <v>1.25</v>
      </c>
      <c r="J13" s="6" t="n">
        <f aca="false">D13-(I13*G13)</f>
        <v>0</v>
      </c>
      <c r="K13" s="8" t="s">
        <v>100</v>
      </c>
      <c r="L13" s="8" t="s">
        <v>229</v>
      </c>
      <c r="N13" s="8" t="s">
        <v>263</v>
      </c>
      <c r="O13" s="7" t="s">
        <v>264</v>
      </c>
      <c r="P13" s="8" t="s">
        <v>32</v>
      </c>
      <c r="Q13" s="8" t="s">
        <v>189</v>
      </c>
      <c r="R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V19"/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26" activeCellId="0" sqref="26:26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5.42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265</v>
      </c>
      <c r="B3" s="7" t="s">
        <v>266</v>
      </c>
      <c r="C3" s="6" t="n">
        <v>0</v>
      </c>
      <c r="D3" s="6" t="n">
        <v>10</v>
      </c>
      <c r="E3" s="6" t="s">
        <v>267</v>
      </c>
      <c r="F3" s="6" t="n">
        <v>0</v>
      </c>
      <c r="G3" s="8" t="n">
        <v>10</v>
      </c>
      <c r="H3" s="6" t="s">
        <v>27</v>
      </c>
      <c r="I3" s="6" t="n">
        <f aca="false">(D3-C3)/(G3-F3)</f>
        <v>1</v>
      </c>
      <c r="J3" s="6" t="n">
        <f aca="false">D3-(I3*G3)</f>
        <v>0</v>
      </c>
      <c r="K3" s="6" t="s">
        <v>268</v>
      </c>
      <c r="L3" s="6" t="s">
        <v>269</v>
      </c>
      <c r="N3" s="6" t="s">
        <v>270</v>
      </c>
      <c r="O3" s="7" t="n">
        <v>826026</v>
      </c>
      <c r="P3" s="8" t="s">
        <v>32</v>
      </c>
      <c r="Q3" s="8" t="s">
        <v>37</v>
      </c>
      <c r="R3" s="8"/>
    </row>
    <row r="4" s="6" customFormat="true" ht="13.8" hidden="false" customHeight="false" outlineLevel="0" collapsed="false">
      <c r="A4" s="6" t="s">
        <v>271</v>
      </c>
      <c r="B4" s="7" t="s">
        <v>272</v>
      </c>
      <c r="C4" s="8" t="n">
        <v>0</v>
      </c>
      <c r="D4" s="8" t="n">
        <v>25</v>
      </c>
      <c r="E4" s="8" t="s">
        <v>267</v>
      </c>
      <c r="F4" s="6" t="n">
        <v>0</v>
      </c>
      <c r="G4" s="8" t="n">
        <v>10</v>
      </c>
      <c r="H4" s="6" t="s">
        <v>27</v>
      </c>
      <c r="I4" s="6" t="n">
        <f aca="false">(D4-C4)/(G4-F4)</f>
        <v>2.5</v>
      </c>
      <c r="J4" s="6" t="n">
        <f aca="false">D4-(I4*G4)</f>
        <v>0</v>
      </c>
      <c r="K4" s="8" t="s">
        <v>273</v>
      </c>
      <c r="L4" s="8" t="s">
        <v>274</v>
      </c>
      <c r="N4" s="8" t="s">
        <v>275</v>
      </c>
      <c r="O4" s="7" t="n">
        <v>130583</v>
      </c>
      <c r="P4" s="8" t="s">
        <v>32</v>
      </c>
      <c r="Q4" s="8" t="s">
        <v>37</v>
      </c>
      <c r="R4" s="8"/>
    </row>
    <row r="5" s="6" customFormat="true" ht="13.8" hidden="false" customHeight="false" outlineLevel="0" collapsed="false">
      <c r="A5" s="6" t="s">
        <v>276</v>
      </c>
      <c r="B5" s="7" t="s">
        <v>277</v>
      </c>
      <c r="C5" s="8" t="n">
        <v>0</v>
      </c>
      <c r="D5" s="8" t="n">
        <v>25</v>
      </c>
      <c r="E5" s="8" t="s">
        <v>267</v>
      </c>
      <c r="F5" s="6" t="n">
        <v>0</v>
      </c>
      <c r="G5" s="8" t="n">
        <v>10</v>
      </c>
      <c r="H5" s="6" t="s">
        <v>27</v>
      </c>
      <c r="I5" s="6" t="n">
        <f aca="false">(D5-C5)/(G5-F5)</f>
        <v>2.5</v>
      </c>
      <c r="J5" s="6" t="n">
        <f aca="false">D5-(I5*G5)</f>
        <v>0</v>
      </c>
      <c r="K5" s="8" t="s">
        <v>273</v>
      </c>
      <c r="L5" s="8" t="s">
        <v>274</v>
      </c>
      <c r="N5" s="8" t="s">
        <v>275</v>
      </c>
      <c r="O5" s="7" t="n">
        <v>130584</v>
      </c>
      <c r="P5" s="8" t="s">
        <v>32</v>
      </c>
      <c r="Q5" s="8" t="s">
        <v>37</v>
      </c>
      <c r="R5" s="8"/>
    </row>
    <row r="6" s="6" customFormat="true" ht="13.8" hidden="false" customHeight="false" outlineLevel="0" collapsed="false">
      <c r="A6" s="6" t="s">
        <v>278</v>
      </c>
      <c r="B6" s="7" t="s">
        <v>279</v>
      </c>
      <c r="C6" s="8" t="n">
        <v>0</v>
      </c>
      <c r="D6" s="8" t="n">
        <v>25</v>
      </c>
      <c r="E6" s="8" t="s">
        <v>267</v>
      </c>
      <c r="F6" s="6" t="n">
        <v>0</v>
      </c>
      <c r="G6" s="8" t="n">
        <v>10</v>
      </c>
      <c r="H6" s="6" t="s">
        <v>27</v>
      </c>
      <c r="I6" s="6" t="n">
        <f aca="false">(D6-C6)/(G6-F6)</f>
        <v>2.5</v>
      </c>
      <c r="J6" s="6" t="n">
        <f aca="false">D6-(I6*G6)</f>
        <v>0</v>
      </c>
      <c r="K6" s="8" t="s">
        <v>273</v>
      </c>
      <c r="L6" s="8" t="s">
        <v>274</v>
      </c>
      <c r="N6" s="8" t="s">
        <v>275</v>
      </c>
      <c r="O6" s="7" t="n">
        <v>130581</v>
      </c>
      <c r="P6" s="8" t="s">
        <v>32</v>
      </c>
      <c r="Q6" s="8" t="s">
        <v>37</v>
      </c>
      <c r="R6" s="8"/>
    </row>
    <row r="7" s="6" customFormat="true" ht="13.8" hidden="false" customHeight="false" outlineLevel="0" collapsed="false">
      <c r="A7" s="6" t="s">
        <v>280</v>
      </c>
      <c r="B7" s="7" t="s">
        <v>281</v>
      </c>
      <c r="C7" s="8" t="n">
        <v>65</v>
      </c>
      <c r="D7" s="8" t="n">
        <v>250</v>
      </c>
      <c r="E7" s="8" t="s">
        <v>267</v>
      </c>
      <c r="F7" s="6" t="n">
        <v>0</v>
      </c>
      <c r="G7" s="8" t="n">
        <v>10</v>
      </c>
      <c r="H7" s="6" t="s">
        <v>27</v>
      </c>
      <c r="I7" s="6" t="n">
        <f aca="false">(D7-C7)/(G7-F7)</f>
        <v>18.5</v>
      </c>
      <c r="J7" s="6" t="n">
        <f aca="false">D7-(I7*G7)</f>
        <v>65</v>
      </c>
      <c r="K7" s="8" t="s">
        <v>282</v>
      </c>
      <c r="L7" s="8" t="s">
        <v>283</v>
      </c>
      <c r="N7" s="8" t="s">
        <v>284</v>
      </c>
      <c r="O7" s="7" t="n">
        <v>25682</v>
      </c>
      <c r="P7" s="8" t="s">
        <v>32</v>
      </c>
      <c r="Q7" s="8"/>
      <c r="R7" s="8"/>
    </row>
    <row r="8" s="6" customFormat="true" ht="13.8" hidden="false" customHeight="false" outlineLevel="0" collapsed="false">
      <c r="A8" s="6" t="s">
        <v>285</v>
      </c>
      <c r="B8" s="7" t="s">
        <v>286</v>
      </c>
      <c r="C8" s="8" t="n">
        <v>65</v>
      </c>
      <c r="D8" s="8" t="n">
        <v>250</v>
      </c>
      <c r="E8" s="8" t="s">
        <v>267</v>
      </c>
      <c r="F8" s="6" t="n">
        <v>0</v>
      </c>
      <c r="G8" s="8" t="n">
        <v>10</v>
      </c>
      <c r="H8" s="6" t="s">
        <v>27</v>
      </c>
      <c r="I8" s="6" t="n">
        <f aca="false">(D8-C8)/(G8-F8)</f>
        <v>18.5</v>
      </c>
      <c r="J8" s="6" t="n">
        <f aca="false">D8-(I8*G8)</f>
        <v>65</v>
      </c>
      <c r="K8" s="8" t="s">
        <v>282</v>
      </c>
      <c r="L8" s="8" t="s">
        <v>283</v>
      </c>
      <c r="N8" s="8" t="s">
        <v>284</v>
      </c>
      <c r="O8" s="7" t="n">
        <v>25662</v>
      </c>
      <c r="P8" s="8" t="s">
        <v>32</v>
      </c>
      <c r="Q8" s="8"/>
      <c r="R8" s="8"/>
    </row>
    <row r="9" s="6" customFormat="true" ht="13.8" hidden="false" customHeight="false" outlineLevel="0" collapsed="false">
      <c r="A9" s="6" t="s">
        <v>287</v>
      </c>
      <c r="B9" s="7" t="s">
        <v>288</v>
      </c>
      <c r="C9" s="8" t="n">
        <v>0</v>
      </c>
      <c r="D9" s="8" t="n">
        <v>150</v>
      </c>
      <c r="E9" s="8" t="s">
        <v>267</v>
      </c>
      <c r="F9" s="6" t="n">
        <v>0</v>
      </c>
      <c r="G9" s="8" t="n">
        <v>10</v>
      </c>
      <c r="H9" s="6" t="s">
        <v>27</v>
      </c>
      <c r="I9" s="6" t="n">
        <f aca="false">(D9-C9)/(G9-F9)</f>
        <v>15</v>
      </c>
      <c r="J9" s="6" t="n">
        <f aca="false">D9-(I9*G9)</f>
        <v>0</v>
      </c>
      <c r="K9" s="8" t="s">
        <v>268</v>
      </c>
      <c r="L9" s="8" t="s">
        <v>274</v>
      </c>
      <c r="N9" s="8" t="s">
        <v>289</v>
      </c>
      <c r="O9" s="7"/>
      <c r="P9" s="8" t="s">
        <v>32</v>
      </c>
      <c r="Q9" s="8"/>
      <c r="R9" s="8"/>
    </row>
    <row r="10" s="6" customFormat="true" ht="13.8" hidden="false" customHeight="false" outlineLevel="0" collapsed="false">
      <c r="A10" s="6" t="s">
        <v>290</v>
      </c>
      <c r="B10" s="7" t="s">
        <v>291</v>
      </c>
      <c r="C10" s="8" t="n">
        <v>0</v>
      </c>
      <c r="D10" s="8" t="n">
        <v>225</v>
      </c>
      <c r="E10" s="8" t="s">
        <v>267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22.5</v>
      </c>
      <c r="J10" s="6" t="n">
        <f aca="false">D10-(I10*G10)</f>
        <v>0</v>
      </c>
      <c r="K10" s="8" t="s">
        <v>268</v>
      </c>
      <c r="L10" s="8" t="s">
        <v>274</v>
      </c>
      <c r="N10" s="8" t="s">
        <v>292</v>
      </c>
      <c r="O10" s="7"/>
      <c r="P10" s="8" t="s">
        <v>32</v>
      </c>
      <c r="Q10" s="8"/>
      <c r="R10" s="8"/>
    </row>
    <row r="11" s="6" customFormat="true" ht="13.8" hidden="false" customHeight="false" outlineLevel="0" collapsed="false">
      <c r="A11" s="6" t="s">
        <v>293</v>
      </c>
      <c r="B11" s="7" t="s">
        <v>294</v>
      </c>
      <c r="C11" s="6" t="n">
        <v>0</v>
      </c>
      <c r="D11" s="6" t="n">
        <v>300</v>
      </c>
      <c r="E11" s="6" t="s">
        <v>267</v>
      </c>
      <c r="F11" s="6" t="n">
        <v>-10</v>
      </c>
      <c r="G11" s="6" t="n">
        <v>10</v>
      </c>
      <c r="H11" s="6" t="s">
        <v>27</v>
      </c>
      <c r="I11" s="6" t="n">
        <v>15</v>
      </c>
      <c r="J11" s="6" t="n">
        <v>0</v>
      </c>
      <c r="K11" s="7" t="s">
        <v>295</v>
      </c>
      <c r="L11" s="6" t="s">
        <v>225</v>
      </c>
      <c r="N11" s="8"/>
      <c r="O11" s="8"/>
      <c r="P11" s="6" t="s">
        <v>32</v>
      </c>
      <c r="Q11" s="6" t="s">
        <v>296</v>
      </c>
      <c r="V11" s="6" t="s">
        <v>297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V21"/>
  <mergeCells count="2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I18" activeCellId="1" sqref="26:26 I18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29.42"/>
    <col collapsed="false" customWidth="true" hidden="false" outlineLevel="0" max="12" min="12" style="0" width="15.29"/>
    <col collapsed="false" customWidth="true" hidden="false" outlineLevel="0" max="14" min="13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2" t="s">
        <v>11</v>
      </c>
      <c r="L1" s="2" t="s">
        <v>12</v>
      </c>
      <c r="M1" s="4" t="s">
        <v>13</v>
      </c>
      <c r="N1" s="2" t="s">
        <v>14</v>
      </c>
      <c r="O1" s="2" t="s">
        <v>15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2"/>
      <c r="L2" s="2"/>
      <c r="M2" s="4"/>
      <c r="N2" s="2"/>
      <c r="O2" s="2"/>
      <c r="P2" s="2"/>
      <c r="Q2" s="2"/>
      <c r="R2" s="2"/>
      <c r="S2" s="2"/>
      <c r="T2" s="2"/>
      <c r="U2" s="2"/>
      <c r="V2" s="2"/>
    </row>
    <row r="3" s="6" customFormat="true" ht="15" hidden="false" customHeight="false" outlineLevel="0" collapsed="false">
      <c r="A3" s="6" t="s">
        <v>298</v>
      </c>
      <c r="B3" s="7" t="s">
        <v>299</v>
      </c>
      <c r="C3" s="6" t="n">
        <v>-50</v>
      </c>
      <c r="D3" s="6" t="n">
        <v>600</v>
      </c>
      <c r="E3" s="6" t="s">
        <v>300</v>
      </c>
      <c r="F3" s="6" t="n">
        <v>0</v>
      </c>
      <c r="G3" s="8" t="n">
        <v>10</v>
      </c>
      <c r="H3" s="6" t="s">
        <v>27</v>
      </c>
      <c r="I3" s="6" t="n">
        <f aca="false">(D3-C3)/(G3-F3)</f>
        <v>65</v>
      </c>
      <c r="J3" s="6" t="n">
        <f aca="false">D3-(I3*G3)</f>
        <v>-50</v>
      </c>
      <c r="K3" s="6" t="s">
        <v>301</v>
      </c>
      <c r="L3" s="6" t="s">
        <v>302</v>
      </c>
      <c r="N3" s="6" t="s">
        <v>303</v>
      </c>
      <c r="O3" s="7" t="n">
        <v>97450008</v>
      </c>
      <c r="P3" s="8" t="s">
        <v>32</v>
      </c>
      <c r="Q3" s="8" t="s">
        <v>37</v>
      </c>
      <c r="R3" s="8"/>
    </row>
    <row r="4" s="6" customFormat="true" ht="13.8" hidden="false" customHeight="false" outlineLevel="0" collapsed="false">
      <c r="A4" s="6" t="s">
        <v>304</v>
      </c>
      <c r="B4" s="7" t="s">
        <v>305</v>
      </c>
      <c r="C4" s="8" t="n">
        <v>-25</v>
      </c>
      <c r="D4" s="8" t="n">
        <v>100</v>
      </c>
      <c r="E4" s="17" t="s">
        <v>300</v>
      </c>
      <c r="F4" s="6" t="n">
        <v>0</v>
      </c>
      <c r="G4" s="8" t="n">
        <v>10</v>
      </c>
      <c r="H4" s="6" t="s">
        <v>27</v>
      </c>
      <c r="I4" s="6" t="n">
        <f aca="false">(D4-C4)/(G4-F4)</f>
        <v>12.5</v>
      </c>
      <c r="J4" s="6" t="n">
        <f aca="false">D4-(I4*G4)</f>
        <v>-25</v>
      </c>
      <c r="K4" s="8" t="s">
        <v>301</v>
      </c>
      <c r="L4" s="17" t="s">
        <v>306</v>
      </c>
      <c r="N4" s="17" t="s">
        <v>307</v>
      </c>
      <c r="O4" s="7" t="s">
        <v>308</v>
      </c>
      <c r="P4" s="17" t="s">
        <v>32</v>
      </c>
      <c r="Q4" s="8" t="s">
        <v>37</v>
      </c>
    </row>
    <row r="5" s="6" customFormat="true" ht="13.8" hidden="false" customHeight="false" outlineLevel="0" collapsed="false">
      <c r="A5" s="6" t="s">
        <v>309</v>
      </c>
      <c r="B5" s="7" t="s">
        <v>310</v>
      </c>
      <c r="C5" s="8" t="n">
        <v>-25</v>
      </c>
      <c r="D5" s="8" t="n">
        <v>150</v>
      </c>
      <c r="E5" s="17" t="s">
        <v>300</v>
      </c>
      <c r="F5" s="6" t="n">
        <v>0</v>
      </c>
      <c r="G5" s="8" t="n">
        <v>10</v>
      </c>
      <c r="H5" s="6" t="s">
        <v>27</v>
      </c>
      <c r="I5" s="6" t="n">
        <f aca="false">(D5-C5)/(G5-F5)</f>
        <v>17.5</v>
      </c>
      <c r="J5" s="6" t="n">
        <f aca="false">D5-(I5*G5)</f>
        <v>-25</v>
      </c>
      <c r="K5" s="8" t="s">
        <v>311</v>
      </c>
      <c r="L5" s="17" t="s">
        <v>312</v>
      </c>
      <c r="N5" s="17" t="s">
        <v>313</v>
      </c>
      <c r="O5" s="7" t="n">
        <v>163616</v>
      </c>
      <c r="P5" s="17" t="s">
        <v>32</v>
      </c>
      <c r="Q5" s="8" t="s">
        <v>37</v>
      </c>
    </row>
    <row r="6" s="6" customFormat="true" ht="13.8" hidden="false" customHeight="false" outlineLevel="0" collapsed="false">
      <c r="A6" s="6" t="s">
        <v>314</v>
      </c>
      <c r="B6" s="7" t="s">
        <v>315</v>
      </c>
      <c r="C6" s="8" t="n">
        <v>0</v>
      </c>
      <c r="D6" s="8" t="n">
        <v>100</v>
      </c>
      <c r="E6" s="17" t="s">
        <v>300</v>
      </c>
      <c r="F6" s="6" t="n">
        <v>0</v>
      </c>
      <c r="G6" s="8" t="n">
        <v>10</v>
      </c>
      <c r="H6" s="6" t="s">
        <v>27</v>
      </c>
      <c r="I6" s="6" t="n">
        <f aca="false">(D6-C6)/(G6-F6)</f>
        <v>10</v>
      </c>
      <c r="J6" s="6" t="n">
        <f aca="false">D6-(I6*G6)</f>
        <v>0</v>
      </c>
      <c r="K6" s="8" t="s">
        <v>311</v>
      </c>
      <c r="L6" s="17" t="s">
        <v>312</v>
      </c>
      <c r="N6" s="17" t="s">
        <v>316</v>
      </c>
      <c r="O6" s="7" t="n">
        <v>243008</v>
      </c>
      <c r="P6" s="17" t="s">
        <v>32</v>
      </c>
      <c r="Q6" s="8" t="s">
        <v>37</v>
      </c>
      <c r="R6" s="8"/>
      <c r="T6" s="18"/>
    </row>
    <row r="7" s="6" customFormat="true" ht="13.8" hidden="false" customHeight="false" outlineLevel="0" collapsed="false">
      <c r="A7" s="6" t="s">
        <v>317</v>
      </c>
      <c r="B7" s="7" t="s">
        <v>318</v>
      </c>
      <c r="C7" s="8" t="n">
        <v>0</v>
      </c>
      <c r="D7" s="8" t="n">
        <v>100</v>
      </c>
      <c r="E7" s="17" t="s">
        <v>300</v>
      </c>
      <c r="F7" s="6" t="n">
        <v>0</v>
      </c>
      <c r="G7" s="8" t="n">
        <v>10</v>
      </c>
      <c r="H7" s="6" t="s">
        <v>27</v>
      </c>
      <c r="I7" s="6" t="n">
        <f aca="false">(D7-C7)/(G7-F7)</f>
        <v>10</v>
      </c>
      <c r="J7" s="6" t="n">
        <f aca="false">D7-(I7*G7)</f>
        <v>0</v>
      </c>
      <c r="K7" s="8" t="s">
        <v>311</v>
      </c>
      <c r="L7" s="17" t="s">
        <v>312</v>
      </c>
      <c r="N7" s="6" t="s">
        <v>316</v>
      </c>
      <c r="O7" s="7" t="n">
        <v>203805</v>
      </c>
      <c r="P7" s="17" t="s">
        <v>32</v>
      </c>
      <c r="Q7" s="8" t="s">
        <v>37</v>
      </c>
      <c r="R7" s="8"/>
      <c r="T7" s="18"/>
    </row>
    <row r="8" s="6" customFormat="true" ht="13.8" hidden="false" customHeight="false" outlineLevel="0" collapsed="false">
      <c r="A8" s="6" t="s">
        <v>319</v>
      </c>
      <c r="B8" s="7" t="s">
        <v>320</v>
      </c>
      <c r="C8" s="8" t="n">
        <v>-25</v>
      </c>
      <c r="D8" s="8" t="n">
        <v>100</v>
      </c>
      <c r="E8" s="17" t="s">
        <v>300</v>
      </c>
      <c r="F8" s="6" t="n">
        <v>0</v>
      </c>
      <c r="G8" s="8" t="n">
        <v>10</v>
      </c>
      <c r="H8" s="6" t="s">
        <v>27</v>
      </c>
      <c r="I8" s="6" t="n">
        <f aca="false">(D8-C8)/(G8-F8)</f>
        <v>12.5</v>
      </c>
      <c r="J8" s="6" t="n">
        <f aca="false">D8-(I8*G8)</f>
        <v>-25</v>
      </c>
      <c r="K8" s="8" t="s">
        <v>301</v>
      </c>
      <c r="L8" s="17" t="s">
        <v>306</v>
      </c>
      <c r="N8" s="17" t="s">
        <v>307</v>
      </c>
      <c r="O8" s="7" t="s">
        <v>321</v>
      </c>
      <c r="P8" s="17" t="s">
        <v>32</v>
      </c>
      <c r="Q8" s="8" t="s">
        <v>189</v>
      </c>
      <c r="R8" s="8"/>
      <c r="T8" s="18"/>
    </row>
    <row r="9" s="6" customFormat="true" ht="13.8" hidden="false" customHeight="false" outlineLevel="0" collapsed="false">
      <c r="A9" s="6" t="s">
        <v>322</v>
      </c>
      <c r="B9" s="7" t="s">
        <v>323</v>
      </c>
      <c r="C9" s="6" t="n">
        <v>-40</v>
      </c>
      <c r="D9" s="6" t="n">
        <v>100</v>
      </c>
      <c r="E9" s="6" t="s">
        <v>300</v>
      </c>
      <c r="F9" s="6" t="n">
        <v>0</v>
      </c>
      <c r="G9" s="8" t="n">
        <v>10</v>
      </c>
      <c r="H9" s="6" t="s">
        <v>27</v>
      </c>
      <c r="I9" s="6" t="n">
        <f aca="false">(D9-C9)/(G9-F9)</f>
        <v>14</v>
      </c>
      <c r="J9" s="6" t="n">
        <f aca="false">D9-(I9*G9)</f>
        <v>-40</v>
      </c>
      <c r="K9" s="8" t="s">
        <v>311</v>
      </c>
      <c r="L9" s="17" t="s">
        <v>312</v>
      </c>
      <c r="M9" s="8"/>
      <c r="N9" s="17" t="s">
        <v>324</v>
      </c>
      <c r="O9" s="7" t="s">
        <v>325</v>
      </c>
      <c r="P9" s="17" t="s">
        <v>32</v>
      </c>
      <c r="Q9" s="8" t="s">
        <v>37</v>
      </c>
      <c r="R9" s="8"/>
      <c r="T9" s="18"/>
    </row>
    <row r="10" s="6" customFormat="true" ht="13.8" hidden="false" customHeight="false" outlineLevel="0" collapsed="false">
      <c r="A10" s="6" t="s">
        <v>326</v>
      </c>
      <c r="B10" s="7" t="s">
        <v>327</v>
      </c>
      <c r="C10" s="6" t="n">
        <v>-40</v>
      </c>
      <c r="D10" s="6" t="n">
        <v>100</v>
      </c>
      <c r="E10" s="6" t="s">
        <v>300</v>
      </c>
      <c r="F10" s="6" t="n">
        <v>0</v>
      </c>
      <c r="G10" s="8" t="n">
        <v>10</v>
      </c>
      <c r="H10" s="6" t="s">
        <v>27</v>
      </c>
      <c r="I10" s="6" t="n">
        <f aca="false">(D10-C10)/(G10-F10)</f>
        <v>14</v>
      </c>
      <c r="J10" s="6" t="n">
        <f aca="false">D10-(I10*G10)</f>
        <v>-40</v>
      </c>
      <c r="K10" s="8" t="s">
        <v>311</v>
      </c>
      <c r="L10" s="17" t="s">
        <v>312</v>
      </c>
      <c r="M10" s="8"/>
      <c r="N10" s="17" t="s">
        <v>324</v>
      </c>
      <c r="O10" s="7" t="s">
        <v>325</v>
      </c>
      <c r="P10" s="17" t="s">
        <v>32</v>
      </c>
      <c r="Q10" s="8" t="s">
        <v>37</v>
      </c>
      <c r="R10" s="17"/>
      <c r="S10" s="8"/>
      <c r="T10" s="8"/>
      <c r="U10" s="8"/>
      <c r="V10" s="8"/>
    </row>
    <row r="11" s="6" customFormat="true" ht="13.8" hidden="false" customHeight="false" outlineLevel="0" collapsed="false">
      <c r="B11" s="7"/>
      <c r="C11" s="8"/>
      <c r="D11" s="8"/>
      <c r="E11" s="17"/>
      <c r="K11" s="8"/>
      <c r="L11" s="17"/>
      <c r="N11" s="17"/>
      <c r="O11" s="19"/>
      <c r="P11" s="17"/>
      <c r="Q11" s="17"/>
      <c r="R11" s="17"/>
      <c r="S11" s="8"/>
      <c r="T11" s="8"/>
      <c r="U11" s="8"/>
      <c r="V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V25"/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2023-10-29T20:11:01Z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