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<sst xmlns="http://schemas.openxmlformats.org/spreadsheetml/2006/main" count="30" uniqueCount="11">
  <si>
    <t>Q1</t>
  </si>
  <si>
    <t>SCORE</t>
  </si>
  <si>
    <t>GITHUB</t>
  </si>
  <si>
    <t>PLUGIN</t>
  </si>
  <si>
    <t>G</t>
  </si>
  <si>
    <t>P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</si>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</sst>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43"/>
    <col customWidth="1" min="3" max="3" width="5.29"/>
    <col customWidth="1" min="4" max="4" width="4.57"/>
    <col customWidth="1" min="5" max="6" width="5.0"/>
    <col customWidth="1" min="7" max="7" width="4.71"/>
    <col customWidth="1" min="8" max="8" width="4.86"/>
    <col customWidth="1" min="9" max="9" width="5.43"/>
    <col customWidth="1" min="10" max="10" width="4.71"/>
    <col customWidth="1" min="11" max="11" width="4.57"/>
    <col customWidth="1" min="12" max="12" width="3.71"/>
    <col customWidth="1" min="13" max="13" width="5.29"/>
    <col customWidth="1" min="14" max="14" width="5.14"/>
    <col customWidth="1" min="15" max="15" width="5.29"/>
    <col customWidth="1" min="16" max="16" width="5.43"/>
    <col customWidth="1" min="17" max="18" width="5.14"/>
    <col customWidth="1" min="19" max="19" width="4.29"/>
    <col customWidth="1" min="20" max="20" width="4.57"/>
    <col customWidth="1" min="21" max="21" width="6.0"/>
    <col customWidth="1" min="22" max="25" width="12.0"/>
  </cols>
  <sheetData>
    <row r="1">
      <c r="A1" s="1"/>
      <c r="B1" s="2" t="s">
        <v>0</v>
      </c>
      <c r="D1" s="2">
        <v>2.0</v>
      </c>
      <c r="F1" s="2">
        <v>3.0</v>
      </c>
      <c r="H1" s="2">
        <v>4.0</v>
      </c>
      <c r="J1" s="2">
        <v>5.0</v>
      </c>
      <c r="L1" s="2">
        <v>6.0</v>
      </c>
      <c r="N1" s="2">
        <v>7.0</v>
      </c>
      <c r="P1" s="2">
        <v>8.0</v>
      </c>
      <c r="R1" s="2">
        <v>9.0</v>
      </c>
      <c r="T1" s="2">
        <v>10.0</v>
      </c>
      <c r="V1" s="3" t="s">
        <v>1</v>
      </c>
      <c r="W1" s="3" t="s">
        <v>2</v>
      </c>
      <c r="X1" s="3" t="s">
        <v>1</v>
      </c>
      <c r="Y1" s="3" t="s">
        <v>3</v>
      </c>
    </row>
    <row r="2">
      <c r="A2" s="1"/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  <c r="J2" s="2" t="s">
        <v>4</v>
      </c>
      <c r="K2" s="2" t="s">
        <v>5</v>
      </c>
      <c r="L2" s="2" t="s">
        <v>4</v>
      </c>
      <c r="M2" s="2" t="s">
        <v>5</v>
      </c>
      <c r="N2" s="2" t="s">
        <v>4</v>
      </c>
      <c r="O2" s="2" t="s">
        <v>5</v>
      </c>
      <c r="P2" s="2" t="s">
        <v>4</v>
      </c>
      <c r="Q2" s="2" t="s">
        <v>5</v>
      </c>
      <c r="R2" s="2" t="s">
        <v>4</v>
      </c>
      <c r="S2" s="2" t="s">
        <v>5</v>
      </c>
      <c r="T2" s="2" t="s">
        <v>4</v>
      </c>
      <c r="U2" s="2" t="s">
        <v>5</v>
      </c>
    </row>
    <row r="3">
      <c r="A3" s="4" t="s">
        <v>6</v>
      </c>
      <c r="B3" s="5">
        <v>4.0</v>
      </c>
      <c r="C3" s="5">
        <v>3.0</v>
      </c>
      <c r="D3" s="5">
        <v>2.0</v>
      </c>
      <c r="E3" s="5">
        <v>2.0</v>
      </c>
      <c r="F3" s="5">
        <v>5.0</v>
      </c>
      <c r="G3" s="5">
        <v>3.0</v>
      </c>
      <c r="H3" s="5">
        <v>1.0</v>
      </c>
      <c r="I3" s="5">
        <v>2.0</v>
      </c>
      <c r="J3" s="5">
        <v>3.0</v>
      </c>
      <c r="K3" s="5">
        <v>4.0</v>
      </c>
      <c r="L3" s="5">
        <v>2.0</v>
      </c>
      <c r="M3" s="5">
        <v>1.0</v>
      </c>
      <c r="N3" s="5">
        <v>5.0</v>
      </c>
      <c r="O3" s="5">
        <v>4.0</v>
      </c>
      <c r="P3" s="5">
        <v>2.0</v>
      </c>
      <c r="Q3" s="5">
        <v>2.0</v>
      </c>
      <c r="R3" s="5">
        <v>3.0</v>
      </c>
      <c r="S3" s="6">
        <v>4.0</v>
      </c>
      <c r="T3" s="5">
        <v>1.0</v>
      </c>
      <c r="U3" s="5">
        <v>1.0</v>
      </c>
      <c r="V3" s="5">
        <f t="shared" ref="V3:V8" si="1">(B3-1) + (5-D3) + (F3-1)+(5-H3) +(J3-1)+(5-L3) +(N3-1)+(5-P3) +(R3-1)+(5-T3)</f>
        <v>32</v>
      </c>
      <c r="W3" s="5">
        <f t="shared" ref="W3:W8" si="2">V3*2.5</f>
        <v>80</v>
      </c>
      <c r="X3" s="5">
        <f t="shared" ref="X3:X8" si="3">(C3-1) + (5-E3) + (G3-1)+(5-I3) +(K3-1)+(5-M3) +(O3-1)+(5-Q3) +(S3-1)+(5-U3)</f>
        <v>30</v>
      </c>
      <c r="Y3" s="5">
        <f t="shared" ref="Y3:Y8" si="4">X3*2.5</f>
        <v>75</v>
      </c>
    </row>
    <row r="4">
      <c r="A4" s="4" t="s">
        <v>7</v>
      </c>
      <c r="B4" s="5">
        <v>3.0</v>
      </c>
      <c r="C4" s="5">
        <v>4.0</v>
      </c>
      <c r="D4" s="5">
        <v>3.0</v>
      </c>
      <c r="E4" s="5">
        <v>3.0</v>
      </c>
      <c r="F4" s="5">
        <v>4.0</v>
      </c>
      <c r="G4" s="5">
        <v>3.0</v>
      </c>
      <c r="H4" s="5">
        <v>3.0</v>
      </c>
      <c r="I4" s="5">
        <v>3.0</v>
      </c>
      <c r="J4" s="5">
        <v>4.0</v>
      </c>
      <c r="K4" s="5">
        <v>4.0</v>
      </c>
      <c r="L4" s="5">
        <v>3.0</v>
      </c>
      <c r="M4" s="5">
        <v>3.0</v>
      </c>
      <c r="N4" s="5">
        <v>3.0</v>
      </c>
      <c r="O4" s="5">
        <v>4.0</v>
      </c>
      <c r="P4" s="5">
        <v>3.0</v>
      </c>
      <c r="Q4" s="5">
        <v>3.0</v>
      </c>
      <c r="R4" s="5">
        <v>3.0</v>
      </c>
      <c r="S4" s="5">
        <v>4.0</v>
      </c>
      <c r="T4" s="5">
        <v>2.0</v>
      </c>
      <c r="U4" s="5">
        <v>4.0</v>
      </c>
      <c r="V4" s="5">
        <f t="shared" si="1"/>
        <v>23</v>
      </c>
      <c r="W4" s="5">
        <f t="shared" si="2"/>
        <v>57.5</v>
      </c>
      <c r="X4" s="5">
        <f t="shared" si="3"/>
        <v>23</v>
      </c>
      <c r="Y4" s="5">
        <f t="shared" si="4"/>
        <v>57.5</v>
      </c>
    </row>
    <row r="5">
      <c r="A5" s="4" t="s">
        <v>8</v>
      </c>
      <c r="B5" s="5">
        <v>2.0</v>
      </c>
      <c r="C5" s="5">
        <v>4.0</v>
      </c>
      <c r="D5" s="5">
        <v>1.0</v>
      </c>
      <c r="E5" s="5">
        <v>2.0</v>
      </c>
      <c r="F5" s="5">
        <v>5.0</v>
      </c>
      <c r="G5" s="5">
        <v>5.0</v>
      </c>
      <c r="H5" s="5">
        <v>1.0</v>
      </c>
      <c r="I5" s="5">
        <v>1.0</v>
      </c>
      <c r="J5" s="5">
        <v>1.0</v>
      </c>
      <c r="K5" s="5">
        <v>4.0</v>
      </c>
      <c r="L5" s="5">
        <v>1.0</v>
      </c>
      <c r="M5" s="5">
        <v>1.0</v>
      </c>
      <c r="N5" s="5">
        <v>4.0</v>
      </c>
      <c r="O5" s="5">
        <v>4.0</v>
      </c>
      <c r="P5" s="5">
        <v>1.0</v>
      </c>
      <c r="Q5" s="5">
        <v>1.0</v>
      </c>
      <c r="R5" s="5">
        <v>1.0</v>
      </c>
      <c r="S5" s="5">
        <v>5.0</v>
      </c>
      <c r="T5" s="5">
        <v>1.0</v>
      </c>
      <c r="U5" s="5">
        <v>1.0</v>
      </c>
      <c r="V5" s="5">
        <f t="shared" si="1"/>
        <v>28</v>
      </c>
      <c r="W5" s="5">
        <f t="shared" si="2"/>
        <v>70</v>
      </c>
      <c r="X5" s="5">
        <f t="shared" si="3"/>
        <v>36</v>
      </c>
      <c r="Y5" s="5">
        <f t="shared" si="4"/>
        <v>90</v>
      </c>
    </row>
    <row r="6">
      <c r="A6" s="4" t="s">
        <v>9</v>
      </c>
      <c r="B6" s="5">
        <v>2.0</v>
      </c>
      <c r="C6" s="5">
        <v>4.0</v>
      </c>
      <c r="D6" s="5">
        <v>3.0</v>
      </c>
      <c r="E6" s="5">
        <v>2.0</v>
      </c>
      <c r="F6" s="5">
        <v>2.0</v>
      </c>
      <c r="G6" s="5">
        <v>3.0</v>
      </c>
      <c r="H6" s="5">
        <v>2.0</v>
      </c>
      <c r="I6" s="5">
        <v>2.0</v>
      </c>
      <c r="J6" s="5">
        <v>3.0</v>
      </c>
      <c r="K6" s="5">
        <v>3.0</v>
      </c>
      <c r="L6" s="5">
        <v>3.0</v>
      </c>
      <c r="M6" s="5">
        <v>2.0</v>
      </c>
      <c r="N6" s="5">
        <v>4.0</v>
      </c>
      <c r="O6" s="5">
        <v>4.0</v>
      </c>
      <c r="P6" s="5">
        <v>4.0</v>
      </c>
      <c r="Q6" s="5">
        <v>2.0</v>
      </c>
      <c r="R6" s="5">
        <v>2.0</v>
      </c>
      <c r="S6" s="5">
        <v>4.0</v>
      </c>
      <c r="T6" s="5">
        <v>2.0</v>
      </c>
      <c r="U6" s="5">
        <v>2.0</v>
      </c>
      <c r="V6" s="5">
        <f t="shared" si="1"/>
        <v>19</v>
      </c>
      <c r="W6" s="5">
        <f t="shared" si="2"/>
        <v>47.5</v>
      </c>
      <c r="X6" s="5">
        <f t="shared" si="3"/>
        <v>28</v>
      </c>
      <c r="Y6" s="5">
        <f t="shared" si="4"/>
        <v>70</v>
      </c>
    </row>
    <row r="7">
      <c r="A7" s="4" t="s">
        <v>10</v>
      </c>
      <c r="B7" s="5">
        <v>3.0</v>
      </c>
      <c r="C7" s="5">
        <v>4.0</v>
      </c>
      <c r="D7" s="5">
        <v>3.0</v>
      </c>
      <c r="E7" s="5">
        <v>2.0</v>
      </c>
      <c r="F7" s="5">
        <v>4.0</v>
      </c>
      <c r="G7" s="5">
        <v>4.0</v>
      </c>
      <c r="H7" s="5">
        <v>2.0</v>
      </c>
      <c r="I7" s="5">
        <v>2.0</v>
      </c>
      <c r="J7" s="5">
        <v>3.0</v>
      </c>
      <c r="K7" s="5">
        <v>4.0</v>
      </c>
      <c r="L7" s="5">
        <v>2.0</v>
      </c>
      <c r="M7" s="5">
        <v>1.0</v>
      </c>
      <c r="N7" s="5">
        <v>3.0</v>
      </c>
      <c r="O7" s="5">
        <v>4.0</v>
      </c>
      <c r="P7" s="5">
        <v>2.0</v>
      </c>
      <c r="Q7" s="5">
        <v>2.0</v>
      </c>
      <c r="R7" s="5">
        <v>2.0</v>
      </c>
      <c r="S7" s="5">
        <v>4.0</v>
      </c>
      <c r="T7" s="5">
        <v>3.0</v>
      </c>
      <c r="U7" s="6">
        <v>2.0</v>
      </c>
      <c r="V7" s="5">
        <f t="shared" si="1"/>
        <v>23</v>
      </c>
      <c r="W7" s="5">
        <f t="shared" si="2"/>
        <v>57.5</v>
      </c>
      <c r="X7" s="5">
        <f t="shared" si="3"/>
        <v>31</v>
      </c>
      <c r="Y7" s="5">
        <f t="shared" si="4"/>
        <v>77.5</v>
      </c>
    </row>
    <row r="8">
      <c r="B8" s="7">
        <v>5.0</v>
      </c>
      <c r="C8" s="7">
        <v>5.0</v>
      </c>
      <c r="D8" s="7">
        <v>1.0</v>
      </c>
      <c r="E8" s="7">
        <v>1.0</v>
      </c>
      <c r="F8" s="7">
        <v>5.0</v>
      </c>
      <c r="G8" s="7">
        <v>5.0</v>
      </c>
      <c r="H8" s="7">
        <v>1.0</v>
      </c>
      <c r="I8" s="7">
        <v>1.0</v>
      </c>
      <c r="J8" s="7">
        <v>5.0</v>
      </c>
      <c r="K8" s="7">
        <v>5.0</v>
      </c>
      <c r="L8" s="7">
        <v>1.0</v>
      </c>
      <c r="M8" s="7">
        <v>1.0</v>
      </c>
      <c r="N8" s="7">
        <v>5.0</v>
      </c>
      <c r="O8" s="7">
        <v>5.0</v>
      </c>
      <c r="P8" s="7">
        <v>1.0</v>
      </c>
      <c r="Q8" s="7">
        <v>1.0</v>
      </c>
      <c r="R8" s="7">
        <v>5.0</v>
      </c>
      <c r="S8" s="7">
        <v>5.0</v>
      </c>
      <c r="T8" s="7">
        <v>1.0</v>
      </c>
      <c r="U8" s="7">
        <v>1.0</v>
      </c>
      <c r="V8" s="5">
        <f t="shared" si="1"/>
        <v>40</v>
      </c>
      <c r="W8" s="5">
        <f t="shared" si="2"/>
        <v>100</v>
      </c>
      <c r="X8" s="5">
        <f t="shared" si="3"/>
        <v>40</v>
      </c>
      <c r="Y8" s="5">
        <f t="shared" si="4"/>
        <v>100</v>
      </c>
    </row>
  </sheetData>
  <mergeCells count="14">
    <mergeCell ref="P1:Q1"/>
    <mergeCell ref="R1:S1"/>
    <mergeCell ref="T1:U1"/>
    <mergeCell ref="V1:V2"/>
    <mergeCell ref="W1:W2"/>
    <mergeCell ref="X1:X2"/>
    <mergeCell ref="Y1:Y2"/>
    <mergeCell ref="B1:C1"/>
    <mergeCell ref="D1:E1"/>
    <mergeCell ref="F1:G1"/>
    <mergeCell ref="H1:I1"/>
    <mergeCell ref="J1:K1"/>
    <mergeCell ref="L1:M1"/>
    <mergeCell ref="N1:O1"/>
  </mergeCells>
  <drawing r:id="rId1"/>
</worksheet>
</file>