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Works\COSTMSPMS\BHIAW\src\test\java\com\bhiawpkg\Testdata\"/>
    </mc:Choice>
  </mc:AlternateContent>
  <xr:revisionPtr revIDLastSave="0" documentId="13_ncr:1_{7335294D-15EF-4F57-8D55-6F11C0E48779}" xr6:coauthVersionLast="47" xr6:coauthVersionMax="47" xr10:uidLastSave="{00000000-0000-0000-0000-000000000000}"/>
  <bookViews>
    <workbookView xWindow="-110" yWindow="-110" windowWidth="19420" windowHeight="10300" tabRatio="938" activeTab="7" xr2:uid="{D4CC954F-AADA-4836-945D-F3A5EF97BE99}"/>
  </bookViews>
  <sheets>
    <sheet name="Projectdetails" sheetId="6" r:id="rId1"/>
    <sheet name="Projectclone" sheetId="16" r:id="rId2"/>
    <sheet name="UserCreation" sheetId="10" r:id="rId3"/>
    <sheet name="Dailyworkprogress" sheetId="3" r:id="rId4"/>
    <sheet name="AddTask" sheetId="2" r:id="rId5"/>
    <sheet name="AddTask_Internal" sheetId="7" r:id="rId6"/>
    <sheet name="Dailylaborreport" sheetId="5" r:id="rId7"/>
    <sheet name="TimeEntry" sheetId="8" r:id="rId8"/>
    <sheet name="ClientCreation" sheetId="11" r:id="rId9"/>
    <sheet name="NewMeeting" sheetId="14" r:id="rId10"/>
    <sheet name="EditUser" sheetId="13" r:id="rId11"/>
    <sheet name="Dependenttask" sheetId="15" r:id="rId12"/>
    <sheet name="TestCase" sheetId="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6" l="1"/>
  <c r="S2" i="16" s="1"/>
  <c r="M2" i="16"/>
  <c r="N2" i="16" s="1"/>
  <c r="E2" i="16"/>
  <c r="F2" i="16" s="1"/>
  <c r="K2" i="15"/>
  <c r="L2" i="15" s="1"/>
  <c r="B2" i="5"/>
  <c r="N2" i="14"/>
  <c r="O2" i="14" s="1"/>
  <c r="C2" i="14"/>
  <c r="C2" i="8"/>
  <c r="K2" i="7"/>
  <c r="L2" i="7" s="1"/>
  <c r="K2" i="2"/>
  <c r="L2" i="2" s="1"/>
  <c r="B2" i="3"/>
  <c r="S2" i="6"/>
  <c r="T2" i="6" s="1"/>
  <c r="N2" i="6"/>
  <c r="O2" i="6" s="1"/>
  <c r="E2" i="6"/>
  <c r="F2" i="6" s="1"/>
</calcChain>
</file>

<file path=xl/sharedStrings.xml><?xml version="1.0" encoding="utf-8"?>
<sst xmlns="http://schemas.openxmlformats.org/spreadsheetml/2006/main" count="596" uniqueCount="374">
  <si>
    <t>Projectname</t>
  </si>
  <si>
    <t>Clientname</t>
  </si>
  <si>
    <t xml:space="preserve">Billable </t>
  </si>
  <si>
    <t>Status</t>
  </si>
  <si>
    <t>AssignedPjtmanagers</t>
  </si>
  <si>
    <t>Description</t>
  </si>
  <si>
    <t>4</t>
  </si>
  <si>
    <t>Budget</t>
  </si>
  <si>
    <t>2000</t>
  </si>
  <si>
    <t>Square Feet</t>
  </si>
  <si>
    <t>yes</t>
  </si>
  <si>
    <t>Enable</t>
  </si>
  <si>
    <t>4000</t>
  </si>
  <si>
    <t>PJT description</t>
  </si>
  <si>
    <t>Milestonetitle</t>
  </si>
  <si>
    <t>MilestonePjt</t>
  </si>
  <si>
    <t>TaskPjt</t>
  </si>
  <si>
    <t>Task title</t>
  </si>
  <si>
    <t>Taskmilestone</t>
  </si>
  <si>
    <t>AreaTitle</t>
  </si>
  <si>
    <t>AreaStatus</t>
  </si>
  <si>
    <t>WorkTypePjt</t>
  </si>
  <si>
    <t>Work Type</t>
  </si>
  <si>
    <t>WorkType Ranking</t>
  </si>
  <si>
    <t>1</t>
  </si>
  <si>
    <t>Sitename</t>
  </si>
  <si>
    <t>Sitepjt</t>
  </si>
  <si>
    <t>Sitelattitude</t>
  </si>
  <si>
    <t>Site Longitude</t>
  </si>
  <si>
    <t>Assignedsiteusers</t>
  </si>
  <si>
    <t>Punchingradius</t>
  </si>
  <si>
    <t>90000</t>
  </si>
  <si>
    <t>TasktypeExternal</t>
  </si>
  <si>
    <t>TasktypeInternal</t>
  </si>
  <si>
    <t>Main Task</t>
  </si>
  <si>
    <t>Title</t>
  </si>
  <si>
    <t>Quantity</t>
  </si>
  <si>
    <t>Unit</t>
  </si>
  <si>
    <t>Rate</t>
  </si>
  <si>
    <t>Amount</t>
  </si>
  <si>
    <t>Location</t>
  </si>
  <si>
    <t>Area</t>
  </si>
  <si>
    <t>Task Duration</t>
  </si>
  <si>
    <t>Requiredworkers</t>
  </si>
  <si>
    <t>Max workers allowed</t>
  </si>
  <si>
    <t>Priorirty</t>
  </si>
  <si>
    <t>Assigned to</t>
  </si>
  <si>
    <t>Coordinator</t>
  </si>
  <si>
    <t>Task owner</t>
  </si>
  <si>
    <t>CurrentProgress</t>
  </si>
  <si>
    <t>Milestone</t>
  </si>
  <si>
    <t>Contractor</t>
  </si>
  <si>
    <t>Email</t>
  </si>
  <si>
    <t>Project Name</t>
  </si>
  <si>
    <t>External</t>
  </si>
  <si>
    <t>Internal</t>
  </si>
  <si>
    <t>Sq Ft</t>
  </si>
  <si>
    <t>200</t>
  </si>
  <si>
    <t>500</t>
  </si>
  <si>
    <t>100000</t>
  </si>
  <si>
    <t>Task startExday</t>
  </si>
  <si>
    <t>Task endExday</t>
  </si>
  <si>
    <t>DailyTarget</t>
  </si>
  <si>
    <t>18</t>
  </si>
  <si>
    <t>Medium</t>
  </si>
  <si>
    <t>BHI Developer</t>
  </si>
  <si>
    <t>In-progress</t>
  </si>
  <si>
    <t>Astle</t>
  </si>
  <si>
    <t>Pjtname</t>
  </si>
  <si>
    <t>Task</t>
  </si>
  <si>
    <t>Worktype</t>
  </si>
  <si>
    <t>20</t>
  </si>
  <si>
    <t>dailworkprogress description</t>
  </si>
  <si>
    <t>TCID</t>
  </si>
  <si>
    <t>TITLE</t>
  </si>
  <si>
    <t>STEPS</t>
  </si>
  <si>
    <t>EXPECTED RESULT</t>
  </si>
  <si>
    <t>DATA REQUIRED</t>
  </si>
  <si>
    <t>VerifyLogin</t>
  </si>
  <si>
    <t>1.open URL</t>
  </si>
  <si>
    <t>2.Enter with valid username</t>
  </si>
  <si>
    <t>3.Enter Valid Password</t>
  </si>
  <si>
    <t>4. Click on Login</t>
  </si>
  <si>
    <t>Login should be successful. Home page should be loaded</t>
  </si>
  <si>
    <t>username=bhideveloper
password=bhi123</t>
  </si>
  <si>
    <t>Verify Project can create</t>
  </si>
  <si>
    <t>1. Login into the application</t>
  </si>
  <si>
    <t>2. Click on Projects</t>
  </si>
  <si>
    <t>3. Enter Project details</t>
  </si>
  <si>
    <t xml:space="preserve">4.Click save and Add </t>
  </si>
  <si>
    <t>Project can create</t>
  </si>
  <si>
    <t>TC01</t>
  </si>
  <si>
    <t>TC02</t>
  </si>
  <si>
    <t>TC03</t>
  </si>
  <si>
    <t>TC04</t>
  </si>
  <si>
    <t>TC05</t>
  </si>
  <si>
    <t>2. Click on Assigned task and click on Add task</t>
  </si>
  <si>
    <t>3. Enter Add task details</t>
  </si>
  <si>
    <t>4. Click Create</t>
  </si>
  <si>
    <t>Successfully created msg should appear</t>
  </si>
  <si>
    <t>Verify Daily work progress can add</t>
  </si>
  <si>
    <t>1. Click on WPR</t>
  </si>
  <si>
    <t>2. Click on Daily work Progress</t>
  </si>
  <si>
    <t>3. Enter daily work progress details</t>
  </si>
  <si>
    <t>4. Click on submit</t>
  </si>
  <si>
    <t>Project</t>
  </si>
  <si>
    <t>Skilledworker</t>
  </si>
  <si>
    <t>Unskilledworkers</t>
  </si>
  <si>
    <t>labor description</t>
  </si>
  <si>
    <t>LbrTask</t>
  </si>
  <si>
    <t>Lbrworktype</t>
  </si>
  <si>
    <t>- -</t>
  </si>
  <si>
    <t>Verify Daily Labor Report can add</t>
  </si>
  <si>
    <t>2. Click on Daily Labor Report</t>
  </si>
  <si>
    <t>3. Enter daily labor details</t>
  </si>
  <si>
    <t>Daily work progress should add Successfully created msg should appear</t>
  </si>
  <si>
    <t>Daily Labor Report should add and Successfully created msg should appear</t>
  </si>
  <si>
    <t>TC06</t>
  </si>
  <si>
    <t>Title(internal task)</t>
  </si>
  <si>
    <t>AddTask_internal task name should be same as time entry task name</t>
  </si>
  <si>
    <t>Taskname</t>
  </si>
  <si>
    <t>Progress</t>
  </si>
  <si>
    <t>Current status</t>
  </si>
  <si>
    <t>Hours</t>
  </si>
  <si>
    <t>time entry description</t>
  </si>
  <si>
    <t>TimeExDay</t>
  </si>
  <si>
    <t>00:01</t>
  </si>
  <si>
    <t>TOUGHEN GLASS WORKS</t>
  </si>
  <si>
    <t>29</t>
  </si>
  <si>
    <t>Verify Daily work progress can Approve</t>
  </si>
  <si>
    <t>2. Click on Pending request</t>
  </si>
  <si>
    <t>PRODUCTION</t>
  </si>
  <si>
    <t>Painting</t>
  </si>
  <si>
    <t>Third floor</t>
  </si>
  <si>
    <t>TC07</t>
  </si>
  <si>
    <t>3. select the specified user and give approval</t>
  </si>
  <si>
    <t>User can give approval</t>
  </si>
  <si>
    <t>Verify Daily work progress can Rejection</t>
  </si>
  <si>
    <t>User can give rejection</t>
  </si>
  <si>
    <t>3. select the specified user and give Rejection</t>
  </si>
  <si>
    <t>TC08</t>
  </si>
  <si>
    <t>Verify Daily work progress can View</t>
  </si>
  <si>
    <t>3. select the specified user which want to see</t>
  </si>
  <si>
    <t>Progress details should be displayed</t>
  </si>
  <si>
    <t>TC09</t>
  </si>
  <si>
    <t>Verify Time Entry Details can add</t>
  </si>
  <si>
    <t>1. Click on Time entry</t>
  </si>
  <si>
    <t>2. Enter all the details as specified of the internal task</t>
  </si>
  <si>
    <t>3. Click create button</t>
  </si>
  <si>
    <t>Time entry details should be created</t>
  </si>
  <si>
    <t>TC10</t>
  </si>
  <si>
    <t>Verify Time Entry Details can Edit</t>
  </si>
  <si>
    <t>Time entry details should be editable</t>
  </si>
  <si>
    <t>3. Click on save button</t>
  </si>
  <si>
    <t>TC11</t>
  </si>
  <si>
    <t>Verify Time entry details Approve</t>
  </si>
  <si>
    <t>2. Click on Edit button</t>
  </si>
  <si>
    <t>User can give approval for a specified time entry</t>
  </si>
  <si>
    <t>TC12</t>
  </si>
  <si>
    <t>Verify time entry details can delete</t>
  </si>
  <si>
    <t>2. Click on delete icon</t>
  </si>
  <si>
    <t>3. Click on ok in alert</t>
  </si>
  <si>
    <t>time entry details shoul be delete</t>
  </si>
  <si>
    <t>TC13</t>
  </si>
  <si>
    <t>1. Click on AMS and select photo punch</t>
  </si>
  <si>
    <t>2. click on punch in icon</t>
  </si>
  <si>
    <t>3. click on submit</t>
  </si>
  <si>
    <t>User should be able to punch in</t>
  </si>
  <si>
    <t>TC14</t>
  </si>
  <si>
    <t>20.86</t>
  </si>
  <si>
    <t>Firstname</t>
  </si>
  <si>
    <t>Username</t>
  </si>
  <si>
    <t>Password</t>
  </si>
  <si>
    <t>Designation</t>
  </si>
  <si>
    <t>Department</t>
  </si>
  <si>
    <t>Reportingperson</t>
  </si>
  <si>
    <t>profiletype</t>
  </si>
  <si>
    <t>Employeeid</t>
  </si>
  <si>
    <t>Punchingacsid</t>
  </si>
  <si>
    <t>Lastname</t>
  </si>
  <si>
    <t>A</t>
  </si>
  <si>
    <t>QA</t>
  </si>
  <si>
    <t>SITE ENGINEER</t>
  </si>
  <si>
    <t>Admin Department</t>
  </si>
  <si>
    <t>Clentname</t>
  </si>
  <si>
    <t>Clientnickname</t>
  </si>
  <si>
    <t>Clientpjttype</t>
  </si>
  <si>
    <t>Clientdescr</t>
  </si>
  <si>
    <t>ash</t>
  </si>
  <si>
    <t>Direct</t>
  </si>
  <si>
    <t>clientdescr</t>
  </si>
  <si>
    <t xml:space="preserve">Verify user can photo punch </t>
  </si>
  <si>
    <t xml:space="preserve">Verify user can Approve photo punch </t>
  </si>
  <si>
    <t>1. Click on AMS and select photo punch Request</t>
  </si>
  <si>
    <t>2. Select employee with pending status</t>
  </si>
  <si>
    <t>3. Click Approve button</t>
  </si>
  <si>
    <t xml:space="preserve">User should be able to Approve photo punch </t>
  </si>
  <si>
    <t>TC15</t>
  </si>
  <si>
    <t>3. Click Reject button</t>
  </si>
  <si>
    <t xml:space="preserve">User should be able to Reject photo punch </t>
  </si>
  <si>
    <t>TC16</t>
  </si>
  <si>
    <t>Verify user can download Assigned task</t>
  </si>
  <si>
    <t>1. Click on assigned task</t>
  </si>
  <si>
    <t>2. Select the project</t>
  </si>
  <si>
    <t>3. Click Download</t>
  </si>
  <si>
    <t>User should be able to download</t>
  </si>
  <si>
    <t>TC17</t>
  </si>
  <si>
    <t>Verify user can download daily punch log report</t>
  </si>
  <si>
    <t>1. Click on AMS and select daily punch log</t>
  </si>
  <si>
    <t>2. select the date and punch status</t>
  </si>
  <si>
    <t>3. Click on export</t>
  </si>
  <si>
    <t>user should be able to download daily punch log report</t>
  </si>
  <si>
    <t>TC18</t>
  </si>
  <si>
    <t>Verify user can download project gantt chart</t>
  </si>
  <si>
    <t>1. Click on Projects and select gantt chart</t>
  </si>
  <si>
    <t>user should be able to download project gantt chart</t>
  </si>
  <si>
    <t>TC19</t>
  </si>
  <si>
    <t>1 Click on reports and select Project report</t>
  </si>
  <si>
    <t>2. Select project</t>
  </si>
  <si>
    <t>4. Give from date and to date</t>
  </si>
  <si>
    <t>5. Click on generate</t>
  </si>
  <si>
    <t>Verify user can download project report - consolidated/Detailed</t>
  </si>
  <si>
    <t>3. Select report type consolidated/Detailed</t>
  </si>
  <si>
    <t>user should be able to download consolidated/Detailed project report</t>
  </si>
  <si>
    <t>TC20</t>
  </si>
  <si>
    <t xml:space="preserve">Verify user can download employee monthly report </t>
  </si>
  <si>
    <t>1 Click on reports and select Employee monthly report</t>
  </si>
  <si>
    <t>2. Give from to TO date</t>
  </si>
  <si>
    <t>3. Select the department</t>
  </si>
  <si>
    <t>4. Click submit and click save as Excel</t>
  </si>
  <si>
    <t xml:space="preserve">user should be able to download employee monthly report </t>
  </si>
  <si>
    <t>TC21</t>
  </si>
  <si>
    <t>Verify user can download punching report</t>
  </si>
  <si>
    <t>1. Click on AMS and select daily punching report</t>
  </si>
  <si>
    <t>2. select start date and end date</t>
  </si>
  <si>
    <t>3. select user</t>
  </si>
  <si>
    <t>4. click search button</t>
  </si>
  <si>
    <t>5. click export pdf and excel</t>
  </si>
  <si>
    <t>user should be able to download punching report</t>
  </si>
  <si>
    <t>TC22</t>
  </si>
  <si>
    <t xml:space="preserve">1. Click on Client </t>
  </si>
  <si>
    <t>2. Click add client</t>
  </si>
  <si>
    <t>3. Enter client details</t>
  </si>
  <si>
    <t>4. Click create button</t>
  </si>
  <si>
    <t>User should be able to create new client</t>
  </si>
  <si>
    <t>TC23</t>
  </si>
  <si>
    <t>Verify user can create new client</t>
  </si>
  <si>
    <t>Verify user can create new user</t>
  </si>
  <si>
    <t xml:space="preserve">1. Click on User </t>
  </si>
  <si>
    <t>2. Click add user</t>
  </si>
  <si>
    <t>3. Enter user details</t>
  </si>
  <si>
    <t>User should be able to create new user</t>
  </si>
  <si>
    <t>TC24</t>
  </si>
  <si>
    <t>Verify permission can set for a specified user</t>
  </si>
  <si>
    <t>1. Go to settings</t>
  </si>
  <si>
    <t>2. Click menu permission</t>
  </si>
  <si>
    <t>3. Mark the Check box which permissions you want to provide</t>
  </si>
  <si>
    <t>user can set appropriate permission for a user</t>
  </si>
  <si>
    <t xml:space="preserve">Verify  externalTask can Add into  a  project </t>
  </si>
  <si>
    <t>TC25</t>
  </si>
  <si>
    <t>divya.an@blueINFRAinfotech.com</t>
  </si>
  <si>
    <t>Verify  internal type pjt can create</t>
  </si>
  <si>
    <t>TC26</t>
  </si>
  <si>
    <t xml:space="preserve">Verify after rejection user can recall it </t>
  </si>
  <si>
    <t>1. Go to WPR and click daily work progress</t>
  </si>
  <si>
    <t xml:space="preserve">2. Click on recall </t>
  </si>
  <si>
    <t>3. Accept recall alert</t>
  </si>
  <si>
    <t>User should be able to recall the process and again can approve</t>
  </si>
  <si>
    <t>20.29</t>
  </si>
  <si>
    <t>76.01963576063201</t>
  </si>
  <si>
    <t>SUBTSK3</t>
  </si>
  <si>
    <t>- - SUBTSK3</t>
  </si>
  <si>
    <t>Company</t>
  </si>
  <si>
    <t>BHI</t>
  </si>
  <si>
    <t>Contact number</t>
  </si>
  <si>
    <t>Annas7bhi</t>
  </si>
  <si>
    <t>765644</t>
  </si>
  <si>
    <t>bhi</t>
  </si>
  <si>
    <t>456</t>
  </si>
  <si>
    <t>PjtstartDate</t>
  </si>
  <si>
    <t>PjtendDate</t>
  </si>
  <si>
    <t>PjtMstartDate</t>
  </si>
  <si>
    <t>PjtMendDate</t>
  </si>
  <si>
    <t>TaskstartDate</t>
  </si>
  <si>
    <t>TaskendDate</t>
  </si>
  <si>
    <t>DwpExDate</t>
  </si>
  <si>
    <t>LbrExDate</t>
  </si>
  <si>
    <t>IRINE11ya.an@blueKINFRAinfotech.com</t>
  </si>
  <si>
    <t>MeetingProject</t>
  </si>
  <si>
    <t>Meetingsite</t>
  </si>
  <si>
    <t>Meetingdate</t>
  </si>
  <si>
    <t>Meetingvenue</t>
  </si>
  <si>
    <t>Meetingtime</t>
  </si>
  <si>
    <t>MeetingNumber</t>
  </si>
  <si>
    <t>Typecontent</t>
  </si>
  <si>
    <t>Contractorname</t>
  </si>
  <si>
    <t>Participants</t>
  </si>
  <si>
    <t>kochi</t>
  </si>
  <si>
    <t>08.00</t>
  </si>
  <si>
    <t>9087</t>
  </si>
  <si>
    <t>Discussion</t>
  </si>
  <si>
    <t>startdate</t>
  </si>
  <si>
    <t>enddate</t>
  </si>
  <si>
    <t>Medicine</t>
  </si>
  <si>
    <t>Actionby</t>
  </si>
  <si>
    <t>INT03</t>
  </si>
  <si>
    <t>TC27</t>
  </si>
  <si>
    <t>Verify assigned task, daily punch log, Project gant chatt, Project report_consolidated and Detailed, Employee monthly report and punching report is downloaded</t>
  </si>
  <si>
    <t>TC28</t>
  </si>
  <si>
    <t>Verify completed task is loaded</t>
  </si>
  <si>
    <t>TC29</t>
  </si>
  <si>
    <t>Verify my task filter is working</t>
  </si>
  <si>
    <t>TC30</t>
  </si>
  <si>
    <t>Verify All work progress filter is working or not</t>
  </si>
  <si>
    <t>TC31</t>
  </si>
  <si>
    <t xml:space="preserve">Verify clear filter is working in All work progress filter </t>
  </si>
  <si>
    <t>TC32</t>
  </si>
  <si>
    <t>Verify an external user to internal user</t>
  </si>
  <si>
    <t>TC34</t>
  </si>
  <si>
    <t>Verify an internal user to external user</t>
  </si>
  <si>
    <t>TC35</t>
  </si>
  <si>
    <t>Verify external or internal user can delete</t>
  </si>
  <si>
    <t>TC36</t>
  </si>
  <si>
    <t>Verify project master schedule is loaded</t>
  </si>
  <si>
    <t>TC37</t>
  </si>
  <si>
    <t>Verify new access id can add</t>
  </si>
  <si>
    <t>TC38</t>
  </si>
  <si>
    <t>Verify new access id can update</t>
  </si>
  <si>
    <t>TC39</t>
  </si>
  <si>
    <t>TC40</t>
  </si>
  <si>
    <t>Verify assgned task filter with completed, expired and hide expired is working</t>
  </si>
  <si>
    <t>Verify main task and sub task filter is working</t>
  </si>
  <si>
    <t>TC41</t>
  </si>
  <si>
    <t>TC42</t>
  </si>
  <si>
    <t>AMEEN</t>
  </si>
  <si>
    <t>should complete as early as possible</t>
  </si>
  <si>
    <t>tes descr</t>
  </si>
  <si>
    <t>SUBTSK6</t>
  </si>
  <si>
    <t>EISAI</t>
  </si>
  <si>
    <t>INTERIOR</t>
  </si>
  <si>
    <t>2</t>
  </si>
  <si>
    <t>MELVIN (SITE ENGINEER)</t>
  </si>
  <si>
    <t>THRISSUR</t>
  </si>
  <si>
    <t>ALUMINIUM WINDOWS</t>
  </si>
  <si>
    <t>Areproject</t>
  </si>
  <si>
    <t>Arepjtt</t>
  </si>
  <si>
    <t>BLUEHORIZONpMy</t>
  </si>
  <si>
    <t>Testclonepjt</t>
  </si>
  <si>
    <t>Thrissur</t>
  </si>
  <si>
    <t>Verify user can create new meeting</t>
  </si>
  <si>
    <t>Verify service report is available</t>
  </si>
  <si>
    <t>TC43</t>
  </si>
  <si>
    <t>User should be able to download each report</t>
  </si>
  <si>
    <t>1. user go to the corresponding ways to download each report</t>
  </si>
  <si>
    <t>1. Login into the application
2. Click assigned task
3. Chk completed task check box
4. Check completed task is listed</t>
  </si>
  <si>
    <t>Completed task should be list</t>
  </si>
  <si>
    <t>TC44</t>
  </si>
  <si>
    <t>Verify user can create project with clone</t>
  </si>
  <si>
    <t>Approvedby</t>
  </si>
  <si>
    <t>Architectname</t>
  </si>
  <si>
    <t>Sera arcchitect</t>
  </si>
  <si>
    <t>BEENA</t>
  </si>
  <si>
    <t>BEENAbhi</t>
  </si>
  <si>
    <t>SoftTech</t>
  </si>
  <si>
    <t>Divya</t>
  </si>
  <si>
    <t>Divya (SITE ENGINEER)</t>
  </si>
  <si>
    <t>Aluva</t>
  </si>
  <si>
    <t>ASHLYPMS</t>
  </si>
  <si>
    <t>divya.abish1003@gmail.com</t>
  </si>
  <si>
    <t>EKM</t>
  </si>
  <si>
    <t>PMS</t>
  </si>
  <si>
    <t>dinil (SITE ENGINEER)</t>
  </si>
  <si>
    <t>dinil</t>
  </si>
  <si>
    <t>Base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</si>
</sst>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2" fillId="0" borderId="0" xfId="0" quotePrefix="1" applyNumberFormat="1" applyFont="1" applyAlignment="1">
      <alignment horizontal="left" vertical="center" wrapText="1"/>
    </xf>
    <xf numFmtId="20" fontId="2" fillId="0" borderId="0" xfId="0" quotePrefix="1" applyNumberFormat="1" applyFont="1" applyAlignment="1">
      <alignment horizontal="left" vertical="center" wrapText="1"/>
    </xf>
    <xf numFmtId="0" fontId="4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/>
    <xf numFmtId="0" fontId="0" fillId="0" borderId="0" xfId="0" quotePrefix="1"/>
    <xf numFmtId="0" fontId="0" fillId="0" borderId="0" xfId="0" quotePrefix="1" applyAlignment="1">
      <alignment horizontal="left" wrapText="1"/>
    </xf>
    <xf numFmtId="14" fontId="0" fillId="0" borderId="0" xfId="0" applyNumberFormat="1"/>
    <xf numFmtId="14" fontId="2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tagepms.ashlyerp.xyz/index.php?r=Users/update&amp;id=25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.an@bluehorizoninfotech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tagepms.ashlyerp.xyz/index.php?r=Users/update&amp;id=2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ivya.abish100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.an@bluehorizoninfotech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B0CD-8CD5-419F-89EB-E94DFEDB5AD8}">
  <dimension ref="A1:AF2"/>
  <sheetViews>
    <sheetView workbookViewId="0">
      <selection activeCell="A2" sqref="A2"/>
    </sheetView>
  </sheetViews>
  <sheetFormatPr defaultRowHeight="14.5" x14ac:dyDescent="0.35"/>
  <cols>
    <col min="1" max="1" width="14.54296875" style="22" bestFit="1" customWidth="1"/>
    <col min="5" max="5" width="11.7265625" customWidth="1"/>
    <col min="6" max="6" width="12" customWidth="1"/>
    <col min="14" max="14" width="13.81640625" customWidth="1"/>
    <col min="15" max="15" width="10.81640625" bestFit="1" customWidth="1"/>
    <col min="19" max="20" width="10.81640625" bestFit="1" customWidth="1"/>
    <col min="29" max="29" width="12.26953125" bestFit="1" customWidth="1"/>
  </cols>
  <sheetData>
    <row r="1" spans="1:32" s="2" customFormat="1" ht="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279</v>
      </c>
      <c r="F1" s="1" t="s">
        <v>280</v>
      </c>
      <c r="G1" s="1" t="s">
        <v>9</v>
      </c>
      <c r="H1" s="1" t="s">
        <v>7</v>
      </c>
      <c r="I1" s="1" t="s">
        <v>4</v>
      </c>
      <c r="J1" s="1" t="s">
        <v>5</v>
      </c>
      <c r="K1" s="1" t="s">
        <v>359</v>
      </c>
      <c r="L1" s="1" t="s">
        <v>14</v>
      </c>
      <c r="M1" s="1" t="s">
        <v>15</v>
      </c>
      <c r="N1" s="1" t="s">
        <v>281</v>
      </c>
      <c r="O1" s="1" t="s">
        <v>282</v>
      </c>
      <c r="P1" s="1" t="s">
        <v>16</v>
      </c>
      <c r="Q1" s="1" t="s">
        <v>17</v>
      </c>
      <c r="R1" s="1" t="s">
        <v>18</v>
      </c>
      <c r="S1" s="1" t="s">
        <v>283</v>
      </c>
      <c r="T1" s="1" t="s">
        <v>284</v>
      </c>
      <c r="U1" s="1" t="s">
        <v>19</v>
      </c>
      <c r="V1" s="1" t="s">
        <v>344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s="2" customFormat="1" ht="56" x14ac:dyDescent="0.3">
      <c r="A2" s="2" t="s">
        <v>370</v>
      </c>
      <c r="B2" s="2" t="s">
        <v>363</v>
      </c>
      <c r="C2" s="2" t="s">
        <v>10</v>
      </c>
      <c r="D2" s="2" t="s">
        <v>11</v>
      </c>
      <c r="E2" s="13">
        <f ca="1">TODAY()</f>
        <v>45034</v>
      </c>
      <c r="F2" s="13">
        <f ca="1">EDATE(E2,1)</f>
        <v>45064</v>
      </c>
      <c r="G2" s="3" t="s">
        <v>12</v>
      </c>
      <c r="H2" s="3" t="s">
        <v>8</v>
      </c>
      <c r="I2" s="15" t="s">
        <v>371</v>
      </c>
      <c r="J2" s="2" t="s">
        <v>13</v>
      </c>
      <c r="K2" s="2" t="s">
        <v>360</v>
      </c>
      <c r="L2" s="2" t="s">
        <v>131</v>
      </c>
      <c r="M2" s="2" t="s">
        <v>367</v>
      </c>
      <c r="N2" s="13">
        <f ca="1">TODAY()</f>
        <v>45034</v>
      </c>
      <c r="O2" s="13">
        <f ca="1">EDATE(N2,1)</f>
        <v>45064</v>
      </c>
      <c r="P2" s="2" t="s">
        <v>367</v>
      </c>
      <c r="Q2" s="2" t="s">
        <v>132</v>
      </c>
      <c r="R2" s="2" t="s">
        <v>131</v>
      </c>
      <c r="S2" s="13">
        <f ca="1">TODAY()</f>
        <v>45034</v>
      </c>
      <c r="T2" s="13">
        <f ca="1">EDATE(S2,1)</f>
        <v>45064</v>
      </c>
      <c r="U2" s="2" t="s">
        <v>133</v>
      </c>
      <c r="V2" s="2" t="s">
        <v>367</v>
      </c>
      <c r="W2" s="2" t="s">
        <v>11</v>
      </c>
      <c r="X2" s="2" t="s">
        <v>367</v>
      </c>
      <c r="Y2" s="2" t="s">
        <v>127</v>
      </c>
      <c r="Z2" s="3" t="s">
        <v>24</v>
      </c>
      <c r="AA2" s="2" t="s">
        <v>369</v>
      </c>
      <c r="AB2" s="2" t="s">
        <v>367</v>
      </c>
      <c r="AC2" s="3">
        <v>9.9964950137110602</v>
      </c>
      <c r="AD2" s="3" t="s">
        <v>269</v>
      </c>
      <c r="AE2" s="2" t="s">
        <v>365</v>
      </c>
      <c r="AF2" s="3" t="s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A6BB-2DFE-4DF2-8FBA-0E4FB127FF15}">
  <dimension ref="A1:P2"/>
  <sheetViews>
    <sheetView workbookViewId="0">
      <selection activeCell="A2" sqref="A2"/>
    </sheetView>
  </sheetViews>
  <sheetFormatPr defaultRowHeight="14.5" x14ac:dyDescent="0.35"/>
  <cols>
    <col min="1" max="1" width="13" customWidth="1"/>
    <col min="2" max="2" width="11.7265625" customWidth="1"/>
    <col min="3" max="3" width="13" style="22" customWidth="1"/>
    <col min="4" max="8" width="13" customWidth="1"/>
    <col min="9" max="9" width="10" customWidth="1"/>
    <col min="10" max="10" width="8.26953125" customWidth="1"/>
    <col min="11" max="11" width="13.453125" customWidth="1"/>
    <col min="14" max="15" width="10.81640625" style="22" bestFit="1" customWidth="1"/>
  </cols>
  <sheetData>
    <row r="1" spans="1:16" s="2" customFormat="1" ht="28" x14ac:dyDescent="0.35">
      <c r="A1" s="2" t="s">
        <v>288</v>
      </c>
      <c r="B1" s="2" t="s">
        <v>289</v>
      </c>
      <c r="C1" s="23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173</v>
      </c>
      <c r="K1" s="2" t="s">
        <v>358</v>
      </c>
      <c r="L1" s="2" t="s">
        <v>50</v>
      </c>
      <c r="M1" s="2" t="s">
        <v>35</v>
      </c>
      <c r="N1" s="23" t="s">
        <v>301</v>
      </c>
      <c r="O1" s="23" t="s">
        <v>302</v>
      </c>
      <c r="P1" s="2" t="s">
        <v>304</v>
      </c>
    </row>
    <row r="2" spans="1:16" s="2" customFormat="1" ht="56" x14ac:dyDescent="0.35">
      <c r="A2" s="2" t="s">
        <v>367</v>
      </c>
      <c r="B2" s="2" t="s">
        <v>366</v>
      </c>
      <c r="C2" s="23">
        <f ca="1">TODAY()</f>
        <v>45034</v>
      </c>
      <c r="D2" s="2" t="s">
        <v>297</v>
      </c>
      <c r="E2" s="3" t="s">
        <v>298</v>
      </c>
      <c r="F2" s="3" t="s">
        <v>299</v>
      </c>
      <c r="G2" s="2" t="s">
        <v>300</v>
      </c>
      <c r="H2" s="2" t="s">
        <v>67</v>
      </c>
      <c r="I2" s="2" t="s">
        <v>364</v>
      </c>
      <c r="J2" s="2" t="s">
        <v>181</v>
      </c>
      <c r="K2" s="2" t="s">
        <v>365</v>
      </c>
      <c r="L2" s="2" t="s">
        <v>131</v>
      </c>
      <c r="M2" s="2" t="s">
        <v>303</v>
      </c>
      <c r="N2" s="23">
        <f ca="1">TODAY()</f>
        <v>45034</v>
      </c>
      <c r="O2" s="23">
        <f ca="1">EDATE(N2,1)</f>
        <v>45064</v>
      </c>
      <c r="P2" s="2" t="s">
        <v>365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513C-CFA4-40FD-9569-0B07219336AD}">
  <dimension ref="A1:M2"/>
  <sheetViews>
    <sheetView workbookViewId="0">
      <selection activeCell="D5" sqref="D5"/>
    </sheetView>
  </sheetViews>
  <sheetFormatPr defaultRowHeight="14.5" x14ac:dyDescent="0.35"/>
  <cols>
    <col min="1" max="1" width="11" customWidth="1"/>
    <col min="2" max="2" width="13.90625" customWidth="1"/>
    <col min="3" max="3" width="15.7265625" customWidth="1"/>
    <col min="4" max="4" width="15.26953125" customWidth="1"/>
    <col min="5" max="5" width="19.90625" customWidth="1"/>
    <col min="6" max="6" width="11.08984375" customWidth="1"/>
    <col min="7" max="7" width="17.26953125" customWidth="1"/>
    <col min="8" max="8" width="15.6328125" customWidth="1"/>
    <col min="9" max="9" width="16.1796875" customWidth="1"/>
    <col min="10" max="10" width="14.81640625" customWidth="1"/>
    <col min="11" max="11" width="16.81640625" customWidth="1"/>
  </cols>
  <sheetData>
    <row r="1" spans="1:13" ht="28" x14ac:dyDescent="0.35">
      <c r="A1" s="2" t="s">
        <v>170</v>
      </c>
      <c r="B1" s="2" t="s">
        <v>179</v>
      </c>
      <c r="C1" s="2" t="s">
        <v>171</v>
      </c>
      <c r="D1" s="2" t="s">
        <v>172</v>
      </c>
      <c r="E1" s="2" t="s">
        <v>52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272</v>
      </c>
      <c r="M1" s="2" t="s">
        <v>274</v>
      </c>
    </row>
    <row r="2" spans="1:13" ht="32.5" customHeight="1" x14ac:dyDescent="0.35">
      <c r="A2" s="18" t="s">
        <v>334</v>
      </c>
      <c r="B2" s="18" t="s">
        <v>180</v>
      </c>
      <c r="C2" s="16" t="s">
        <v>334</v>
      </c>
      <c r="D2" s="18" t="s">
        <v>275</v>
      </c>
      <c r="E2" s="19" t="s">
        <v>277</v>
      </c>
      <c r="F2" s="18" t="s">
        <v>181</v>
      </c>
      <c r="G2" s="18" t="s">
        <v>183</v>
      </c>
      <c r="H2" s="18" t="s">
        <v>65</v>
      </c>
      <c r="I2" s="18" t="s">
        <v>182</v>
      </c>
      <c r="J2" s="19" t="s">
        <v>334</v>
      </c>
      <c r="K2" s="21" t="s">
        <v>278</v>
      </c>
      <c r="L2" s="18" t="s">
        <v>273</v>
      </c>
      <c r="M2" s="20" t="s">
        <v>276</v>
      </c>
    </row>
  </sheetData>
  <hyperlinks>
    <hyperlink ref="C2" r:id="rId1" display="http://stagepms.ashlyerp.xyz/index.php?r=Users/update&amp;id=253" xr:uid="{3452D914-D2F4-4EB5-8D2D-903EFAC9AADD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63E9-9205-4C8E-BF9A-7F610B4FA3F3}">
  <dimension ref="A1:Z2"/>
  <sheetViews>
    <sheetView topLeftCell="I1" workbookViewId="0">
      <selection activeCell="O7" activeCellId="1" sqref="S2 O7"/>
    </sheetView>
  </sheetViews>
  <sheetFormatPr defaultRowHeight="14.5" x14ac:dyDescent="0.35"/>
  <cols>
    <col min="11" max="11" width="10.81640625" bestFit="1" customWidth="1"/>
    <col min="12" max="12" width="11.90625" customWidth="1"/>
  </cols>
  <sheetData>
    <row r="1" spans="1:26" s="2" customFormat="1" ht="42" x14ac:dyDescent="0.35">
      <c r="A1" s="2" t="s">
        <v>53</v>
      </c>
      <c r="B1" s="2" t="s">
        <v>32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60</v>
      </c>
      <c r="L1" s="2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s="2" customFormat="1" ht="72.5" x14ac:dyDescent="0.35">
      <c r="A2" s="2" t="s">
        <v>346</v>
      </c>
      <c r="B2" s="2" t="s">
        <v>54</v>
      </c>
      <c r="C2" s="2" t="s">
        <v>132</v>
      </c>
      <c r="D2" s="2" t="s">
        <v>337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348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24</v>
      </c>
      <c r="O2" s="2" t="s">
        <v>127</v>
      </c>
      <c r="P2" s="3" t="s">
        <v>128</v>
      </c>
      <c r="Q2" s="3" t="s">
        <v>63</v>
      </c>
      <c r="R2" s="2" t="s">
        <v>64</v>
      </c>
      <c r="S2" s="2" t="s">
        <v>364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287</v>
      </c>
      <c r="Z2" s="2" t="s">
        <v>336</v>
      </c>
    </row>
  </sheetData>
  <hyperlinks>
    <hyperlink ref="Y2" r:id="rId1" display="divya.an@bluehorizoninfotech.com" xr:uid="{4D6883D8-C9AD-4E6C-A05A-7E2A4B67C4D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8125-0755-4035-8114-40E4DCAFD6E2}">
  <dimension ref="A1:K133"/>
  <sheetViews>
    <sheetView workbookViewId="0">
      <selection sqref="A1:E10"/>
    </sheetView>
  </sheetViews>
  <sheetFormatPr defaultRowHeight="14" x14ac:dyDescent="0.35"/>
  <cols>
    <col min="1" max="1" width="8.7265625" style="8"/>
    <col min="2" max="2" width="36" style="8" customWidth="1"/>
    <col min="3" max="3" width="27" style="8" customWidth="1"/>
    <col min="4" max="4" width="40.453125" style="8" customWidth="1"/>
    <col min="5" max="5" width="17.36328125" style="8" customWidth="1"/>
    <col min="6" max="10" width="8.7265625" style="8"/>
    <col min="11" max="11" width="39.6328125" style="8" customWidth="1"/>
    <col min="12" max="16384" width="8.7265625" style="8"/>
  </cols>
  <sheetData>
    <row r="1" spans="1:11" s="12" customFormat="1" ht="28" x14ac:dyDescent="0.35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</row>
    <row r="2" spans="1:11" ht="42" x14ac:dyDescent="0.35">
      <c r="A2" s="8" t="s">
        <v>91</v>
      </c>
      <c r="B2" s="8" t="s">
        <v>78</v>
      </c>
      <c r="C2" s="8" t="s">
        <v>79</v>
      </c>
      <c r="D2" s="8" t="s">
        <v>83</v>
      </c>
      <c r="E2" s="8" t="s">
        <v>84</v>
      </c>
      <c r="H2" s="10" t="s">
        <v>111</v>
      </c>
      <c r="K2" s="8" t="s">
        <v>119</v>
      </c>
    </row>
    <row r="3" spans="1:11" x14ac:dyDescent="0.35">
      <c r="C3" s="8" t="s">
        <v>80</v>
      </c>
    </row>
    <row r="4" spans="1:11" x14ac:dyDescent="0.35">
      <c r="C4" s="8" t="s">
        <v>81</v>
      </c>
    </row>
    <row r="5" spans="1:11" x14ac:dyDescent="0.35">
      <c r="C5" s="8" t="s">
        <v>82</v>
      </c>
    </row>
    <row r="6" spans="1:11" s="11" customFormat="1" x14ac:dyDescent="0.35"/>
    <row r="7" spans="1:11" x14ac:dyDescent="0.35">
      <c r="A7" s="8" t="s">
        <v>92</v>
      </c>
      <c r="B7" s="8" t="s">
        <v>85</v>
      </c>
      <c r="C7" s="8" t="s">
        <v>86</v>
      </c>
    </row>
    <row r="8" spans="1:11" x14ac:dyDescent="0.35">
      <c r="C8" s="8" t="s">
        <v>87</v>
      </c>
    </row>
    <row r="9" spans="1:11" x14ac:dyDescent="0.35">
      <c r="B9" s="12"/>
      <c r="C9" s="8" t="s">
        <v>88</v>
      </c>
    </row>
    <row r="10" spans="1:11" x14ac:dyDescent="0.35">
      <c r="C10" s="8" t="s">
        <v>89</v>
      </c>
      <c r="D10" s="8" t="s">
        <v>90</v>
      </c>
    </row>
    <row r="11" spans="1:11" s="11" customFormat="1" x14ac:dyDescent="0.35"/>
    <row r="12" spans="1:11" ht="28" x14ac:dyDescent="0.35">
      <c r="A12" s="8" t="s">
        <v>93</v>
      </c>
      <c r="B12" s="8" t="s">
        <v>258</v>
      </c>
      <c r="C12" s="8" t="s">
        <v>86</v>
      </c>
    </row>
    <row r="13" spans="1:11" ht="28" x14ac:dyDescent="0.35">
      <c r="C13" s="8" t="s">
        <v>96</v>
      </c>
    </row>
    <row r="14" spans="1:11" x14ac:dyDescent="0.35">
      <c r="C14" s="8" t="s">
        <v>97</v>
      </c>
    </row>
    <row r="15" spans="1:11" x14ac:dyDescent="0.35">
      <c r="C15" s="8" t="s">
        <v>98</v>
      </c>
      <c r="D15" s="8" t="s">
        <v>99</v>
      </c>
    </row>
    <row r="16" spans="1:11" s="11" customFormat="1" x14ac:dyDescent="0.35"/>
    <row r="17" spans="1:4" x14ac:dyDescent="0.35">
      <c r="A17" s="8" t="s">
        <v>94</v>
      </c>
      <c r="B17" s="8" t="s">
        <v>100</v>
      </c>
      <c r="C17" s="8" t="s">
        <v>101</v>
      </c>
    </row>
    <row r="18" spans="1:4" ht="28" x14ac:dyDescent="0.35">
      <c r="C18" s="8" t="s">
        <v>102</v>
      </c>
    </row>
    <row r="19" spans="1:4" ht="28" x14ac:dyDescent="0.35">
      <c r="C19" s="8" t="s">
        <v>103</v>
      </c>
    </row>
    <row r="20" spans="1:4" ht="28" x14ac:dyDescent="0.35">
      <c r="C20" s="8" t="s">
        <v>104</v>
      </c>
      <c r="D20" s="8" t="s">
        <v>115</v>
      </c>
    </row>
    <row r="21" spans="1:4" s="11" customFormat="1" x14ac:dyDescent="0.35"/>
    <row r="22" spans="1:4" x14ac:dyDescent="0.35">
      <c r="A22" s="8" t="s">
        <v>95</v>
      </c>
      <c r="B22" s="8" t="s">
        <v>112</v>
      </c>
      <c r="C22" s="8" t="s">
        <v>101</v>
      </c>
    </row>
    <row r="23" spans="1:4" ht="28" x14ac:dyDescent="0.35">
      <c r="C23" s="8" t="s">
        <v>113</v>
      </c>
    </row>
    <row r="24" spans="1:4" x14ac:dyDescent="0.35">
      <c r="C24" s="8" t="s">
        <v>114</v>
      </c>
    </row>
    <row r="25" spans="1:4" ht="28" x14ac:dyDescent="0.35">
      <c r="C25" s="8" t="s">
        <v>104</v>
      </c>
      <c r="D25" s="8" t="s">
        <v>116</v>
      </c>
    </row>
    <row r="26" spans="1:4" s="11" customFormat="1" x14ac:dyDescent="0.35"/>
    <row r="27" spans="1:4" x14ac:dyDescent="0.35">
      <c r="A27" s="8" t="s">
        <v>117</v>
      </c>
      <c r="B27" s="8" t="s">
        <v>129</v>
      </c>
      <c r="C27" s="8" t="s">
        <v>101</v>
      </c>
    </row>
    <row r="28" spans="1:4" x14ac:dyDescent="0.35">
      <c r="C28" s="8" t="s">
        <v>130</v>
      </c>
    </row>
    <row r="29" spans="1:4" ht="28" x14ac:dyDescent="0.35">
      <c r="C29" s="8" t="s">
        <v>135</v>
      </c>
      <c r="D29" s="8" t="s">
        <v>136</v>
      </c>
    </row>
    <row r="30" spans="1:4" s="11" customFormat="1" x14ac:dyDescent="0.35"/>
    <row r="31" spans="1:4" ht="28" x14ac:dyDescent="0.35">
      <c r="A31" s="8" t="s">
        <v>134</v>
      </c>
      <c r="B31" s="8" t="s">
        <v>137</v>
      </c>
      <c r="C31" s="8" t="s">
        <v>101</v>
      </c>
    </row>
    <row r="32" spans="1:4" x14ac:dyDescent="0.35">
      <c r="C32" s="8" t="s">
        <v>130</v>
      </c>
    </row>
    <row r="33" spans="1:4" ht="28" x14ac:dyDescent="0.35">
      <c r="C33" s="8" t="s">
        <v>139</v>
      </c>
      <c r="D33" s="8" t="s">
        <v>138</v>
      </c>
    </row>
    <row r="34" spans="1:4" s="11" customFormat="1" x14ac:dyDescent="0.35"/>
    <row r="36" spans="1:4" x14ac:dyDescent="0.35">
      <c r="A36" s="8" t="s">
        <v>140</v>
      </c>
      <c r="B36" s="8" t="s">
        <v>141</v>
      </c>
      <c r="C36" s="8" t="s">
        <v>101</v>
      </c>
    </row>
    <row r="37" spans="1:4" x14ac:dyDescent="0.35">
      <c r="C37" s="8" t="s">
        <v>130</v>
      </c>
    </row>
    <row r="38" spans="1:4" ht="28" x14ac:dyDescent="0.35">
      <c r="C38" s="8" t="s">
        <v>142</v>
      </c>
      <c r="D38" s="8" t="s">
        <v>143</v>
      </c>
    </row>
    <row r="39" spans="1:4" s="11" customFormat="1" x14ac:dyDescent="0.35"/>
    <row r="40" spans="1:4" x14ac:dyDescent="0.35">
      <c r="A40" s="8" t="s">
        <v>144</v>
      </c>
      <c r="B40" s="8" t="s">
        <v>145</v>
      </c>
      <c r="C40" s="8" t="s">
        <v>146</v>
      </c>
    </row>
    <row r="41" spans="1:4" ht="28" x14ac:dyDescent="0.35">
      <c r="C41" s="8" t="s">
        <v>147</v>
      </c>
    </row>
    <row r="42" spans="1:4" x14ac:dyDescent="0.35">
      <c r="C42" s="8" t="s">
        <v>148</v>
      </c>
      <c r="D42" s="8" t="s">
        <v>149</v>
      </c>
    </row>
    <row r="43" spans="1:4" s="11" customFormat="1" x14ac:dyDescent="0.35"/>
    <row r="44" spans="1:4" x14ac:dyDescent="0.35">
      <c r="A44" s="8" t="s">
        <v>150</v>
      </c>
      <c r="B44" s="8" t="s">
        <v>151</v>
      </c>
      <c r="C44" s="8" t="s">
        <v>146</v>
      </c>
    </row>
    <row r="45" spans="1:4" x14ac:dyDescent="0.35">
      <c r="C45" s="8" t="s">
        <v>156</v>
      </c>
    </row>
    <row r="46" spans="1:4" x14ac:dyDescent="0.35">
      <c r="C46" s="8" t="s">
        <v>153</v>
      </c>
      <c r="D46" s="8" t="s">
        <v>152</v>
      </c>
    </row>
    <row r="47" spans="1:4" s="11" customFormat="1" x14ac:dyDescent="0.35"/>
    <row r="48" spans="1:4" x14ac:dyDescent="0.35">
      <c r="A48" s="8" t="s">
        <v>154</v>
      </c>
      <c r="B48" s="8" t="s">
        <v>155</v>
      </c>
      <c r="C48" s="8" t="s">
        <v>153</v>
      </c>
    </row>
    <row r="49" spans="1:4" x14ac:dyDescent="0.35">
      <c r="C49" s="8" t="s">
        <v>153</v>
      </c>
    </row>
    <row r="50" spans="1:4" ht="28" x14ac:dyDescent="0.35">
      <c r="C50" s="8" t="s">
        <v>153</v>
      </c>
      <c r="D50" s="8" t="s">
        <v>157</v>
      </c>
    </row>
    <row r="51" spans="1:4" s="11" customFormat="1" x14ac:dyDescent="0.35"/>
    <row r="52" spans="1:4" x14ac:dyDescent="0.35">
      <c r="A52" s="8" t="s">
        <v>158</v>
      </c>
      <c r="B52" s="8" t="s">
        <v>159</v>
      </c>
      <c r="C52" s="8" t="s">
        <v>146</v>
      </c>
    </row>
    <row r="53" spans="1:4" x14ac:dyDescent="0.35">
      <c r="C53" s="8" t="s">
        <v>160</v>
      </c>
    </row>
    <row r="54" spans="1:4" x14ac:dyDescent="0.35">
      <c r="C54" s="8" t="s">
        <v>161</v>
      </c>
      <c r="D54" s="8" t="s">
        <v>162</v>
      </c>
    </row>
    <row r="55" spans="1:4" s="11" customFormat="1" x14ac:dyDescent="0.35"/>
    <row r="56" spans="1:4" ht="28" x14ac:dyDescent="0.35">
      <c r="A56" s="8" t="s">
        <v>163</v>
      </c>
      <c r="B56" s="8" t="s">
        <v>191</v>
      </c>
      <c r="C56" s="8" t="s">
        <v>164</v>
      </c>
    </row>
    <row r="57" spans="1:4" x14ac:dyDescent="0.35">
      <c r="C57" s="8" t="s">
        <v>165</v>
      </c>
    </row>
    <row r="58" spans="1:4" x14ac:dyDescent="0.35">
      <c r="C58" s="8" t="s">
        <v>166</v>
      </c>
      <c r="D58" s="8" t="s">
        <v>167</v>
      </c>
    </row>
    <row r="59" spans="1:4" s="11" customFormat="1" x14ac:dyDescent="0.35"/>
    <row r="60" spans="1:4" ht="28" x14ac:dyDescent="0.35">
      <c r="A60" s="8" t="s">
        <v>168</v>
      </c>
      <c r="B60" s="8" t="s">
        <v>192</v>
      </c>
      <c r="C60" s="8" t="s">
        <v>193</v>
      </c>
    </row>
    <row r="61" spans="1:4" ht="28" x14ac:dyDescent="0.35">
      <c r="C61" s="8" t="s">
        <v>194</v>
      </c>
    </row>
    <row r="62" spans="1:4" x14ac:dyDescent="0.35">
      <c r="C62" s="8" t="s">
        <v>195</v>
      </c>
      <c r="D62" s="8" t="s">
        <v>196</v>
      </c>
    </row>
    <row r="63" spans="1:4" s="11" customFormat="1" x14ac:dyDescent="0.35"/>
    <row r="64" spans="1:4" ht="28" x14ac:dyDescent="0.35">
      <c r="A64" s="8" t="s">
        <v>197</v>
      </c>
      <c r="B64" s="8" t="s">
        <v>192</v>
      </c>
      <c r="C64" s="8" t="s">
        <v>193</v>
      </c>
    </row>
    <row r="65" spans="1:4" ht="28" x14ac:dyDescent="0.35">
      <c r="C65" s="8" t="s">
        <v>194</v>
      </c>
    </row>
    <row r="66" spans="1:4" x14ac:dyDescent="0.35">
      <c r="C66" s="8" t="s">
        <v>198</v>
      </c>
      <c r="D66" s="8" t="s">
        <v>199</v>
      </c>
    </row>
    <row r="67" spans="1:4" s="11" customFormat="1" x14ac:dyDescent="0.35"/>
    <row r="68" spans="1:4" ht="28" x14ac:dyDescent="0.35">
      <c r="A68" s="8" t="s">
        <v>200</v>
      </c>
      <c r="B68" s="8" t="s">
        <v>201</v>
      </c>
      <c r="C68" s="8" t="s">
        <v>202</v>
      </c>
    </row>
    <row r="69" spans="1:4" x14ac:dyDescent="0.35">
      <c r="C69" s="8" t="s">
        <v>203</v>
      </c>
    </row>
    <row r="70" spans="1:4" x14ac:dyDescent="0.35">
      <c r="C70" s="8" t="s">
        <v>204</v>
      </c>
      <c r="D70" s="8" t="s">
        <v>205</v>
      </c>
    </row>
    <row r="71" spans="1:4" s="11" customFormat="1" x14ac:dyDescent="0.35"/>
    <row r="72" spans="1:4" ht="28" x14ac:dyDescent="0.35">
      <c r="A72" s="8" t="s">
        <v>206</v>
      </c>
      <c r="B72" s="8" t="s">
        <v>207</v>
      </c>
      <c r="C72" s="8" t="s">
        <v>208</v>
      </c>
    </row>
    <row r="73" spans="1:4" ht="28" x14ac:dyDescent="0.35">
      <c r="C73" s="8" t="s">
        <v>209</v>
      </c>
    </row>
    <row r="74" spans="1:4" ht="28" x14ac:dyDescent="0.35">
      <c r="C74" s="8" t="s">
        <v>210</v>
      </c>
      <c r="D74" s="8" t="s">
        <v>211</v>
      </c>
    </row>
    <row r="75" spans="1:4" s="11" customFormat="1" x14ac:dyDescent="0.35"/>
    <row r="76" spans="1:4" ht="28" x14ac:dyDescent="0.35">
      <c r="A76" s="8" t="s">
        <v>212</v>
      </c>
      <c r="B76" s="8" t="s">
        <v>213</v>
      </c>
      <c r="C76" s="8" t="s">
        <v>214</v>
      </c>
      <c r="D76" s="8" t="s">
        <v>215</v>
      </c>
    </row>
    <row r="77" spans="1:4" s="11" customFormat="1" x14ac:dyDescent="0.35"/>
    <row r="78" spans="1:4" ht="28" x14ac:dyDescent="0.35">
      <c r="A78" s="8" t="s">
        <v>216</v>
      </c>
      <c r="B78" s="8" t="s">
        <v>221</v>
      </c>
      <c r="C78" s="8" t="s">
        <v>217</v>
      </c>
    </row>
    <row r="79" spans="1:4" x14ac:dyDescent="0.35">
      <c r="C79" s="8" t="s">
        <v>218</v>
      </c>
    </row>
    <row r="80" spans="1:4" ht="28" x14ac:dyDescent="0.35">
      <c r="C80" s="8" t="s">
        <v>222</v>
      </c>
    </row>
    <row r="81" spans="1:4" x14ac:dyDescent="0.35">
      <c r="C81" s="8" t="s">
        <v>219</v>
      </c>
    </row>
    <row r="82" spans="1:4" ht="28" x14ac:dyDescent="0.35">
      <c r="C82" s="8" t="s">
        <v>220</v>
      </c>
      <c r="D82" s="8" t="s">
        <v>223</v>
      </c>
    </row>
    <row r="83" spans="1:4" s="11" customFormat="1" x14ac:dyDescent="0.35"/>
    <row r="84" spans="1:4" ht="28" x14ac:dyDescent="0.35">
      <c r="A84" s="8" t="s">
        <v>224</v>
      </c>
      <c r="B84" s="8" t="s">
        <v>225</v>
      </c>
      <c r="C84" s="8" t="s">
        <v>226</v>
      </c>
    </row>
    <row r="85" spans="1:4" x14ac:dyDescent="0.35">
      <c r="C85" s="8" t="s">
        <v>227</v>
      </c>
    </row>
    <row r="86" spans="1:4" x14ac:dyDescent="0.35">
      <c r="C86" s="8" t="s">
        <v>228</v>
      </c>
    </row>
    <row r="87" spans="1:4" ht="28" x14ac:dyDescent="0.35">
      <c r="C87" s="8" t="s">
        <v>229</v>
      </c>
      <c r="D87" s="8" t="s">
        <v>230</v>
      </c>
    </row>
    <row r="88" spans="1:4" s="11" customFormat="1" x14ac:dyDescent="0.35"/>
    <row r="89" spans="1:4" ht="28" x14ac:dyDescent="0.35">
      <c r="A89" s="8" t="s">
        <v>231</v>
      </c>
      <c r="B89" s="8" t="s">
        <v>232</v>
      </c>
      <c r="C89" s="8" t="s">
        <v>233</v>
      </c>
    </row>
    <row r="90" spans="1:4" ht="28" x14ac:dyDescent="0.35">
      <c r="C90" s="8" t="s">
        <v>234</v>
      </c>
    </row>
    <row r="91" spans="1:4" x14ac:dyDescent="0.35">
      <c r="C91" s="8" t="s">
        <v>235</v>
      </c>
    </row>
    <row r="92" spans="1:4" x14ac:dyDescent="0.35">
      <c r="C92" s="8" t="s">
        <v>236</v>
      </c>
    </row>
    <row r="93" spans="1:4" ht="28" x14ac:dyDescent="0.35">
      <c r="C93" s="8" t="s">
        <v>237</v>
      </c>
      <c r="D93" s="8" t="s">
        <v>238</v>
      </c>
    </row>
    <row r="94" spans="1:4" s="11" customFormat="1" x14ac:dyDescent="0.35"/>
    <row r="95" spans="1:4" x14ac:dyDescent="0.35">
      <c r="A95" s="8" t="s">
        <v>239</v>
      </c>
      <c r="B95" s="8" t="s">
        <v>246</v>
      </c>
      <c r="C95" s="8" t="s">
        <v>240</v>
      </c>
    </row>
    <row r="96" spans="1:4" x14ac:dyDescent="0.35">
      <c r="C96" s="8" t="s">
        <v>241</v>
      </c>
    </row>
    <row r="97" spans="1:4" x14ac:dyDescent="0.35">
      <c r="C97" s="8" t="s">
        <v>242</v>
      </c>
    </row>
    <row r="98" spans="1:4" x14ac:dyDescent="0.35">
      <c r="C98" s="8" t="s">
        <v>243</v>
      </c>
      <c r="D98" s="8" t="s">
        <v>244</v>
      </c>
    </row>
    <row r="99" spans="1:4" s="11" customFormat="1" x14ac:dyDescent="0.35"/>
    <row r="100" spans="1:4" x14ac:dyDescent="0.35">
      <c r="A100" s="8" t="s">
        <v>245</v>
      </c>
      <c r="B100" s="8" t="s">
        <v>247</v>
      </c>
      <c r="C100" s="8" t="s">
        <v>248</v>
      </c>
    </row>
    <row r="101" spans="1:4" x14ac:dyDescent="0.35">
      <c r="C101" s="8" t="s">
        <v>249</v>
      </c>
    </row>
    <row r="102" spans="1:4" x14ac:dyDescent="0.35">
      <c r="C102" s="8" t="s">
        <v>250</v>
      </c>
    </row>
    <row r="103" spans="1:4" x14ac:dyDescent="0.35">
      <c r="C103" s="8" t="s">
        <v>243</v>
      </c>
      <c r="D103" s="8" t="s">
        <v>251</v>
      </c>
    </row>
    <row r="104" spans="1:4" s="11" customFormat="1" x14ac:dyDescent="0.35"/>
    <row r="105" spans="1:4" ht="28" x14ac:dyDescent="0.35">
      <c r="A105" s="8" t="s">
        <v>252</v>
      </c>
      <c r="B105" s="8" t="s">
        <v>253</v>
      </c>
      <c r="C105" s="8" t="s">
        <v>254</v>
      </c>
    </row>
    <row r="106" spans="1:4" x14ac:dyDescent="0.35">
      <c r="C106" s="8" t="s">
        <v>255</v>
      </c>
    </row>
    <row r="107" spans="1:4" ht="42" x14ac:dyDescent="0.35">
      <c r="C107" s="8" t="s">
        <v>256</v>
      </c>
      <c r="D107" s="8" t="s">
        <v>257</v>
      </c>
    </row>
    <row r="108" spans="1:4" s="11" customFormat="1" x14ac:dyDescent="0.35"/>
    <row r="109" spans="1:4" x14ac:dyDescent="0.35">
      <c r="A109" s="8" t="s">
        <v>259</v>
      </c>
      <c r="B109" s="8" t="s">
        <v>261</v>
      </c>
      <c r="C109" s="8" t="s">
        <v>86</v>
      </c>
    </row>
    <row r="110" spans="1:4" ht="28" x14ac:dyDescent="0.35">
      <c r="C110" s="8" t="s">
        <v>96</v>
      </c>
    </row>
    <row r="111" spans="1:4" x14ac:dyDescent="0.35">
      <c r="C111" s="8" t="s">
        <v>97</v>
      </c>
    </row>
    <row r="112" spans="1:4" x14ac:dyDescent="0.35">
      <c r="C112" s="8" t="s">
        <v>98</v>
      </c>
      <c r="D112" s="8" t="s">
        <v>99</v>
      </c>
    </row>
    <row r="113" spans="1:4" s="11" customFormat="1" x14ac:dyDescent="0.35"/>
    <row r="114" spans="1:4" ht="28" x14ac:dyDescent="0.35">
      <c r="A114" s="8" t="s">
        <v>262</v>
      </c>
      <c r="B114" s="8" t="s">
        <v>263</v>
      </c>
      <c r="C114" s="8" t="s">
        <v>264</v>
      </c>
    </row>
    <row r="115" spans="1:4" x14ac:dyDescent="0.35">
      <c r="C115" s="8" t="s">
        <v>265</v>
      </c>
    </row>
    <row r="116" spans="1:4" ht="28" x14ac:dyDescent="0.35">
      <c r="C116" s="8" t="s">
        <v>266</v>
      </c>
      <c r="D116" s="8" t="s">
        <v>267</v>
      </c>
    </row>
    <row r="117" spans="1:4" ht="70" x14ac:dyDescent="0.35">
      <c r="A117" s="8" t="s">
        <v>306</v>
      </c>
      <c r="B117" s="8" t="s">
        <v>307</v>
      </c>
      <c r="C117" s="8" t="s">
        <v>353</v>
      </c>
      <c r="D117" s="8" t="s">
        <v>352</v>
      </c>
    </row>
    <row r="118" spans="1:4" ht="84" x14ac:dyDescent="0.35">
      <c r="A118" s="8" t="s">
        <v>308</v>
      </c>
      <c r="B118" s="8" t="s">
        <v>309</v>
      </c>
      <c r="C118" s="8" t="s">
        <v>354</v>
      </c>
      <c r="D118" s="8" t="s">
        <v>355</v>
      </c>
    </row>
    <row r="119" spans="1:4" x14ac:dyDescent="0.35">
      <c r="A119" s="8" t="s">
        <v>310</v>
      </c>
      <c r="B119" s="8" t="s">
        <v>311</v>
      </c>
    </row>
    <row r="120" spans="1:4" ht="28" x14ac:dyDescent="0.35">
      <c r="A120" s="8" t="s">
        <v>312</v>
      </c>
      <c r="B120" s="8" t="s">
        <v>313</v>
      </c>
    </row>
    <row r="121" spans="1:4" ht="28" x14ac:dyDescent="0.35">
      <c r="A121" s="8" t="s">
        <v>314</v>
      </c>
      <c r="B121" s="8" t="s">
        <v>315</v>
      </c>
    </row>
    <row r="122" spans="1:4" x14ac:dyDescent="0.35">
      <c r="A122" s="8" t="s">
        <v>316</v>
      </c>
      <c r="B122" s="8" t="s">
        <v>317</v>
      </c>
    </row>
    <row r="123" spans="1:4" x14ac:dyDescent="0.35">
      <c r="A123" s="8" t="s">
        <v>318</v>
      </c>
      <c r="B123" s="8" t="s">
        <v>319</v>
      </c>
    </row>
    <row r="124" spans="1:4" ht="28" x14ac:dyDescent="0.35">
      <c r="A124" s="8" t="s">
        <v>320</v>
      </c>
      <c r="B124" s="8" t="s">
        <v>321</v>
      </c>
    </row>
    <row r="125" spans="1:4" ht="28" x14ac:dyDescent="0.35">
      <c r="A125" s="8" t="s">
        <v>322</v>
      </c>
      <c r="B125" s="8" t="s">
        <v>323</v>
      </c>
    </row>
    <row r="126" spans="1:4" x14ac:dyDescent="0.35">
      <c r="A126" s="8" t="s">
        <v>324</v>
      </c>
      <c r="B126" s="8" t="s">
        <v>325</v>
      </c>
    </row>
    <row r="127" spans="1:4" x14ac:dyDescent="0.35">
      <c r="A127" s="8" t="s">
        <v>326</v>
      </c>
      <c r="B127" s="8" t="s">
        <v>327</v>
      </c>
    </row>
    <row r="128" spans="1:4" ht="42" x14ac:dyDescent="0.35">
      <c r="A128" s="8" t="s">
        <v>328</v>
      </c>
      <c r="B128" s="8" t="s">
        <v>330</v>
      </c>
    </row>
    <row r="129" spans="1:2" ht="28" x14ac:dyDescent="0.35">
      <c r="A129" s="8" t="s">
        <v>329</v>
      </c>
      <c r="B129" s="8" t="s">
        <v>331</v>
      </c>
    </row>
    <row r="130" spans="1:2" x14ac:dyDescent="0.35">
      <c r="A130" s="8" t="s">
        <v>332</v>
      </c>
      <c r="B130" s="8" t="s">
        <v>349</v>
      </c>
    </row>
    <row r="131" spans="1:2" x14ac:dyDescent="0.35">
      <c r="A131" s="8" t="s">
        <v>333</v>
      </c>
      <c r="B131" s="8" t="s">
        <v>350</v>
      </c>
    </row>
    <row r="132" spans="1:2" x14ac:dyDescent="0.35">
      <c r="A132" s="8" t="s">
        <v>351</v>
      </c>
      <c r="B132" s="8" t="s">
        <v>357</v>
      </c>
    </row>
    <row r="133" spans="1:2" x14ac:dyDescent="0.35">
      <c r="A133" s="8" t="s">
        <v>356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1DCF-DAF3-407B-B0E7-19CECF06A508}">
  <dimension ref="A1:AE2"/>
  <sheetViews>
    <sheetView workbookViewId="0">
      <selection activeCell="A2" sqref="A2"/>
    </sheetView>
  </sheetViews>
  <sheetFormatPr defaultRowHeight="14.5" x14ac:dyDescent="0.35"/>
  <cols>
    <col min="5" max="5" width="11.81640625" customWidth="1"/>
    <col min="6" max="6" width="10.6328125" customWidth="1"/>
    <col min="13" max="14" width="12.26953125" customWidth="1"/>
    <col min="18" max="19" width="10.7265625" customWidth="1"/>
  </cols>
  <sheetData>
    <row r="1" spans="1:31" ht="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279</v>
      </c>
      <c r="F1" s="1" t="s">
        <v>280</v>
      </c>
      <c r="G1" s="1" t="s">
        <v>9</v>
      </c>
      <c r="H1" s="1" t="s">
        <v>7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281</v>
      </c>
      <c r="N1" s="1" t="s">
        <v>282</v>
      </c>
      <c r="O1" s="1" t="s">
        <v>16</v>
      </c>
      <c r="P1" s="1" t="s">
        <v>17</v>
      </c>
      <c r="Q1" s="1" t="s">
        <v>18</v>
      </c>
      <c r="R1" s="1" t="s">
        <v>283</v>
      </c>
      <c r="S1" s="1" t="s">
        <v>284</v>
      </c>
      <c r="T1" s="1" t="s">
        <v>19</v>
      </c>
      <c r="U1" s="1" t="s">
        <v>345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56" x14ac:dyDescent="0.35">
      <c r="A2" s="2" t="s">
        <v>347</v>
      </c>
      <c r="B2" s="2" t="s">
        <v>338</v>
      </c>
      <c r="C2" s="2" t="s">
        <v>10</v>
      </c>
      <c r="D2" s="2" t="s">
        <v>11</v>
      </c>
      <c r="E2" s="13">
        <f ca="1">TODAY()</f>
        <v>45034</v>
      </c>
      <c r="F2" s="13">
        <f ca="1">EDATE(E2,1)</f>
        <v>45064</v>
      </c>
      <c r="G2" s="3" t="s">
        <v>12</v>
      </c>
      <c r="H2" s="3" t="s">
        <v>8</v>
      </c>
      <c r="I2" s="15" t="s">
        <v>341</v>
      </c>
      <c r="J2" s="2" t="s">
        <v>13</v>
      </c>
      <c r="K2" s="2" t="s">
        <v>339</v>
      </c>
      <c r="L2" s="2" t="s">
        <v>347</v>
      </c>
      <c r="M2" s="13">
        <f ca="1">TODAY()</f>
        <v>45034</v>
      </c>
      <c r="N2" s="13">
        <f ca="1">EDATE(M2,1)</f>
        <v>45064</v>
      </c>
      <c r="O2" s="2" t="s">
        <v>347</v>
      </c>
      <c r="P2" s="2" t="s">
        <v>132</v>
      </c>
      <c r="Q2" s="2" t="s">
        <v>339</v>
      </c>
      <c r="R2" s="13">
        <f ca="1">TODAY()</f>
        <v>45034</v>
      </c>
      <c r="S2" s="13">
        <f ca="1">EDATE(R2,1)</f>
        <v>45064</v>
      </c>
      <c r="T2" s="2" t="s">
        <v>133</v>
      </c>
      <c r="U2" s="2" t="s">
        <v>347</v>
      </c>
      <c r="V2" s="2" t="s">
        <v>11</v>
      </c>
      <c r="W2" s="2" t="s">
        <v>347</v>
      </c>
      <c r="X2" s="2" t="s">
        <v>343</v>
      </c>
      <c r="Y2" s="3" t="s">
        <v>340</v>
      </c>
      <c r="Z2" s="2" t="s">
        <v>342</v>
      </c>
      <c r="AA2" s="2" t="s">
        <v>347</v>
      </c>
      <c r="AB2" s="3">
        <v>9.9964950137110602</v>
      </c>
      <c r="AC2" s="3" t="s">
        <v>269</v>
      </c>
      <c r="AD2" s="2" t="s">
        <v>341</v>
      </c>
      <c r="AE2" s="3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DFB1-6AFC-4636-B3BE-C73B8B95F213}">
  <dimension ref="A1:K2"/>
  <sheetViews>
    <sheetView topLeftCell="A3" workbookViewId="0">
      <selection activeCell="D19" sqref="D19"/>
    </sheetView>
  </sheetViews>
  <sheetFormatPr defaultRowHeight="14.5" x14ac:dyDescent="0.35"/>
  <cols>
    <col min="1" max="1" width="13.81640625" customWidth="1"/>
    <col min="2" max="2" width="11.1796875" customWidth="1"/>
    <col min="3" max="3" width="13.6328125" customWidth="1"/>
    <col min="4" max="4" width="16.08984375" customWidth="1"/>
    <col min="5" max="5" width="17.81640625" customWidth="1"/>
    <col min="6" max="6" width="18.81640625" customWidth="1"/>
    <col min="7" max="7" width="15.90625" customWidth="1"/>
    <col min="8" max="8" width="18.453125" customWidth="1"/>
    <col min="9" max="9" width="17.90625" customWidth="1"/>
    <col min="10" max="10" width="15.08984375" customWidth="1"/>
    <col min="11" max="11" width="16.36328125" customWidth="1"/>
  </cols>
  <sheetData>
    <row r="1" spans="1:11" s="2" customFormat="1" ht="14" x14ac:dyDescent="0.35">
      <c r="A1" s="2" t="s">
        <v>170</v>
      </c>
      <c r="B1" s="2" t="s">
        <v>179</v>
      </c>
      <c r="C1" s="2" t="s">
        <v>171</v>
      </c>
      <c r="D1" s="2" t="s">
        <v>172</v>
      </c>
      <c r="E1" s="2" t="s">
        <v>52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</row>
    <row r="2" spans="1:11" ht="29" x14ac:dyDescent="0.35">
      <c r="A2" s="18" t="s">
        <v>361</v>
      </c>
      <c r="B2" s="18"/>
      <c r="C2" s="16" t="s">
        <v>361</v>
      </c>
      <c r="D2" s="18" t="s">
        <v>362</v>
      </c>
      <c r="E2" s="19" t="s">
        <v>277</v>
      </c>
      <c r="F2" s="18" t="s">
        <v>181</v>
      </c>
      <c r="G2" s="18" t="s">
        <v>183</v>
      </c>
      <c r="H2" s="18" t="s">
        <v>65</v>
      </c>
      <c r="I2" s="18" t="s">
        <v>182</v>
      </c>
      <c r="J2" s="19" t="s">
        <v>361</v>
      </c>
      <c r="K2" s="21" t="s">
        <v>278</v>
      </c>
    </row>
  </sheetData>
  <hyperlinks>
    <hyperlink ref="C2" r:id="rId1" display="http://stagepms.ashlyerp.xyz/index.php?r=Users/update&amp;id=253" xr:uid="{2D36DC09-F68E-48F1-8CDF-06981DD9008E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F27E-EA5B-4A2C-879E-6EB6BE96C35D}">
  <dimension ref="A1:G2"/>
  <sheetViews>
    <sheetView workbookViewId="0">
      <selection activeCell="A3" sqref="A3"/>
    </sheetView>
  </sheetViews>
  <sheetFormatPr defaultRowHeight="14.5" x14ac:dyDescent="0.35"/>
  <cols>
    <col min="1" max="1" width="15.90625" customWidth="1"/>
    <col min="2" max="2" width="15.6328125" style="22" customWidth="1"/>
    <col min="3" max="3" width="27.26953125" customWidth="1"/>
    <col min="4" max="4" width="17" customWidth="1"/>
    <col min="5" max="5" width="13.54296875" customWidth="1"/>
    <col min="6" max="6" width="13.6328125" customWidth="1"/>
    <col min="7" max="7" width="19.6328125" customWidth="1"/>
  </cols>
  <sheetData>
    <row r="1" spans="1:7" x14ac:dyDescent="0.35">
      <c r="A1" s="6" t="s">
        <v>68</v>
      </c>
      <c r="B1" s="24" t="s">
        <v>285</v>
      </c>
      <c r="C1" s="6" t="s">
        <v>69</v>
      </c>
      <c r="D1" s="6" t="s">
        <v>36</v>
      </c>
      <c r="E1" s="6" t="s">
        <v>70</v>
      </c>
      <c r="F1" s="6" t="s">
        <v>3</v>
      </c>
      <c r="G1" s="6" t="s">
        <v>5</v>
      </c>
    </row>
    <row r="2" spans="1:7" s="2" customFormat="1" ht="42" x14ac:dyDescent="0.35">
      <c r="A2" s="2" t="s">
        <v>367</v>
      </c>
      <c r="B2" s="13">
        <f ca="1">TODAY()</f>
        <v>45034</v>
      </c>
      <c r="C2" s="3" t="s">
        <v>271</v>
      </c>
      <c r="D2" s="3" t="s">
        <v>71</v>
      </c>
      <c r="E2" s="2" t="s">
        <v>127</v>
      </c>
      <c r="F2" s="2" t="s">
        <v>66</v>
      </c>
      <c r="G2" s="2" t="s">
        <v>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9121-FE9D-42FE-9D79-5DEC35D2256D}">
  <dimension ref="A1:Z2"/>
  <sheetViews>
    <sheetView workbookViewId="0">
      <selection activeCell="D2" sqref="D2"/>
    </sheetView>
  </sheetViews>
  <sheetFormatPr defaultRowHeight="14" x14ac:dyDescent="0.35"/>
  <cols>
    <col min="1" max="1" width="11" style="2" customWidth="1"/>
    <col min="2" max="3" width="8.7265625" style="2"/>
    <col min="4" max="4" width="23.6328125" style="2" customWidth="1"/>
    <col min="5" max="10" width="8.7265625" style="2"/>
    <col min="11" max="12" width="10.81640625" style="2" bestFit="1" customWidth="1"/>
    <col min="13" max="14" width="8.7265625" style="2"/>
    <col min="15" max="15" width="12.26953125" style="2" customWidth="1"/>
    <col min="16" max="18" width="8.7265625" style="2"/>
    <col min="19" max="19" width="12.08984375" style="2" customWidth="1"/>
    <col min="20" max="16384" width="8.7265625" style="2"/>
  </cols>
  <sheetData>
    <row r="1" spans="1:26" ht="42" x14ac:dyDescent="0.35">
      <c r="A1" s="2" t="s">
        <v>53</v>
      </c>
      <c r="B1" s="2" t="s">
        <v>32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60</v>
      </c>
      <c r="L1" s="2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ht="58" x14ac:dyDescent="0.35">
      <c r="A2" s="2" t="s">
        <v>367</v>
      </c>
      <c r="B2" s="2" t="s">
        <v>54</v>
      </c>
      <c r="C2" s="2" t="s">
        <v>132</v>
      </c>
      <c r="D2" s="2" t="s">
        <v>373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366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268</v>
      </c>
      <c r="O2" s="2" t="s">
        <v>127</v>
      </c>
      <c r="P2" s="3" t="s">
        <v>128</v>
      </c>
      <c r="Q2" s="3" t="s">
        <v>63</v>
      </c>
      <c r="R2" s="2" t="s">
        <v>64</v>
      </c>
      <c r="S2" s="2" t="s">
        <v>372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368</v>
      </c>
      <c r="Z2" s="2" t="s">
        <v>336</v>
      </c>
    </row>
  </sheetData>
  <phoneticPr fontId="3" type="noConversion"/>
  <hyperlinks>
    <hyperlink ref="Y2" r:id="rId1" xr:uid="{2B2A3AFB-8606-49EE-B0D5-0B87EA3F7AF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246-8462-4F14-9DDA-60344EC6C892}">
  <dimension ref="A1:Z2"/>
  <sheetViews>
    <sheetView topLeftCell="B1" workbookViewId="0">
      <selection activeCell="K13" sqref="K13"/>
    </sheetView>
  </sheetViews>
  <sheetFormatPr defaultRowHeight="14.5" x14ac:dyDescent="0.35"/>
  <cols>
    <col min="11" max="12" width="10.81640625" style="22" bestFit="1" customWidth="1"/>
  </cols>
  <sheetData>
    <row r="1" spans="1:26" s="2" customFormat="1" ht="42" x14ac:dyDescent="0.35">
      <c r="A1" s="2" t="s">
        <v>53</v>
      </c>
      <c r="B1" s="2" t="s">
        <v>33</v>
      </c>
      <c r="C1" s="2" t="s">
        <v>34</v>
      </c>
      <c r="D1" s="2" t="s">
        <v>118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3" t="s">
        <v>60</v>
      </c>
      <c r="L1" s="23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s="2" customFormat="1" ht="70" x14ac:dyDescent="0.35">
      <c r="A2" s="2" t="s">
        <v>367</v>
      </c>
      <c r="B2" s="2" t="s">
        <v>55</v>
      </c>
      <c r="C2" s="2" t="s">
        <v>132</v>
      </c>
      <c r="D2" s="2" t="s">
        <v>305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366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169</v>
      </c>
      <c r="O2" s="2" t="s">
        <v>127</v>
      </c>
      <c r="P2" s="3">
        <v>20</v>
      </c>
      <c r="Q2" s="3" t="s">
        <v>63</v>
      </c>
      <c r="R2" s="2" t="s">
        <v>64</v>
      </c>
      <c r="S2" s="2" t="s">
        <v>372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260</v>
      </c>
      <c r="Z2" s="2" t="s">
        <v>335</v>
      </c>
    </row>
  </sheetData>
  <hyperlinks>
    <hyperlink ref="Y2" r:id="rId1" display="divya.an@bluehorizoninfotech.com" xr:uid="{2C8A2A7F-3C3E-41CA-86DE-AA8A7DD383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9FD7-D61F-4E16-94D9-8518B1A1E637}">
  <dimension ref="A1:G2"/>
  <sheetViews>
    <sheetView workbookViewId="0">
      <selection activeCell="A2" sqref="A2"/>
    </sheetView>
  </sheetViews>
  <sheetFormatPr defaultRowHeight="14.5" x14ac:dyDescent="0.35"/>
  <cols>
    <col min="1" max="1" width="14.453125" customWidth="1"/>
    <col min="2" max="4" width="15.6328125" customWidth="1"/>
    <col min="5" max="5" width="18.81640625" customWidth="1"/>
    <col min="6" max="6" width="17.7265625" customWidth="1"/>
    <col min="7" max="7" width="15.453125" customWidth="1"/>
  </cols>
  <sheetData>
    <row r="1" spans="1:7" x14ac:dyDescent="0.35">
      <c r="A1" s="5" t="s">
        <v>105</v>
      </c>
      <c r="B1" s="6" t="s">
        <v>286</v>
      </c>
      <c r="C1" s="6" t="s">
        <v>109</v>
      </c>
      <c r="D1" s="6" t="s">
        <v>110</v>
      </c>
      <c r="E1" s="5" t="s">
        <v>106</v>
      </c>
      <c r="F1" s="5" t="s">
        <v>107</v>
      </c>
      <c r="G1" s="5" t="s">
        <v>5</v>
      </c>
    </row>
    <row r="2" spans="1:7" s="7" customFormat="1" ht="42" x14ac:dyDescent="0.35">
      <c r="A2" s="7" t="s">
        <v>367</v>
      </c>
      <c r="B2" s="13">
        <f ca="1">TODAY()</f>
        <v>45034</v>
      </c>
      <c r="C2" s="3" t="s">
        <v>270</v>
      </c>
      <c r="D2" s="3" t="s">
        <v>127</v>
      </c>
      <c r="E2" s="9" t="s">
        <v>6</v>
      </c>
      <c r="F2" s="9" t="s">
        <v>24</v>
      </c>
      <c r="G2" s="2" t="s">
        <v>108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8F3C-8BD5-4D50-AB07-1BB29B149265}">
  <dimension ref="A1:G2"/>
  <sheetViews>
    <sheetView tabSelected="1" workbookViewId="0">
      <selection activeCell="A3" sqref="A3:XFD3"/>
    </sheetView>
  </sheetViews>
  <sheetFormatPr defaultColWidth="14.26953125" defaultRowHeight="14" x14ac:dyDescent="0.35"/>
  <cols>
    <col min="1" max="1" width="20" style="2" customWidth="1"/>
    <col min="2" max="2" width="19.81640625" style="2" customWidth="1"/>
    <col min="3" max="3" width="14.26953125" style="23"/>
    <col min="4" max="6" width="14.26953125" style="2"/>
    <col min="7" max="7" width="22.453125" style="2" customWidth="1"/>
    <col min="8" max="16384" width="14.26953125" style="2"/>
  </cols>
  <sheetData>
    <row r="1" spans="1:7" x14ac:dyDescent="0.35">
      <c r="A1" s="2" t="s">
        <v>120</v>
      </c>
      <c r="B1" s="2" t="s">
        <v>22</v>
      </c>
      <c r="C1" s="23" t="s">
        <v>125</v>
      </c>
      <c r="D1" s="2" t="s">
        <v>121</v>
      </c>
      <c r="E1" s="2" t="s">
        <v>122</v>
      </c>
      <c r="F1" s="2" t="s">
        <v>123</v>
      </c>
      <c r="G1" s="2" t="s">
        <v>5</v>
      </c>
    </row>
    <row r="2" spans="1:7" ht="28" x14ac:dyDescent="0.35">
      <c r="A2" s="2" t="s">
        <v>305</v>
      </c>
      <c r="B2" s="2" t="s">
        <v>127</v>
      </c>
      <c r="C2" s="13">
        <f ca="1">TODAY()</f>
        <v>45034</v>
      </c>
      <c r="D2" s="3" t="s">
        <v>24</v>
      </c>
      <c r="E2" s="2" t="s">
        <v>66</v>
      </c>
      <c r="F2" s="14" t="s">
        <v>126</v>
      </c>
      <c r="G2" s="2" t="s">
        <v>124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ECD8-277A-42B9-B775-A69D30DF9867}">
  <dimension ref="A1:D2"/>
  <sheetViews>
    <sheetView workbookViewId="0">
      <selection activeCell="A2" sqref="A2"/>
    </sheetView>
  </sheetViews>
  <sheetFormatPr defaultRowHeight="14.5" x14ac:dyDescent="0.35"/>
  <cols>
    <col min="1" max="4" width="19.36328125" style="17" customWidth="1"/>
  </cols>
  <sheetData>
    <row r="1" spans="1:4" x14ac:dyDescent="0.35">
      <c r="A1" s="17" t="s">
        <v>184</v>
      </c>
      <c r="B1" s="17" t="s">
        <v>185</v>
      </c>
      <c r="C1" s="17" t="s">
        <v>186</v>
      </c>
      <c r="D1" s="17" t="s">
        <v>187</v>
      </c>
    </row>
    <row r="2" spans="1:4" x14ac:dyDescent="0.35">
      <c r="A2" s="17" t="s">
        <v>363</v>
      </c>
      <c r="B2" s="17" t="s">
        <v>188</v>
      </c>
      <c r="C2" s="17" t="s">
        <v>189</v>
      </c>
      <c r="D2" s="17" t="s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Projectdetails</vt:lpstr>
      <vt:lpstr>Projectclone</vt:lpstr>
      <vt:lpstr>UserCreation</vt:lpstr>
      <vt:lpstr>Dailyworkprogress</vt:lpstr>
      <vt:lpstr>AddTask</vt:lpstr>
      <vt:lpstr>AddTask_Internal</vt:lpstr>
      <vt:lpstr>Dailylaborreport</vt:lpstr>
      <vt:lpstr>TimeEntry</vt:lpstr>
      <vt:lpstr>ClientCreation</vt:lpstr>
      <vt:lpstr>NewMeeting</vt:lpstr>
      <vt:lpstr>EditUser</vt:lpstr>
      <vt:lpstr>Dependenttask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2021-09-04T04:27:39Z</dcterms:created>
  <dcterms:modified xsi:type="dcterms:W3CDTF">2023-04-18T11:07:46Z</dcterms:modified>
</cp:coreProperties>
</file>