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firstSheet="17" activeTab="19"/>
  </bookViews>
  <sheets>
    <sheet name="Chrome" sheetId="1" r:id="rId1"/>
    <sheet name="Firefox" sheetId="3" r:id="rId2"/>
    <sheet name="Anki-Android" sheetId="5" r:id="rId3"/>
    <sheet name="availability" sheetId="2" r:id="rId4"/>
    <sheet name="youkuvideo" sheetId="7" r:id="rId5"/>
    <sheet name="youkuvideo2" sheetId="9" r:id="rId6"/>
    <sheet name="youkunocoefficient" sheetId="11" r:id="rId7"/>
    <sheet name="youkunocoefficient2" sheetId="13" r:id="rId8"/>
    <sheet name="YouKuVideoReal" sheetId="15" r:id="rId9"/>
    <sheet name="Sheet3" sheetId="17" r:id="rId10"/>
    <sheet name="Sheet2" sheetId="16" r:id="rId11"/>
    <sheet name="zhihu" sheetId="6" r:id="rId12"/>
    <sheet name="zhihu2" sheetId="8" r:id="rId13"/>
    <sheet name="zhihucoefficient" sheetId="12" r:id="rId14"/>
    <sheet name="zhihucoefficient2" sheetId="14" r:id="rId15"/>
    <sheet name="ZhiHuReal" sheetId="18" r:id="rId16"/>
    <sheet name="youkuconfidenceinterval" sheetId="19" r:id="rId17"/>
    <sheet name="youkuNew" sheetId="23" r:id="rId18"/>
    <sheet name="youkuNewDat" sheetId="24" r:id="rId19"/>
    <sheet name="zhihuconfidenceinterval" sheetId="20" r:id="rId20"/>
    <sheet name="zhihuNew" sheetId="21" r:id="rId21"/>
    <sheet name="zhihuNewDat" sheetId="22" r:id="rId22"/>
    <sheet name="Sheet9" sheetId="25" r:id="rId23"/>
  </sheets>
  <definedNames>
    <definedName name="_xlnm._FilterDatabase" localSheetId="9" hidden="1">Sheet3!$A$1:$U$194</definedName>
    <definedName name="_xlnm._FilterDatabase" localSheetId="15" hidden="1">ZhiHuReal!$A$1:$S$132</definedName>
  </definedNames>
  <calcPr calcId="152511"/>
</workbook>
</file>

<file path=xl/calcChain.xml><?xml version="1.0" encoding="utf-8"?>
<calcChain xmlns="http://schemas.openxmlformats.org/spreadsheetml/2006/main">
  <c r="I6" i="23" l="1"/>
  <c r="H6" i="23"/>
  <c r="G6" i="23"/>
  <c r="F6" i="23"/>
  <c r="E6" i="23"/>
  <c r="D6" i="23"/>
  <c r="C6" i="23"/>
  <c r="B6" i="23"/>
  <c r="A6" i="23"/>
  <c r="I6" i="21"/>
  <c r="H6" i="21"/>
  <c r="G6" i="21"/>
  <c r="F6" i="21"/>
  <c r="E6" i="21"/>
  <c r="D6" i="21"/>
  <c r="C6" i="21"/>
  <c r="B6" i="21"/>
  <c r="A6" i="21"/>
  <c r="I12" i="20"/>
  <c r="H12" i="20"/>
  <c r="G12" i="20"/>
  <c r="F12" i="20"/>
  <c r="E12" i="20"/>
  <c r="D12" i="20"/>
  <c r="C12" i="20"/>
  <c r="B12" i="20"/>
  <c r="A12" i="20"/>
  <c r="I11" i="20"/>
  <c r="H11" i="20"/>
  <c r="G11" i="20"/>
  <c r="F11" i="20"/>
  <c r="E11" i="20"/>
  <c r="D11" i="20"/>
  <c r="C11" i="20"/>
  <c r="B11" i="20"/>
  <c r="A11" i="20"/>
  <c r="I12" i="19"/>
  <c r="H12" i="19"/>
  <c r="G12" i="19"/>
  <c r="F12" i="19"/>
  <c r="E12" i="19"/>
  <c r="D12" i="19"/>
  <c r="C12" i="19"/>
  <c r="B12" i="19"/>
  <c r="A12" i="19"/>
  <c r="H11" i="19"/>
  <c r="I11" i="19"/>
  <c r="G11" i="19"/>
  <c r="F11" i="19"/>
  <c r="E11" i="19"/>
  <c r="D11" i="19"/>
  <c r="C11" i="19"/>
  <c r="B11" i="19"/>
  <c r="A11" i="19"/>
  <c r="L25" i="2" l="1"/>
  <c r="J25" i="2"/>
  <c r="H25" i="2"/>
  <c r="F25" i="2"/>
  <c r="E25" i="2"/>
  <c r="L24" i="2"/>
  <c r="J24" i="2"/>
  <c r="H24" i="2"/>
  <c r="F24" i="2"/>
  <c r="E24" i="2"/>
  <c r="L9" i="2"/>
  <c r="J9" i="2"/>
  <c r="H9" i="2"/>
  <c r="F9" i="2"/>
  <c r="E9" i="2"/>
  <c r="E8" i="2"/>
  <c r="F8" i="2"/>
  <c r="H8" i="2"/>
  <c r="J8" i="2"/>
  <c r="L8" i="2"/>
  <c r="L10" i="2"/>
  <c r="J10" i="2"/>
  <c r="H10" i="2"/>
  <c r="F10" i="2"/>
  <c r="E10" i="2"/>
  <c r="E11" i="2"/>
  <c r="F11" i="2"/>
  <c r="H11" i="2"/>
  <c r="J11" i="2"/>
  <c r="L11" i="2"/>
  <c r="L23" i="2"/>
  <c r="J23" i="2"/>
  <c r="H23" i="2"/>
  <c r="F23" i="2"/>
  <c r="E23" i="2"/>
  <c r="L22" i="2"/>
  <c r="J22" i="2"/>
  <c r="H22" i="2"/>
  <c r="F22" i="2"/>
  <c r="E22" i="2"/>
  <c r="L21" i="2"/>
  <c r="J21" i="2"/>
  <c r="H21" i="2"/>
  <c r="F21" i="2"/>
  <c r="E21" i="2"/>
  <c r="L20" i="2"/>
  <c r="J20" i="2"/>
  <c r="H20" i="2"/>
  <c r="F20" i="2"/>
  <c r="E20" i="2"/>
  <c r="L19" i="2"/>
  <c r="J19" i="2"/>
  <c r="H19" i="2"/>
  <c r="F19" i="2"/>
  <c r="E19" i="2"/>
  <c r="L18" i="2"/>
  <c r="J18" i="2"/>
  <c r="H18" i="2"/>
  <c r="F18" i="2"/>
  <c r="E18" i="2"/>
  <c r="L17" i="2"/>
  <c r="J17" i="2"/>
  <c r="H17" i="2"/>
  <c r="F17" i="2"/>
  <c r="E17" i="2"/>
  <c r="L16" i="2"/>
  <c r="J16" i="2"/>
  <c r="H16" i="2"/>
  <c r="F16" i="2"/>
  <c r="E16" i="2"/>
  <c r="L15" i="2"/>
  <c r="J15" i="2"/>
  <c r="H15" i="2"/>
  <c r="F15" i="2"/>
  <c r="E15" i="2"/>
  <c r="L14" i="2"/>
  <c r="J14" i="2"/>
  <c r="H14" i="2"/>
  <c r="F14" i="2"/>
  <c r="E14" i="2"/>
  <c r="L13" i="2"/>
  <c r="J13" i="2"/>
  <c r="H13" i="2"/>
  <c r="F13" i="2"/>
  <c r="E13" i="2"/>
  <c r="L12" i="2"/>
  <c r="J12" i="2"/>
  <c r="H12" i="2"/>
  <c r="F12" i="2"/>
  <c r="E12" i="2"/>
  <c r="L7" i="2"/>
  <c r="J7" i="2"/>
  <c r="H7" i="2"/>
  <c r="F7" i="2"/>
  <c r="E7" i="2"/>
  <c r="L6" i="2"/>
  <c r="J6" i="2"/>
  <c r="H6" i="2"/>
  <c r="F6" i="2"/>
  <c r="E6" i="2"/>
  <c r="L5" i="2"/>
  <c r="J5" i="2"/>
  <c r="H5" i="2"/>
  <c r="F5" i="2"/>
  <c r="E5" i="2"/>
  <c r="L4" i="2"/>
  <c r="J4" i="2"/>
  <c r="H4" i="2"/>
  <c r="F4" i="2"/>
  <c r="E4" i="2"/>
  <c r="L3" i="2"/>
  <c r="J3" i="2"/>
  <c r="H3" i="2"/>
  <c r="F3" i="2"/>
  <c r="E3" i="2"/>
  <c r="L2" i="2"/>
  <c r="J2" i="2"/>
  <c r="H2" i="2"/>
  <c r="F2" i="2"/>
  <c r="E2" i="2"/>
</calcChain>
</file>

<file path=xl/sharedStrings.xml><?xml version="1.0" encoding="utf-8"?>
<sst xmlns="http://schemas.openxmlformats.org/spreadsheetml/2006/main" count="10617" uniqueCount="710">
  <si>
    <t>项目</t>
    <phoneticPr fontId="1" type="noConversion"/>
  </si>
  <si>
    <t>编号</t>
    <phoneticPr fontId="1" type="noConversion"/>
  </si>
  <si>
    <t>Chrome</t>
    <phoneticPr fontId="1" type="noConversion"/>
  </si>
  <si>
    <t>URL</t>
    <phoneticPr fontId="1" type="noConversion"/>
  </si>
  <si>
    <t>https://bugs.chromium.org/p/chromium/issues/detail?id=655434&amp;desc=2</t>
    <phoneticPr fontId="1" type="noConversion"/>
  </si>
  <si>
    <t>Fix</t>
    <phoneticPr fontId="1" type="noConversion"/>
  </si>
  <si>
    <t>https://codereview.chromium.org/2423473002</t>
    <phoneticPr fontId="1" type="noConversion"/>
  </si>
  <si>
    <t>report time</t>
    <phoneticPr fontId="1" type="noConversion"/>
  </si>
  <si>
    <t>2016.10.13</t>
    <phoneticPr fontId="1" type="noConversion"/>
  </si>
  <si>
    <t>2016.10.15</t>
    <phoneticPr fontId="1" type="noConversion"/>
  </si>
  <si>
    <t>Comments</t>
    <phoneticPr fontId="1" type="noConversion"/>
  </si>
  <si>
    <t>trigger</t>
    <phoneticPr fontId="1" type="noConversion"/>
  </si>
  <si>
    <t>Android version</t>
    <phoneticPr fontId="1" type="noConversion"/>
  </si>
  <si>
    <t>manifestation</t>
    <phoneticPr fontId="1" type="noConversion"/>
  </si>
  <si>
    <t>not specific</t>
    <phoneticPr fontId="1" type="noConversion"/>
  </si>
  <si>
    <t>1. Create a WebView and load some URL. 2. Detach the WebView from view tree and Attach it again. 3. Continue step 2 fro several times.</t>
    <phoneticPr fontId="1" type="noConversion"/>
  </si>
  <si>
    <t>Chrome</t>
    <phoneticPr fontId="1" type="noConversion"/>
  </si>
  <si>
    <t>https://bugs.chromium.org/p/chromium/issues/detail?id=668692&amp;can=1&amp;q=leak%20status%3AFixed%20os%3DAndroid%20releaseblock%3DStable&amp;colspec=ID%20Pri%20M%20Stars%20ReleaseBlock%20Component%20Status%20Owner%20Summary%20OS%20Modified</t>
    <phoneticPr fontId="1" type="noConversion"/>
  </si>
  <si>
    <t>https://codereview.chromium.org/2537073002</t>
    <phoneticPr fontId="1" type="noConversion"/>
  </si>
  <si>
    <t>pri</t>
    <phoneticPr fontId="1" type="noConversion"/>
  </si>
  <si>
    <t>not specific</t>
    <phoneticPr fontId="1" type="noConversion"/>
  </si>
  <si>
    <t>commandline</t>
    <phoneticPr fontId="1" type="noConversion"/>
  </si>
  <si>
    <t>commandline——gdb debug</t>
    <phoneticPr fontId="1" type="noConversion"/>
  </si>
  <si>
    <t>2016.12.13</t>
    <phoneticPr fontId="1" type="noConversion"/>
  </si>
  <si>
    <t>2016.11.15</t>
    <phoneticPr fontId="1" type="noConversion"/>
  </si>
  <si>
    <t xml:space="preserve">fix by submitting an empty frame into the Surface, which forces resources from the previous frame to be rerutned </t>
    <phoneticPr fontId="1" type="noConversion"/>
  </si>
  <si>
    <t>on destruction of contentviewcore and on view detachmetn, we reset mHandler, allowing it a chance to be garbage-collected</t>
    <phoneticPr fontId="1" type="noConversion"/>
  </si>
  <si>
    <t>Chrome</t>
    <phoneticPr fontId="1" type="noConversion"/>
  </si>
  <si>
    <t>https://bugs.chromium.org/p/chromium/issues/detail?id=595613</t>
    <phoneticPr fontId="1" type="noConversion"/>
  </si>
  <si>
    <t>https://codereview.chromium.org/1810273002</t>
    <phoneticPr fontId="1" type="noConversion"/>
  </si>
  <si>
    <t>2016.3.17</t>
    <phoneticPr fontId="1" type="noConversion"/>
  </si>
  <si>
    <t>2016.3.18</t>
    <phoneticPr fontId="1" type="noConversion"/>
  </si>
  <si>
    <t>calling showSoftInput() with a ResultReceiver object, the object is held by the Android framework and doesn't get released</t>
  </si>
  <si>
    <t>not specific</t>
    <phoneticPr fontId="1" type="noConversion"/>
  </si>
  <si>
    <t>This is a fix to weak-reference CVC object from ResultReceiver</t>
    <phoneticPr fontId="1" type="noConversion"/>
  </si>
  <si>
    <t>memory comsumption grows continuously</t>
    <phoneticPr fontId="1" type="noConversion"/>
  </si>
  <si>
    <t>Apparent increase in ashmem usage from dumpsys meminfo in android webview</t>
    <phoneticPr fontId="1" type="noConversion"/>
  </si>
  <si>
    <t>commandline</t>
    <phoneticPr fontId="1" type="noConversion"/>
  </si>
  <si>
    <t>Chrome</t>
    <phoneticPr fontId="1" type="noConversion"/>
  </si>
  <si>
    <t>https://bugs.chromium.org/p/chromium/issues/detail?id=503632</t>
    <phoneticPr fontId="1" type="noConversion"/>
  </si>
  <si>
    <t>webview memory leak when keyboard was shown</t>
    <phoneticPr fontId="1" type="noConversion"/>
  </si>
  <si>
    <t>https://codereview.chromium.org/1199243004</t>
    <phoneticPr fontId="1" type="noConversion"/>
  </si>
  <si>
    <t>2015.6.23</t>
  </si>
  <si>
    <t>Use page heap in in-process renderer</t>
  </si>
  <si>
    <t>1. Start a new tab. 2. Navigate somewhere like reddit.com. 3. Go to Android's recents menu. 4. Swipe away the tab</t>
    <phoneticPr fontId="1" type="noConversion"/>
  </si>
  <si>
    <t>log-&gt;thread leak</t>
    <phoneticPr fontId="1" type="noConversion"/>
  </si>
  <si>
    <t>https://bugs.chromium.org/p/chromium/issues/detail?id=431859</t>
    <phoneticPr fontId="1" type="noConversion"/>
  </si>
  <si>
    <t>Chrome</t>
    <phoneticPr fontId="1" type="noConversion"/>
  </si>
  <si>
    <t>2014.11.10</t>
    <phoneticPr fontId="1" type="noConversion"/>
  </si>
  <si>
    <t>2014.11.15</t>
    <phoneticPr fontId="1" type="noConversion"/>
  </si>
  <si>
    <t>Chrome</t>
    <phoneticPr fontId="1" type="noConversion"/>
  </si>
  <si>
    <t>https://bugs.chromium.org/p/chromium/issues/detail?id=358654</t>
    <phoneticPr fontId="1" type="noConversion"/>
  </si>
  <si>
    <t>https://bugs.chromium.org/p/chromium/issues/detail?id=358654</t>
    <phoneticPr fontId="1" type="noConversion"/>
  </si>
  <si>
    <t>2014.3.1</t>
    <phoneticPr fontId="1" type="noConversion"/>
  </si>
  <si>
    <t>Fixed time</t>
    <phoneticPr fontId="1" type="noConversion"/>
  </si>
  <si>
    <t>2014.3.1</t>
    <phoneticPr fontId="1" type="noConversion"/>
  </si>
  <si>
    <t>allows servers / clients to read 64KB of connection buffer memory from the peer</t>
    <phoneticPr fontId="1" type="noConversion"/>
  </si>
  <si>
    <t>Chrome</t>
    <phoneticPr fontId="1" type="noConversion"/>
  </si>
  <si>
    <t>https://bugs.chromium.org/p/chromium/issues/detail?id=342190</t>
    <phoneticPr fontId="1" type="noConversion"/>
  </si>
  <si>
    <t>2014.2.9</t>
    <phoneticPr fontId="1" type="noConversion"/>
  </si>
  <si>
    <t>2014.8.13</t>
    <phoneticPr fontId="1" type="noConversion"/>
  </si>
  <si>
    <t>1. Type url in the search bar or click on bookmarks or most visited pages. 2. 3.</t>
    <phoneticPr fontId="1" type="noConversion"/>
  </si>
  <si>
    <t xml:space="preserve"> Page loads normally without disappearing after loading. OOM conditions killing foreground render proces</t>
    <phoneticPr fontId="1" type="noConversion"/>
  </si>
  <si>
    <t>https://bugs.chromium.org/p/chromium/issues/detail?id=171760</t>
    <phoneticPr fontId="1" type="noConversion"/>
  </si>
  <si>
    <t>2013.1.29</t>
    <phoneticPr fontId="1" type="noConversion"/>
  </si>
  <si>
    <t>2013.1.23</t>
    <phoneticPr fontId="1" type="noConversion"/>
  </si>
  <si>
    <t>https://codereview.chromium.org/12051086/</t>
    <phoneticPr fontId="1" type="noConversion"/>
  </si>
  <si>
    <t>1. Load maps.google.com in the ContentShell or Chrome. 2. Pan the map around. 3. Make sure to turn on impl-side painting</t>
    <phoneticPr fontId="1" type="noConversion"/>
  </si>
  <si>
    <t>Pss for the renderer process quickly went up over 500M and the brower got killed.</t>
    <phoneticPr fontId="1" type="noConversion"/>
  </si>
  <si>
    <t>Virtual destructor saves the day</t>
    <phoneticPr fontId="1" type="noConversion"/>
  </si>
  <si>
    <t>Chrome</t>
    <phoneticPr fontId="1" type="noConversion"/>
  </si>
  <si>
    <t>https://bugs.chromium.org/p/chromium/issues/detail?id=171003</t>
    <phoneticPr fontId="1" type="noConversion"/>
  </si>
  <si>
    <t>2013.1.18</t>
    <phoneticPr fontId="1" type="noConversion"/>
  </si>
  <si>
    <t>2013.1.26</t>
    <phoneticPr fontId="1" type="noConversion"/>
  </si>
  <si>
    <t>1. Enable impl side painting. 2. Load techcrunch.com in Chrome for Android. 3. adb shell showmap -t pid</t>
    <phoneticPr fontId="1" type="noConversion"/>
  </si>
  <si>
    <t>The pss is over ***M</t>
    <phoneticPr fontId="1" type="noConversion"/>
  </si>
  <si>
    <t>not specific</t>
    <phoneticPr fontId="1" type="noConversion"/>
  </si>
  <si>
    <t>https://codereview.chromium.org/12089007/</t>
    <phoneticPr fontId="1" type="noConversion"/>
  </si>
  <si>
    <t xml:space="preserve">Fix typo in tracing of transfer buffer memory </t>
  </si>
  <si>
    <t>category</t>
    <phoneticPr fontId="1" type="noConversion"/>
  </si>
  <si>
    <t>memory</t>
    <phoneticPr fontId="1" type="noConversion"/>
  </si>
  <si>
    <t>memory</t>
    <phoneticPr fontId="1" type="noConversion"/>
  </si>
  <si>
    <t>memory</t>
    <phoneticPr fontId="1" type="noConversion"/>
  </si>
  <si>
    <t>Chrome</t>
    <phoneticPr fontId="1" type="noConversion"/>
  </si>
  <si>
    <t>https://codereview.chromium.org/297233009</t>
    <phoneticPr fontId="1" type="noConversion"/>
  </si>
  <si>
    <t>2014.1.17</t>
    <phoneticPr fontId="1" type="noConversion"/>
  </si>
  <si>
    <t>2015.3.23</t>
    <phoneticPr fontId="1" type="noConversion"/>
  </si>
  <si>
    <t>storage</t>
    <phoneticPr fontId="1" type="noConversion"/>
  </si>
  <si>
    <t>Wiping data from the device for each build</t>
  </si>
  <si>
    <t>Chrome</t>
    <phoneticPr fontId="1" type="noConversion"/>
  </si>
  <si>
    <t>https://bugs.chromium.org/p/chromium/issues/detail?id=299828</t>
    <phoneticPr fontId="1" type="noConversion"/>
  </si>
  <si>
    <t>https://codereview.chromium.org/110273002</t>
    <phoneticPr fontId="1" type="noConversion"/>
  </si>
  <si>
    <t>2013.9.27</t>
    <phoneticPr fontId="1" type="noConversion"/>
  </si>
  <si>
    <t>2014.1.9</t>
    <phoneticPr fontId="1" type="noConversion"/>
  </si>
  <si>
    <t>ashmem memory</t>
    <phoneticPr fontId="1" type="noConversion"/>
  </si>
  <si>
    <t>Refine memory accounting in ImageDecodingStore for discardable entries</t>
  </si>
  <si>
    <t>Avoid fragmenting the heap too much while reconstructing</t>
  </si>
  <si>
    <t>heap fragmenting</t>
    <phoneticPr fontId="1" type="noConversion"/>
  </si>
  <si>
    <t>https://codereview.chromium.org/22831030</t>
    <phoneticPr fontId="1" type="noConversion"/>
  </si>
  <si>
    <t>2013.8.13</t>
    <phoneticPr fontId="1" type="noConversion"/>
  </si>
  <si>
    <t>2013.8.28</t>
    <phoneticPr fontId="1" type="noConversion"/>
  </si>
  <si>
    <t>Testing has shown some fairly heavy heap use by the simple cache when reading in indexes on large caches</t>
    <phoneticPr fontId="1" type="noConversion"/>
  </si>
  <si>
    <t>Add a JNI call in the native side to destroy AddToHomeScreenManager after creating an install infobar for WebAPKs</t>
    <phoneticPr fontId="1" type="noConversion"/>
  </si>
  <si>
    <t>https://bugs.chromium.org/p/chromium/issues/detail?id=272062</t>
    <phoneticPr fontId="1" type="noConversion"/>
  </si>
  <si>
    <t>Chrome</t>
    <phoneticPr fontId="1" type="noConversion"/>
  </si>
  <si>
    <t>https://bugs.chromium.org/p/chromium/issues/detail?id=658125</t>
    <phoneticPr fontId="1" type="noConversion"/>
  </si>
  <si>
    <t>https://codereview.chromium.org/2508103002</t>
    <phoneticPr fontId="1" type="noConversion"/>
  </si>
  <si>
    <t>2016.10.21</t>
    <phoneticPr fontId="1" type="noConversion"/>
  </si>
  <si>
    <t>2016.12.13</t>
    <phoneticPr fontId="1" type="noConversion"/>
  </si>
  <si>
    <t>behind a feature flag, a modal permission prompt in place of the existing infobar</t>
  </si>
  <si>
    <t>α</t>
    <phoneticPr fontId="1" type="noConversion"/>
  </si>
  <si>
    <t>β</t>
    <phoneticPr fontId="1" type="noConversion"/>
  </si>
  <si>
    <t>γ</t>
  </si>
  <si>
    <t>λ</t>
  </si>
  <si>
    <t>μ</t>
  </si>
  <si>
    <t>a</t>
    <phoneticPr fontId="1" type="noConversion"/>
  </si>
  <si>
    <t>b</t>
    <phoneticPr fontId="1" type="noConversion"/>
  </si>
  <si>
    <t>d</t>
    <phoneticPr fontId="1" type="noConversion"/>
  </si>
  <si>
    <t>e</t>
    <phoneticPr fontId="1" type="noConversion"/>
  </si>
  <si>
    <t>f</t>
    <phoneticPr fontId="1" type="noConversion"/>
  </si>
  <si>
    <t>g</t>
    <phoneticPr fontId="1" type="noConversion"/>
  </si>
  <si>
    <t>h</t>
    <phoneticPr fontId="1" type="noConversion"/>
  </si>
  <si>
    <t>c</t>
    <phoneticPr fontId="1" type="noConversion"/>
  </si>
  <si>
    <t>atconst</t>
    <phoneticPr fontId="1" type="noConversion"/>
  </si>
  <si>
    <t>stconst</t>
    <phoneticPr fontId="1" type="noConversion"/>
  </si>
  <si>
    <t>availability</t>
    <phoneticPr fontId="1" type="noConversion"/>
  </si>
  <si>
    <t>D,U</t>
    <phoneticPr fontId="1" type="noConversion"/>
  </si>
  <si>
    <t>U,L</t>
    <phoneticPr fontId="1" type="noConversion"/>
  </si>
  <si>
    <t>D,L</t>
    <phoneticPr fontId="1" type="noConversion"/>
  </si>
  <si>
    <t>not specific</t>
    <phoneticPr fontId="1" type="noConversion"/>
  </si>
  <si>
    <t>Chrome</t>
    <phoneticPr fontId="1" type="noConversion"/>
  </si>
  <si>
    <t>2016.9.6</t>
    <phoneticPr fontId="1" type="noConversion"/>
  </si>
  <si>
    <t>2016.10.6</t>
    <phoneticPr fontId="1" type="noConversion"/>
  </si>
  <si>
    <t>PathUtils should use the application context rather than have the caller pass in context in PathUtils#setPrivateDataDirectorySuffix</t>
    <phoneticPr fontId="1" type="noConversion"/>
  </si>
  <si>
    <t>Move PathUtils to use ContextUtils.</t>
    <phoneticPr fontId="1" type="noConversion"/>
  </si>
  <si>
    <t>memory</t>
    <phoneticPr fontId="1" type="noConversion"/>
  </si>
  <si>
    <t>memory</t>
    <phoneticPr fontId="1" type="noConversion"/>
  </si>
  <si>
    <t xml:space="preserve">Offline Pages is told to download the current page via the menu icon </t>
    <phoneticPr fontId="1" type="noConversion"/>
  </si>
  <si>
    <t>not specific</t>
    <phoneticPr fontId="1" type="noConversion"/>
  </si>
  <si>
    <t>2016.8.16</t>
    <phoneticPr fontId="1" type="noConversion"/>
  </si>
  <si>
    <t>2016.8.22</t>
    <phoneticPr fontId="1" type="noConversion"/>
  </si>
  <si>
    <t>Chrome</t>
    <phoneticPr fontId="1" type="noConversion"/>
  </si>
  <si>
    <t>memory</t>
    <phoneticPr fontId="1" type="noConversion"/>
  </si>
  <si>
    <t>Add 'title' field to DownloadUIItem and thread through bridges to OfflinePageDownloadItem.Also call destroy() on the bridge to fix mem leak</t>
    <phoneticPr fontId="1" type="noConversion"/>
  </si>
  <si>
    <t>Chrome</t>
    <phoneticPr fontId="1" type="noConversion"/>
  </si>
  <si>
    <t>memory</t>
    <phoneticPr fontId="1" type="noConversion"/>
  </si>
  <si>
    <t>Downloads UI: Adding bridge for issuing notifications</t>
    <phoneticPr fontId="1" type="noConversion"/>
  </si>
  <si>
    <t>2016.7.23</t>
    <phoneticPr fontId="1" type="noConversion"/>
  </si>
  <si>
    <t>https://codereview.chromium.org/2239133002</t>
    <phoneticPr fontId="1" type="noConversion"/>
  </si>
  <si>
    <t xml:space="preserve"> Adds openItem and destroy methods to DownloadServiceDelegate (to handle offline pages and prevent memory leaks)</t>
    <phoneticPr fontId="1" type="noConversion"/>
  </si>
  <si>
    <t>UnitTest</t>
    <phoneticPr fontId="1" type="noConversion"/>
  </si>
  <si>
    <t>2016.9.23</t>
    <phoneticPr fontId="1" type="noConversion"/>
  </si>
  <si>
    <t>2016.5.7</t>
    <phoneticPr fontId="1" type="noConversion"/>
  </si>
  <si>
    <t>2016.3.30</t>
    <phoneticPr fontId="1" type="noConversion"/>
  </si>
  <si>
    <t>--</t>
    <phoneticPr fontId="1" type="noConversion"/>
  </si>
  <si>
    <t>open a Chrome tab</t>
  </si>
  <si>
    <t xml:space="preserve"> consume about 50MB</t>
  </si>
  <si>
    <t>2016.2.24</t>
    <phoneticPr fontId="1" type="noConversion"/>
  </si>
  <si>
    <t>2016.7.28</t>
    <phoneticPr fontId="1" type="noConversion"/>
  </si>
  <si>
    <t>Chrome</t>
    <phoneticPr fontId="1" type="noConversion"/>
  </si>
  <si>
    <t>1. Search for something in GSA.2. Fling scroll the page up and down, swap tabs between web / shopping / images.3. Watch memory usage.</t>
    <phoneticPr fontId="1" type="noConversion"/>
  </si>
  <si>
    <t>m45 memory stays stable. m46 *may* be lowly leaking. m47 is clearly much worse</t>
    <phoneticPr fontId="1" type="noConversion"/>
  </si>
  <si>
    <t>2015.9.30</t>
    <phoneticPr fontId="1" type="noConversion"/>
  </si>
  <si>
    <t>2015.10.1</t>
    <phoneticPr fontId="1" type="noConversion"/>
  </si>
  <si>
    <t>memory</t>
    <phoneticPr fontId="1" type="noConversion"/>
  </si>
  <si>
    <t>memory</t>
    <phoneticPr fontId="1" type="noConversion"/>
  </si>
  <si>
    <t>Properly return resources in compositor frame</t>
    <phoneticPr fontId="1" type="noConversion"/>
  </si>
  <si>
    <t>memory</t>
    <phoneticPr fontId="1" type="noConversion"/>
  </si>
  <si>
    <t>2015.9.22</t>
    <phoneticPr fontId="1" type="noConversion"/>
  </si>
  <si>
    <t>2015.11.10</t>
    <phoneticPr fontId="1" type="noConversion"/>
  </si>
  <si>
    <t xml:space="preserve">Looking at the system health plan results </t>
  </si>
  <si>
    <t xml:space="preserve"> there seems to be some visible memory leak in webview</t>
  </si>
  <si>
    <t>Chrome</t>
    <phoneticPr fontId="1" type="noConversion"/>
  </si>
  <si>
    <t>1) Open two two tabs in document mode.2) Open the "Recent tabs" page in one of the two tabs.3) Use task switcher to close the "Recent tabs" page.</t>
    <phoneticPr fontId="1" type="noConversion"/>
  </si>
  <si>
    <t>2015.7.7</t>
    <phoneticPr fontId="1" type="noConversion"/>
  </si>
  <si>
    <t>2015.7.29</t>
    <phoneticPr fontId="1" type="noConversion"/>
  </si>
  <si>
    <t>Dismiss the dialog when the owning activity is closed via the task manage</t>
  </si>
  <si>
    <t>https://codereview.chromium.org/2263753002</t>
    <phoneticPr fontId="1" type="noConversion"/>
  </si>
  <si>
    <t>https://codereview.chromium.org/2333713003</t>
    <phoneticPr fontId="1" type="noConversion"/>
  </si>
  <si>
    <t>https://codereview.chromium.org/1380913003</t>
    <phoneticPr fontId="1" type="noConversion"/>
  </si>
  <si>
    <t>https://codereview.chromium.org/1215643007</t>
    <phoneticPr fontId="1" type="noConversion"/>
  </si>
  <si>
    <t>2015.7.6</t>
    <phoneticPr fontId="1" type="noConversion"/>
  </si>
  <si>
    <t>2016.8.30</t>
    <phoneticPr fontId="1" type="noConversion"/>
  </si>
  <si>
    <t>Chrome</t>
    <phoneticPr fontId="1" type="noConversion"/>
  </si>
  <si>
    <t>https://codereview.chromium.org/2282183002</t>
    <phoneticPr fontId="1" type="noConversion"/>
  </si>
  <si>
    <t>https://bugs.chromium.org/p/chromium/issues/detail?id=507405</t>
    <phoneticPr fontId="1" type="noConversion"/>
  </si>
  <si>
    <t>Move CleanupReference to android_webview</t>
    <phoneticPr fontId="1" type="noConversion"/>
  </si>
  <si>
    <t>1.) Go to chrome://flags.2.) Change option.3.) Hit "Relaunch now" button.</t>
    <phoneticPr fontId="1" type="noConversion"/>
  </si>
  <si>
    <t>It should kill chrome, and relaunch a new instance</t>
    <phoneticPr fontId="1" type="noConversion"/>
  </si>
  <si>
    <t>not specific</t>
    <phoneticPr fontId="1" type="noConversion"/>
  </si>
  <si>
    <t>special</t>
    <phoneticPr fontId="1" type="noConversion"/>
  </si>
  <si>
    <t>Give it a second to clean up instead and kill it regardless if it's still not done</t>
    <phoneticPr fontId="1" type="noConversion"/>
  </si>
  <si>
    <t>2015.6.2</t>
    <phoneticPr fontId="1" type="noConversion"/>
  </si>
  <si>
    <t>2015.5.11</t>
    <phoneticPr fontId="1" type="noConversion"/>
  </si>
  <si>
    <t>https://bugs.chromium.org/p/chromium/issues/detail?id=486951</t>
    <phoneticPr fontId="1" type="noConversion"/>
  </si>
  <si>
    <t>https://codereview.chromium.org/1160233002</t>
    <phoneticPr fontId="1" type="noConversion"/>
  </si>
  <si>
    <t>WebView is initialised with an activity context</t>
    <phoneticPr fontId="1" type="noConversion"/>
  </si>
  <si>
    <t>the WeakHashMap cache inside ResourcesContextWrapperFactory will end up retaining a reference to the activity forever</t>
    <phoneticPr fontId="1" type="noConversion"/>
  </si>
  <si>
    <t>not specific</t>
    <phoneticPr fontId="1" type="noConversion"/>
  </si>
  <si>
    <t>2015.4.2</t>
    <phoneticPr fontId="1" type="noConversion"/>
  </si>
  <si>
    <t>2015.4.10</t>
    <phoneticPr fontId="1" type="noConversion"/>
  </si>
  <si>
    <t>memory</t>
    <phoneticPr fontId="1" type="noConversion"/>
  </si>
  <si>
    <t>deleting the cache entirely</t>
  </si>
  <si>
    <t>https://codereview.chromium.org/1056113004</t>
    <phoneticPr fontId="1" type="noConversion"/>
  </si>
  <si>
    <t>https://bugs.chromium.org/p/chromium/issues/detail?id=473146</t>
    <phoneticPr fontId="1" type="noConversion"/>
  </si>
  <si>
    <t>BrowserCdmManager is leaked due to circular reference.</t>
    <phoneticPr fontId="1" type="noConversion"/>
  </si>
  <si>
    <t>not specific</t>
    <phoneticPr fontId="1" type="noConversion"/>
  </si>
  <si>
    <t>2015.1.17</t>
    <phoneticPr fontId="1" type="noConversion"/>
  </si>
  <si>
    <t>2015.1.16</t>
    <phoneticPr fontId="1" type="noConversion"/>
  </si>
  <si>
    <t>BrowserCdmManager: Use weak pointer for MediaDrmBridge callbacks</t>
    <phoneticPr fontId="1" type="noConversion"/>
  </si>
  <si>
    <t>https://codereview.chromium.org/855113002</t>
    <phoneticPr fontId="1" type="noConversion"/>
  </si>
  <si>
    <t>https://bugs.chromium.org/p/chromium/issues/detail?id=449608</t>
    <phoneticPr fontId="1" type="noConversion"/>
  </si>
  <si>
    <t>https://bugs.chromium.org/p/chromium/issues/detail?id=507748</t>
    <phoneticPr fontId="1" type="noConversion"/>
  </si>
  <si>
    <t>Forward along the lost_resource to layer client</t>
  </si>
  <si>
    <t>https://bugs.chromium.org/p/chromium/issues/detail?id=390960</t>
  </si>
  <si>
    <t>https://codereview.chromium.org/369823002</t>
    <phoneticPr fontId="1" type="noConversion"/>
  </si>
  <si>
    <t>2014.8.14</t>
    <phoneticPr fontId="1" type="noConversion"/>
  </si>
  <si>
    <t>2014.7.2</t>
    <phoneticPr fontId="1" type="noConversion"/>
  </si>
  <si>
    <t>1. Load a canvas 2D page into ContentViewCore and render it by ContentViewRenderView.2. The ContentViewCore would be hidden firstly and then be destroyed on receiving 'back' button pressed by user.3. When the app is resumed back, create a new ContentViewCore to load the same page again since the old one is destroyed.</t>
    <phoneticPr fontId="1" type="noConversion"/>
  </si>
  <si>
    <t>each time I pressed 'back' button and resume the app again, the GL resource printed by "dumpsys meminfo" is always growing without any resource reclaiming</t>
  </si>
  <si>
    <t>not specific</t>
    <phoneticPr fontId="1" type="noConversion"/>
  </si>
  <si>
    <t>I found that wordpress.com causes memory bloat on Android WebView. It seems that ashmem which caches images and fonts is not released after loading wordpress.com</t>
    <phoneticPr fontId="1" type="noConversion"/>
  </si>
  <si>
    <t>Clear FontFaceCache when CSSFontSelector is detached from Document</t>
  </si>
  <si>
    <t>2014.4.23</t>
    <phoneticPr fontId="1" type="noConversion"/>
  </si>
  <si>
    <t>2015.9.23</t>
    <phoneticPr fontId="1" type="noConversion"/>
  </si>
  <si>
    <t>https://bugs.chromium.org/p/chromium/issues/detail?id=366048</t>
    <phoneticPr fontId="1" type="noConversion"/>
  </si>
  <si>
    <t>https://codereview.chromium.org/399593002</t>
    <phoneticPr fontId="1" type="noConversion"/>
  </si>
  <si>
    <t>2013.3.11</t>
    <phoneticPr fontId="1" type="noConversion"/>
  </si>
  <si>
    <t>2013.1.23</t>
    <phoneticPr fontId="1" type="noConversion"/>
  </si>
  <si>
    <t>Warn for non-virtual protected destructors of RefCounted classes</t>
  </si>
  <si>
    <t>https://codereview.chromium.org/12061005</t>
    <phoneticPr fontId="1" type="noConversion"/>
  </si>
  <si>
    <t>https://bugs.chromium.org/p/chromium/issues/detail?id=171760</t>
    <phoneticPr fontId="1" type="noConversion"/>
  </si>
  <si>
    <t>quickly went up over 500M and the browser got killed</t>
    <phoneticPr fontId="1" type="noConversion"/>
  </si>
  <si>
    <t>Turn on impl-side painting. Load maps.google.com in the ContentShell or Chrome</t>
    <phoneticPr fontId="1" type="noConversion"/>
  </si>
  <si>
    <t>https://bugs.chromium.org/p/chromium/issues/detail?id=335549</t>
    <phoneticPr fontId="1" type="noConversion"/>
  </si>
  <si>
    <t>Revert of [IndexedDB] Delete callbacks state on worker thread exit</t>
  </si>
  <si>
    <t>DataBase</t>
    <phoneticPr fontId="1" type="noConversion"/>
  </si>
  <si>
    <t>Chrome</t>
    <phoneticPr fontId="1" type="noConversion"/>
  </si>
  <si>
    <t>During refactoring of r430110 the logic to actually delete the internal state of IndexedDBCallbacksImpl and IndexedDBDatabaseCallbacksImpl objects that live on worker threads was accidentally removed.</t>
    <phoneticPr fontId="1" type="noConversion"/>
  </si>
  <si>
    <t>2016.11.21</t>
    <phoneticPr fontId="1" type="noConversion"/>
  </si>
  <si>
    <t>2016.11.23</t>
    <phoneticPr fontId="1" type="noConversion"/>
  </si>
  <si>
    <t>https://bugs.chromium.org/p/chromium/issues/detail?id=667465</t>
    <phoneticPr fontId="1" type="noConversion"/>
  </si>
  <si>
    <t>https://codereview.chromium.org/2524823002</t>
    <phoneticPr fontId="1" type="noConversion"/>
  </si>
  <si>
    <t>ashmem memory</t>
    <phoneticPr fontId="1" type="noConversion"/>
  </si>
  <si>
    <t>Delete old crash reports</t>
  </si>
  <si>
    <t>2016.10.3</t>
    <phoneticPr fontId="1" type="noConversion"/>
  </si>
  <si>
    <t>2016.8.27</t>
    <phoneticPr fontId="1" type="noConversion"/>
  </si>
  <si>
    <t>https://codereview.chromium.org/2280313002</t>
    <phoneticPr fontId="1" type="noConversion"/>
  </si>
  <si>
    <t>https://bugs.chromium.org/p/chromium/issues/detail?id=641628</t>
    <phoneticPr fontId="1" type="noConversion"/>
  </si>
  <si>
    <t>keywords</t>
    <phoneticPr fontId="1" type="noConversion"/>
  </si>
  <si>
    <t>memory leak</t>
    <phoneticPr fontId="1" type="noConversion"/>
  </si>
  <si>
    <t>resource leak</t>
    <phoneticPr fontId="1" type="noConversion"/>
  </si>
  <si>
    <t>OOM</t>
    <phoneticPr fontId="1" type="noConversion"/>
  </si>
  <si>
    <t>memory fragmentation</t>
    <phoneticPr fontId="1" type="noConversion"/>
  </si>
  <si>
    <t>storage</t>
    <phoneticPr fontId="1" type="noConversion"/>
  </si>
  <si>
    <t>ashmem</t>
    <phoneticPr fontId="1" type="noConversion"/>
  </si>
  <si>
    <t>native leak</t>
    <phoneticPr fontId="1" type="noConversion"/>
  </si>
  <si>
    <t>Context object is currently referenced strongly from naitve side of jni. This may prevent webview from destroyed if apps expect a whole activity to be garbage collected without detaching the webview from the view tree</t>
    <phoneticPr fontId="1" type="noConversion"/>
  </si>
  <si>
    <t>fix the webview leak by using the Application Context</t>
  </si>
  <si>
    <t>context leak</t>
    <phoneticPr fontId="1" type="noConversion"/>
  </si>
  <si>
    <t>2015.4.21</t>
    <phoneticPr fontId="1" type="noConversion"/>
  </si>
  <si>
    <t>2015.4.20</t>
    <phoneticPr fontId="1" type="noConversion"/>
  </si>
  <si>
    <t>https://bugs.chromium.org/p/chromium/issues/detail?id=478719</t>
  </si>
  <si>
    <t>This means every use of this ref must be null-checked, which is not always the case</t>
    <phoneticPr fontId="1" type="noConversion"/>
  </si>
  <si>
    <t>2015.3.23</t>
    <phoneticPr fontId="1" type="noConversion"/>
  </si>
  <si>
    <t>2016.7.14</t>
    <phoneticPr fontId="1" type="noConversion"/>
  </si>
  <si>
    <t>https://codereview.chromium.org/1050823005</t>
    <phoneticPr fontId="1" type="noConversion"/>
  </si>
  <si>
    <t>https://bugs.chromium.org/p/chromium/issues/detail?id=469803</t>
    <phoneticPr fontId="1" type="noConversion"/>
  </si>
  <si>
    <t>https://codereview.chromium.org/1093353002</t>
    <phoneticPr fontId="1" type="noConversion"/>
  </si>
  <si>
    <t>context leak</t>
    <phoneticPr fontId="1" type="noConversion"/>
  </si>
  <si>
    <t>Register and unregister CaptionManager listener in attach/detach</t>
  </si>
  <si>
    <t>Fix leaked external surface when several EME videos coexist</t>
  </si>
  <si>
    <t>2014.12.18</t>
    <phoneticPr fontId="1" type="noConversion"/>
  </si>
  <si>
    <t>2014.11.7</t>
    <phoneticPr fontId="1" type="noConversion"/>
  </si>
  <si>
    <t>https://codereview.chromium.org/709003004</t>
    <phoneticPr fontId="1" type="noConversion"/>
  </si>
  <si>
    <t>https://bugs.chromium.org/p/chromium/issues/detail?id=431318</t>
    <phoneticPr fontId="1" type="noConversion"/>
  </si>
  <si>
    <t>NativeWindow might have a leak</t>
    <phoneticPr fontId="1" type="noConversion"/>
  </si>
  <si>
    <t>Rename NativeWindow to WindowAndroid</t>
  </si>
  <si>
    <t>2013.4.19</t>
    <phoneticPr fontId="1" type="noConversion"/>
  </si>
  <si>
    <t>2013.4.18</t>
    <phoneticPr fontId="1" type="noConversion"/>
  </si>
  <si>
    <t>https://codereview.chromium.org/14169011/</t>
    <phoneticPr fontId="1" type="noConversion"/>
  </si>
  <si>
    <t>https://bugs.chromium.org/p/chromium/issues/detail?id=233058</t>
    <phoneticPr fontId="1" type="noConversion"/>
  </si>
  <si>
    <t>https://bugs.chromium.org/p/chromium/issues/detail?id=534822</t>
    <phoneticPr fontId="1" type="noConversion"/>
  </si>
  <si>
    <t>https://bugs.chromium.org/p/chromium/issues/detail?id=537648</t>
    <phoneticPr fontId="1" type="noConversion"/>
  </si>
  <si>
    <t>https://bugs.chromium.org/p/chromium/issues/detail?id=589642</t>
    <phoneticPr fontId="1" type="noConversion"/>
  </si>
  <si>
    <t>https://bugs.chromium.org/p/chromium/issues/detail?id=598967</t>
    <phoneticPr fontId="1" type="noConversion"/>
  </si>
  <si>
    <t>https://bugs.chromium.org/p/chromium/issues/detail?id=630817</t>
    <phoneticPr fontId="1" type="noConversion"/>
  </si>
  <si>
    <t>https://bugs.chromium.org/p/chromium/issues/detail?id=638395</t>
    <phoneticPr fontId="1" type="noConversion"/>
  </si>
  <si>
    <t>https://bugs.chromium.org/p/chromium/issues/detail?id=644377</t>
    <phoneticPr fontId="1" type="noConversion"/>
  </si>
  <si>
    <t>ChildAccountService leaks FRE activity through callback</t>
    <phoneticPr fontId="1" type="noConversion"/>
  </si>
  <si>
    <t>not specific</t>
    <phoneticPr fontId="1" type="noConversion"/>
  </si>
  <si>
    <t>2015.5.28</t>
    <phoneticPr fontId="1" type="noConversion"/>
  </si>
  <si>
    <t>https://bugs.chromium.org/p/chromium/issues/detail?id=493308</t>
    <phoneticPr fontId="1" type="noConversion"/>
  </si>
  <si>
    <t>Clear out ChildAccountService callbacks after they're processed.</t>
  </si>
  <si>
    <t>2015.6.9</t>
    <phoneticPr fontId="1" type="noConversion"/>
  </si>
  <si>
    <t>https://codereview.chromium.org/1171133002</t>
    <phoneticPr fontId="1" type="noConversion"/>
  </si>
  <si>
    <t>Chrome</t>
    <phoneticPr fontId="1" type="noConversion"/>
  </si>
  <si>
    <t>Chrome</t>
    <phoneticPr fontId="1" type="noConversion"/>
  </si>
  <si>
    <t>Firefox</t>
    <phoneticPr fontId="1" type="noConversion"/>
  </si>
  <si>
    <t>Product: Firefox for Android</t>
    <phoneticPr fontId="1" type="noConversion"/>
  </si>
  <si>
    <t>Resolution: Fixed</t>
    <phoneticPr fontId="1" type="noConversion"/>
  </si>
  <si>
    <t>Firefox</t>
    <phoneticPr fontId="1" type="noConversion"/>
  </si>
  <si>
    <t>version and target</t>
    <phoneticPr fontId="1" type="noConversion"/>
  </si>
  <si>
    <t>2013.2.5</t>
    <phoneticPr fontId="1" type="noConversion"/>
  </si>
  <si>
    <t>2013.2.6</t>
    <phoneticPr fontId="1" type="noConversion"/>
  </si>
  <si>
    <t>Make sure SyncType.onDestroy() is called when AboutHomePromoBox is removed</t>
    <phoneticPr fontId="1" type="noConversion"/>
  </si>
  <si>
    <t>memory</t>
    <phoneticPr fontId="1" type="noConversion"/>
  </si>
  <si>
    <t>Rotating my phone back and forth</t>
    <phoneticPr fontId="1" type="noConversion"/>
  </si>
  <si>
    <t>crash</t>
    <phoneticPr fontId="1" type="noConversion"/>
  </si>
  <si>
    <t>Firefox</t>
    <phoneticPr fontId="1" type="noConversion"/>
  </si>
  <si>
    <t>33 Branch and Firefox 38</t>
    <phoneticPr fontId="1" type="noConversion"/>
  </si>
  <si>
    <t>2014.11.14</t>
    <phoneticPr fontId="1" type="noConversion"/>
  </si>
  <si>
    <t>2015.2.13</t>
    <phoneticPr fontId="1" type="noConversion"/>
  </si>
  <si>
    <t>platform</t>
    <phoneticPr fontId="1" type="noConversion"/>
  </si>
  <si>
    <t>ARM Android</t>
    <phoneticPr fontId="1" type="noConversion"/>
  </si>
  <si>
    <t>All Android</t>
    <phoneticPr fontId="1" type="noConversion"/>
  </si>
  <si>
    <t xml:space="preserve">Removes the if clause that prevented the release of callback data on ReasonHidden.TOUCH_OUTSIDE and ReasonHidden.REPLACED. r=margeret
</t>
    <phoneticPr fontId="1" type="noConversion"/>
  </si>
  <si>
    <t>memory</t>
    <phoneticPr fontId="1" type="noConversion"/>
  </si>
  <si>
    <t>51 Branch and Firefox 52</t>
    <phoneticPr fontId="1" type="noConversion"/>
  </si>
  <si>
    <t>All Android</t>
    <phoneticPr fontId="1" type="noConversion"/>
  </si>
  <si>
    <t>2016.10.4</t>
    <phoneticPr fontId="1" type="noConversion"/>
  </si>
  <si>
    <t>2016.9.27</t>
    <phoneticPr fontId="1" type="noConversion"/>
  </si>
  <si>
    <t>memory</t>
    <phoneticPr fontId="1" type="noConversion"/>
  </si>
  <si>
    <t>Free the zip path intermediate variable. r=glandium</t>
    <phoneticPr fontId="1" type="noConversion"/>
  </si>
  <si>
    <t>Memory leak in ElfLoader::GetMappableFromPath</t>
    <phoneticPr fontId="1" type="noConversion"/>
  </si>
  <si>
    <t>unspecified</t>
    <phoneticPr fontId="1" type="noConversion"/>
  </si>
  <si>
    <t>unspecified and Firefox 21</t>
    <phoneticPr fontId="1" type="noConversion"/>
  </si>
  <si>
    <t>2011.12.20</t>
  </si>
  <si>
    <t>2011.12.9</t>
    <phoneticPr fontId="1" type="noConversion"/>
  </si>
  <si>
    <t>Firefox</t>
    <phoneticPr fontId="1" type="noConversion"/>
  </si>
  <si>
    <t xml:space="preserve">resource </t>
    <phoneticPr fontId="1" type="noConversion"/>
  </si>
  <si>
    <t>zip.close()</t>
    <phoneticPr fontId="1" type="noConversion"/>
  </si>
  <si>
    <t>https://bugzilla.mozilla.org/show_bug.cgi?id=1305745</t>
    <phoneticPr fontId="1" type="noConversion"/>
  </si>
  <si>
    <t>https://bug1305745.bmoattachments.org/attachment.cgi?id=8795362</t>
    <phoneticPr fontId="1" type="noConversion"/>
  </si>
  <si>
    <t>https://bug1099500.bmoattachments.org/attachment.cgi?id=8565065</t>
    <phoneticPr fontId="1" type="noConversion"/>
  </si>
  <si>
    <t>https://bugzilla.mozilla.org/show_bug.cgi?id=1099500</t>
    <phoneticPr fontId="1" type="noConversion"/>
  </si>
  <si>
    <t>https://bugzilla.mozilla.org/show_bug.cgi?id=838398</t>
    <phoneticPr fontId="1" type="noConversion"/>
  </si>
  <si>
    <t>https://bug838398.bmoattachments.org/attachment.cgi?id=710446</t>
    <phoneticPr fontId="1" type="noConversion"/>
  </si>
  <si>
    <t>https://bugzilla.mozilla.org/show_bug.cgi?id=709330</t>
    <phoneticPr fontId="1" type="noConversion"/>
  </si>
  <si>
    <t>https://bugzilla.mozilla.org/attachment.cgi?id=582439&amp;action=edit</t>
    <phoneticPr fontId="1" type="noConversion"/>
  </si>
  <si>
    <t>AboutHomeContent.getRecommendedAddonsStream() resource leak because ZipFile was not closed</t>
    <phoneticPr fontId="1" type="noConversion"/>
  </si>
  <si>
    <t>unspecified and Firefox 41</t>
    <phoneticPr fontId="1" type="noConversion"/>
  </si>
  <si>
    <t>All Android</t>
    <phoneticPr fontId="1" type="noConversion"/>
  </si>
  <si>
    <t>Audit `new Handler()`s for resource leaks</t>
    <phoneticPr fontId="1" type="noConversion"/>
  </si>
  <si>
    <t>2015.6.16</t>
  </si>
  <si>
    <t>2015.6.29</t>
    <phoneticPr fontId="1" type="noConversion"/>
  </si>
  <si>
    <t>Firefox</t>
    <phoneticPr fontId="1" type="noConversion"/>
  </si>
  <si>
    <t>5 patches</t>
    <phoneticPr fontId="1" type="noConversion"/>
  </si>
  <si>
    <t xml:space="preserve">resource </t>
    <phoneticPr fontId="1" type="noConversion"/>
  </si>
  <si>
    <t>Firefox</t>
    <phoneticPr fontId="1" type="noConversion"/>
  </si>
  <si>
    <t>2016.2.8</t>
    <phoneticPr fontId="1" type="noConversion"/>
  </si>
  <si>
    <t>2016.2.10</t>
    <phoneticPr fontId="1" type="noConversion"/>
  </si>
  <si>
    <t>unspecified and Firefox 47</t>
    <phoneticPr fontId="1" type="noConversion"/>
  </si>
  <si>
    <t>All Android</t>
    <phoneticPr fontId="1" type="noConversion"/>
  </si>
  <si>
    <t>resource leaks from Coverity</t>
    <phoneticPr fontId="1" type="noConversion"/>
  </si>
  <si>
    <t>https://reviewboard.mozilla.org/r/34103/diff/2#index_header</t>
    <phoneticPr fontId="1" type="noConversion"/>
  </si>
  <si>
    <t>https://bugzilla.mozilla.org/show_bug.cgi?id=1175355</t>
    <phoneticPr fontId="1" type="noConversion"/>
  </si>
  <si>
    <t>https://bugzilla.mozilla.org/show_bug.cgi?id=1246839</t>
    <phoneticPr fontId="1" type="noConversion"/>
  </si>
  <si>
    <t>Firefox</t>
    <phoneticPr fontId="1" type="noConversion"/>
  </si>
  <si>
    <t>unspecified and Firefox 47</t>
    <phoneticPr fontId="1" type="noConversion"/>
  </si>
  <si>
    <t>2 patches  Close FileOUtputStream</t>
    <phoneticPr fontId="1" type="noConversion"/>
  </si>
  <si>
    <t>[Resource leak] In function query (Uri mainUri, Uri fallbackUri, String condition)</t>
    <phoneticPr fontId="1" type="noConversion"/>
  </si>
  <si>
    <t>2016.2.23</t>
    <phoneticPr fontId="1" type="noConversion"/>
  </si>
  <si>
    <t>2016.2.11</t>
    <phoneticPr fontId="1" type="noConversion"/>
  </si>
  <si>
    <t>https://bugzilla.mozilla.org/show_bug.cgi?id=1247557</t>
    <phoneticPr fontId="1" type="noConversion"/>
  </si>
  <si>
    <t>Close cursors</t>
    <phoneticPr fontId="1" type="noConversion"/>
  </si>
  <si>
    <t xml:space="preserve">resource </t>
    <phoneticPr fontId="1" type="noConversion"/>
  </si>
  <si>
    <t>*</t>
    <phoneticPr fontId="1" type="noConversion"/>
  </si>
  <si>
    <t>[Resource leak] In function FileLoaderCallbacks::onLoadFinished</t>
    <phoneticPr fontId="1" type="noConversion"/>
  </si>
  <si>
    <t>unspecified and Firefox 47</t>
    <phoneticPr fontId="1" type="noConversion"/>
  </si>
  <si>
    <t>*</t>
    <phoneticPr fontId="1" type="noConversion"/>
  </si>
  <si>
    <t>2016.2.12</t>
    <phoneticPr fontId="1" type="noConversion"/>
  </si>
  <si>
    <t>2016.2.13</t>
    <phoneticPr fontId="1" type="noConversion"/>
  </si>
  <si>
    <t>https://reviewboard.mozilla.org/r/35897/diff/1#index_header</t>
    <phoneticPr fontId="1" type="noConversion"/>
  </si>
  <si>
    <t>Firefox</t>
    <phoneticPr fontId="1" type="noConversion"/>
  </si>
  <si>
    <t>https://reviewboard.mozilla.org/r/34747/diff/1#index_header</t>
    <phoneticPr fontId="1" type="noConversion"/>
  </si>
  <si>
    <t>https://bugzilla.mozilla.org/show_bug.cgi?id=1247903</t>
    <phoneticPr fontId="1" type="noConversion"/>
  </si>
  <si>
    <t>Close inputstream</t>
    <phoneticPr fontId="1" type="noConversion"/>
  </si>
  <si>
    <t xml:space="preserve">resource </t>
    <phoneticPr fontId="1" type="noConversion"/>
  </si>
  <si>
    <t>2016.3.4</t>
    <phoneticPr fontId="1" type="noConversion"/>
  </si>
  <si>
    <t>2016.3.11</t>
    <phoneticPr fontId="1" type="noConversion"/>
  </si>
  <si>
    <t>unspecified and Firefox 48</t>
    <phoneticPr fontId="1" type="noConversion"/>
  </si>
  <si>
    <t>https://bugzilla.mozilla.org/show_bug.cgi?id=1253555</t>
    <phoneticPr fontId="1" type="noConversion"/>
  </si>
  <si>
    <t>2016.2.25</t>
    <phoneticPr fontId="1" type="noConversion"/>
  </si>
  <si>
    <t>2016.3.5</t>
    <phoneticPr fontId="1" type="noConversion"/>
  </si>
  <si>
    <t>unspecified and Firefox 47</t>
    <phoneticPr fontId="1" type="noConversion"/>
  </si>
  <si>
    <t>[Resource leak] In DoCommand::UpdateCallBack</t>
    <phoneticPr fontId="1" type="noConversion"/>
  </si>
  <si>
    <t>Close FileInputStream</t>
    <phoneticPr fontId="1" type="noConversion"/>
  </si>
  <si>
    <t>https://bugzilla.mozilla.org/show_bug.cgi?id=1251213</t>
    <phoneticPr fontId="1" type="noConversion"/>
  </si>
  <si>
    <t>https://reviewboard.mozilla.org/r/36587/diff/2#index_header</t>
    <phoneticPr fontId="1" type="noConversion"/>
  </si>
  <si>
    <t>[Resource leak] In function BrowserProvider::getTopSites</t>
    <phoneticPr fontId="1" type="noConversion"/>
  </si>
  <si>
    <t xml:space="preserve">resource </t>
    <phoneticPr fontId="1" type="noConversion"/>
  </si>
  <si>
    <t xml:space="preserve">resource </t>
    <phoneticPr fontId="1" type="noConversion"/>
  </si>
  <si>
    <t>Close cursor</t>
    <phoneticPr fontId="1" type="noConversion"/>
  </si>
  <si>
    <t>https://reviewboard.mozilla.org/r/38147/diff/2#index_header</t>
    <phoneticPr fontId="1" type="noConversion"/>
  </si>
  <si>
    <t>https://bugzilla.mozilla.org/show_bug.cgi?id=942611</t>
    <phoneticPr fontId="1" type="noConversion"/>
  </si>
  <si>
    <t>https://bugzilla.mozilla.org/attachment.cgi?id=8385631&amp;action=diff</t>
    <phoneticPr fontId="1" type="noConversion"/>
  </si>
  <si>
    <t>2013.11.24</t>
    <phoneticPr fontId="1" type="noConversion"/>
  </si>
  <si>
    <t>2014.3.7</t>
    <phoneticPr fontId="1" type="noConversion"/>
  </si>
  <si>
    <t>file uploads</t>
    <phoneticPr fontId="1" type="noConversion"/>
  </si>
  <si>
    <t>leaking storage</t>
    <phoneticPr fontId="1" type="noConversion"/>
  </si>
  <si>
    <t>unspecified and Firefox 30</t>
    <phoneticPr fontId="1" type="noConversion"/>
  </si>
  <si>
    <t>3 patches</t>
    <phoneticPr fontId="1" type="noConversion"/>
  </si>
  <si>
    <t>storage</t>
    <phoneticPr fontId="1" type="noConversion"/>
  </si>
  <si>
    <t>fix method and effort</t>
    <phoneticPr fontId="1" type="noConversion"/>
  </si>
  <si>
    <t>fix method and effort</t>
    <phoneticPr fontId="1" type="noConversion"/>
  </si>
  <si>
    <t>leak</t>
    <phoneticPr fontId="1" type="noConversion"/>
  </si>
  <si>
    <t>leak nsPluginInstanceOwner for every plugin instance on ICS</t>
    <phoneticPr fontId="1" type="noConversion"/>
  </si>
  <si>
    <t>https://bugzilla.mozilla.org/attachment.cgi?id=596751&amp;action=diff</t>
    <phoneticPr fontId="1" type="noConversion"/>
  </si>
  <si>
    <t>https://bugzilla.mozilla.org/show_bug.cgi?id=726741</t>
    <phoneticPr fontId="1" type="noConversion"/>
  </si>
  <si>
    <t>2012.2.13</t>
    <phoneticPr fontId="1" type="noConversion"/>
  </si>
  <si>
    <t>2012.2.16</t>
    <phoneticPr fontId="1" type="noConversion"/>
  </si>
  <si>
    <t>Trunk and Firefox 13</t>
    <phoneticPr fontId="1" type="noConversion"/>
  </si>
  <si>
    <t>ARM Android</t>
    <phoneticPr fontId="1" type="noConversion"/>
  </si>
  <si>
    <t>leak</t>
    <phoneticPr fontId="1" type="noConversion"/>
  </si>
  <si>
    <t>Intentreceiver leak</t>
    <phoneticPr fontId="1" type="noConversion"/>
  </si>
  <si>
    <t>reference change</t>
    <phoneticPr fontId="1" type="noConversion"/>
  </si>
  <si>
    <t>https://bugzilla.mozilla.org/attachment.cgi?id=624502&amp;action=diff</t>
    <phoneticPr fontId="1" type="noConversion"/>
  </si>
  <si>
    <t>https://bugzilla.mozilla.org/show_bug.cgi?id=732572</t>
    <phoneticPr fontId="1" type="noConversion"/>
  </si>
  <si>
    <t>2012.3.2</t>
    <phoneticPr fontId="1" type="noConversion"/>
  </si>
  <si>
    <t>2012.5.17</t>
    <phoneticPr fontId="1" type="noConversion"/>
  </si>
  <si>
    <t>Changing Android system language while fennec is running yields a blank page and blank tab counter</t>
    <phoneticPr fontId="1" type="noConversion"/>
  </si>
  <si>
    <t>Trunk and Firefox 15</t>
    <phoneticPr fontId="1" type="noConversion"/>
  </si>
  <si>
    <t>android.app.IntentReceiverLeaked</t>
    <phoneticPr fontId="1" type="noConversion"/>
  </si>
  <si>
    <t>ARM Android</t>
    <phoneticPr fontId="1" type="noConversion"/>
  </si>
  <si>
    <t>delete the local references</t>
    <phoneticPr fontId="1" type="noConversion"/>
  </si>
  <si>
    <t>https://bugzilla.mozilla.org/show_bug.cgi?id=790198</t>
    <phoneticPr fontId="1" type="noConversion"/>
  </si>
  <si>
    <t>2012.9.11</t>
    <phoneticPr fontId="1" type="noConversion"/>
  </si>
  <si>
    <t>https://bugzilla.mozilla.org/attachment.cgi?id=660041&amp;action=diff</t>
    <phoneticPr fontId="1" type="noConversion"/>
  </si>
  <si>
    <t>2012.9.26</t>
    <phoneticPr fontId="1" type="noConversion"/>
  </si>
  <si>
    <t>Trunk and Firefox 18</t>
    <phoneticPr fontId="1" type="noConversion"/>
  </si>
  <si>
    <t>leaks Java references</t>
    <phoneticPr fontId="1" type="noConversion"/>
  </si>
  <si>
    <t xml:space="preserve">https://reviewboard.mozilla.org/r/11971/diff/1#index_header   </t>
    <phoneticPr fontId="1" type="noConversion"/>
  </si>
  <si>
    <t>Java references leak</t>
    <phoneticPr fontId="1" type="noConversion"/>
  </si>
  <si>
    <t>ScrollbarLayer's direct-allocation buffers get leaked</t>
    <phoneticPr fontId="1" type="noConversion"/>
  </si>
  <si>
    <t>unspecified and Firefox 19</t>
    <phoneticPr fontId="1" type="noConversion"/>
  </si>
  <si>
    <t>All Android</t>
    <phoneticPr fontId="1" type="noConversion"/>
  </si>
  <si>
    <t>buffers leak</t>
    <phoneticPr fontId="1" type="noConversion"/>
  </si>
  <si>
    <t>2012.10.17</t>
    <phoneticPr fontId="1" type="noConversion"/>
  </si>
  <si>
    <t>2012.10.16</t>
    <phoneticPr fontId="1" type="noConversion"/>
  </si>
  <si>
    <t>https://bugzilla.mozilla.org/attachment.cgi?id=672184&amp;action=diff</t>
    <phoneticPr fontId="1" type="noConversion"/>
  </si>
  <si>
    <t>https://bugzilla.mozilla.org/show_bug.cgi?id=802491</t>
    <phoneticPr fontId="1" type="noConversion"/>
  </si>
  <si>
    <t>free</t>
    <phoneticPr fontId="1" type="noConversion"/>
  </si>
  <si>
    <t>6 patches</t>
    <phoneticPr fontId="1" type="noConversion"/>
  </si>
  <si>
    <t xml:space="preserve">
A lot of stuff is leaked when "Don't keep activities" is checked</t>
    <phoneticPr fontId="1" type="noConversion"/>
  </si>
  <si>
    <t>unspecified and Firefox 21</t>
    <phoneticPr fontId="1" type="noConversion"/>
  </si>
  <si>
    <t>All Android</t>
    <phoneticPr fontId="1" type="noConversion"/>
  </si>
  <si>
    <t>https://bugzilla.mozilla.org/show_bug.cgi?id=834414</t>
    <phoneticPr fontId="1" type="noConversion"/>
  </si>
  <si>
    <t>https://bugzilla.mozilla.org/attachment.cgi?id=706107&amp;action=diff</t>
    <phoneticPr fontId="1" type="noConversion"/>
  </si>
  <si>
    <t>2013.1.24</t>
    <phoneticPr fontId="1" type="noConversion"/>
  </si>
  <si>
    <t>2013.1.28</t>
    <phoneticPr fontId="1" type="noConversion"/>
  </si>
  <si>
    <t>Flash Shared objects leak state from Private Browsing mode</t>
    <phoneticPr fontId="1" type="noConversion"/>
  </si>
  <si>
    <t>1. Create /switch a Private Browsing tab. 2. Visit a page that writes a flash LSO that you're able to read later. 3. close PB tab. 4. revisit page and read LSO value</t>
    <phoneticPr fontId="1" type="noConversion"/>
  </si>
  <si>
    <t>19 Branch and Firefox 22</t>
    <phoneticPr fontId="1" type="noConversion"/>
  </si>
  <si>
    <t>ARM Android</t>
    <phoneticPr fontId="1" type="noConversion"/>
  </si>
  <si>
    <t>https://bugzilla.mozilla.org/attachment.cgi?id=720790&amp;action=diff#a/mobile/android/base/mozglue/GeckoLoader.java.in_sec2</t>
    <phoneticPr fontId="1" type="noConversion"/>
  </si>
  <si>
    <t>https://bugzilla.mozilla.org/show_bug.cgi?id=837114</t>
    <phoneticPr fontId="1" type="noConversion"/>
  </si>
  <si>
    <t>2013.2.1</t>
    <phoneticPr fontId="1" type="noConversion"/>
  </si>
  <si>
    <t>2013.3.4</t>
    <phoneticPr fontId="1" type="noConversion"/>
  </si>
  <si>
    <t>Firefox</t>
    <phoneticPr fontId="1" type="noConversion"/>
  </si>
  <si>
    <t>Shared objects leak</t>
    <phoneticPr fontId="1" type="noConversion"/>
  </si>
  <si>
    <t>a lot of stuff is leaked</t>
    <phoneticPr fontId="1" type="noConversion"/>
  </si>
  <si>
    <t>GeckoApp leak</t>
    <phoneticPr fontId="1" type="noConversion"/>
  </si>
  <si>
    <t>GeckoApp is leaked with Don't keep activities</t>
    <phoneticPr fontId="1" type="noConversion"/>
  </si>
  <si>
    <t>unspecified and Firefox 22</t>
    <phoneticPr fontId="1" type="noConversion"/>
  </si>
  <si>
    <t>https://bugzilla.mozilla.org/show_bug.cgi?id=852163</t>
    <phoneticPr fontId="1" type="noConversion"/>
  </si>
  <si>
    <t>Firefox</t>
    <phoneticPr fontId="1" type="noConversion"/>
  </si>
  <si>
    <t>2013.3.18</t>
    <phoneticPr fontId="1" type="noConversion"/>
  </si>
  <si>
    <t>https://bugzilla.mozilla.org/attachment.cgi?id=726194&amp;action=diff</t>
    <phoneticPr fontId="1" type="noConversion"/>
  </si>
  <si>
    <t>2013.3.19</t>
    <phoneticPr fontId="1" type="noConversion"/>
  </si>
  <si>
    <t>set null</t>
    <phoneticPr fontId="1" type="noConversion"/>
  </si>
  <si>
    <t>Close cursor</t>
    <phoneticPr fontId="1" type="noConversion"/>
  </si>
  <si>
    <t>cursor leak</t>
    <phoneticPr fontId="1" type="noConversion"/>
  </si>
  <si>
    <t>Trunk and Firefox 25</t>
    <phoneticPr fontId="1" type="noConversion"/>
  </si>
  <si>
    <t>Firefox</t>
    <phoneticPr fontId="1" type="noConversion"/>
  </si>
  <si>
    <t>https://bugzilla.mozilla.org/attachment.cgi?id=769769&amp;action=diff</t>
    <phoneticPr fontId="1" type="noConversion"/>
  </si>
  <si>
    <t>https://bugzilla.mozilla.org/show_bug.cgi?id=888053</t>
    <phoneticPr fontId="1" type="noConversion"/>
  </si>
  <si>
    <t>2013.6.27</t>
    <phoneticPr fontId="1" type="noConversion"/>
  </si>
  <si>
    <t>2013.7.3</t>
    <phoneticPr fontId="1" type="noConversion"/>
  </si>
  <si>
    <t>Under certain conditions the top sites thumbnails leak database cursors</t>
    <phoneticPr fontId="1" type="noConversion"/>
  </si>
  <si>
    <t>Close the SQLiteBridge Cursor</t>
    <phoneticPr fontId="1" type="noConversion"/>
  </si>
  <si>
    <t>cursor leak</t>
    <phoneticPr fontId="1" type="noConversion"/>
  </si>
  <si>
    <t>Trunk and Firefox 32</t>
    <phoneticPr fontId="1" type="noConversion"/>
  </si>
  <si>
    <t>SQLiteBridge.getVersion leaks a cursor</t>
    <phoneticPr fontId="1" type="noConversion"/>
  </si>
  <si>
    <t>2014.6.3</t>
    <phoneticPr fontId="1" type="noConversion"/>
  </si>
  <si>
    <t>2014.5.30</t>
    <phoneticPr fontId="1" type="noConversion"/>
  </si>
  <si>
    <t>https://bugzilla.mozilla.org/attachment.cgi?id=8433236&amp;action=diff</t>
    <phoneticPr fontId="1" type="noConversion"/>
  </si>
  <si>
    <t>https://bugzilla.mozilla.org/show_bug.cgi?id=1018089</t>
    <phoneticPr fontId="1" type="noConversion"/>
  </si>
  <si>
    <t>https://bugzilla.mozilla.org/show_bug.cgi?id=1257934</t>
    <phoneticPr fontId="1" type="noConversion"/>
  </si>
  <si>
    <t>https://bugzilla.mozilla.org/attachment.cgi?id=8733080&amp;action=diff</t>
    <phoneticPr fontId="1" type="noConversion"/>
  </si>
  <si>
    <t>2016.3.18</t>
    <phoneticPr fontId="1" type="noConversion"/>
  </si>
  <si>
    <t>2016.3.23</t>
    <phoneticPr fontId="1" type="noConversion"/>
  </si>
  <si>
    <t>unspecified and Firefox 48</t>
    <phoneticPr fontId="1" type="noConversion"/>
  </si>
  <si>
    <t>All Android</t>
    <phoneticPr fontId="1" type="noConversion"/>
  </si>
  <si>
    <t>Make the GeckoPreferences pref handler a static class</t>
  </si>
  <si>
    <t>LeakCanary tool</t>
    <phoneticPr fontId="1" type="noConversion"/>
  </si>
  <si>
    <t>GeckoPreferences has leaked 246KB</t>
  </si>
  <si>
    <t>BrowserApp has leaked 1.0MB</t>
  </si>
  <si>
    <t>https://reviewboard.mozilla.org/r/41093/diff/1#index_header</t>
    <phoneticPr fontId="1" type="noConversion"/>
  </si>
  <si>
    <t>LeakCanary tool</t>
    <phoneticPr fontId="1" type="noConversion"/>
  </si>
  <si>
    <t>*</t>
    <phoneticPr fontId="1" type="noConversion"/>
  </si>
  <si>
    <t>2016.3.22</t>
    <phoneticPr fontId="1" type="noConversion"/>
  </si>
  <si>
    <t>2016.3.18</t>
    <phoneticPr fontId="1" type="noConversion"/>
  </si>
  <si>
    <t>https://bugzilla.mozilla.org/show_bug.cgi?id=1257936</t>
    <phoneticPr fontId="1" type="noConversion"/>
  </si>
  <si>
    <t>do not hold static references to views</t>
    <phoneticPr fontId="1" type="noConversion"/>
  </si>
  <si>
    <t>leak</t>
    <phoneticPr fontId="1" type="noConversion"/>
  </si>
  <si>
    <t>https://bugzilla.mozilla.org/show_bug.cgi?id=1257941</t>
    <phoneticPr fontId="1" type="noConversion"/>
  </si>
  <si>
    <t>https://reviewboard.mozilla.org/r/41085/diff/1#index_header</t>
    <phoneticPr fontId="1" type="noConversion"/>
  </si>
  <si>
    <t>2016.3.18</t>
    <phoneticPr fontId="1" type="noConversion"/>
  </si>
  <si>
    <t>2016.3.22</t>
    <phoneticPr fontId="1" type="noConversion"/>
  </si>
  <si>
    <t>LeakCanary tool</t>
    <phoneticPr fontId="1" type="noConversion"/>
  </si>
  <si>
    <t>fragment leak</t>
    <phoneticPr fontId="1" type="noConversion"/>
  </si>
  <si>
    <t>All Android</t>
    <phoneticPr fontId="1" type="noConversion"/>
  </si>
  <si>
    <t>unspecified and Firefox 48</t>
    <phoneticPr fontId="1" type="noConversion"/>
  </si>
  <si>
    <t>fragment leak</t>
    <phoneticPr fontId="1" type="noConversion"/>
  </si>
  <si>
    <t>ondestroy()</t>
    <phoneticPr fontId="1" type="noConversion"/>
  </si>
  <si>
    <t>Anki-Android</t>
    <phoneticPr fontId="1" type="noConversion"/>
  </si>
  <si>
    <t>Whiteboard causes OutOfMemoryError (Android 4.x)</t>
  </si>
  <si>
    <t>high</t>
    <phoneticPr fontId="1" type="noConversion"/>
  </si>
  <si>
    <t>4.4 and 4.4.1</t>
    <phoneticPr fontId="1" type="noConversion"/>
  </si>
  <si>
    <t>priority</t>
    <phoneticPr fontId="1" type="noConversion"/>
  </si>
  <si>
    <t>category</t>
    <phoneticPr fontId="1" type="noConversion"/>
  </si>
  <si>
    <t>memory</t>
    <phoneticPr fontId="1" type="noConversion"/>
  </si>
  <si>
    <t>high</t>
    <phoneticPr fontId="1" type="noConversion"/>
  </si>
  <si>
    <t>https://github.com/ankidroid/Anki-Android/pull/287/commits/8abc9c444ebe691b2e22faa7969e9ee6f1b76033</t>
    <phoneticPr fontId="1" type="noConversion"/>
  </si>
  <si>
    <t>remove static</t>
    <phoneticPr fontId="1" type="noConversion"/>
  </si>
  <si>
    <t>2013.12.8</t>
    <phoneticPr fontId="1" type="noConversion"/>
  </si>
  <si>
    <t>2012.12.21</t>
    <phoneticPr fontId="1" type="noConversion"/>
  </si>
  <si>
    <t>Anki-Android</t>
    <phoneticPr fontId="1" type="noConversion"/>
  </si>
  <si>
    <t>https://github.com/ankidroid/Anki-Android/issues/2809</t>
    <phoneticPr fontId="1" type="noConversion"/>
  </si>
  <si>
    <t>https://github.com/ankidroid/Anki-Android/issues/2428</t>
    <phoneticPr fontId="1" type="noConversion"/>
  </si>
  <si>
    <t>2014.5.7</t>
    <phoneticPr fontId="1" type="noConversion"/>
  </si>
  <si>
    <t>2014.7.21</t>
    <phoneticPr fontId="1" type="noConversion"/>
  </si>
  <si>
    <t>Frequent crashes on TF700, then new cards after force quit</t>
    <phoneticPr fontId="1" type="noConversion"/>
  </si>
  <si>
    <t>4.4.1</t>
    <phoneticPr fontId="1" type="noConversion"/>
  </si>
  <si>
    <t>1. Run program until it freezes.2. Force quit.3. Open again.</t>
    <phoneticPr fontId="1" type="noConversion"/>
  </si>
  <si>
    <t>2015.2.16</t>
    <phoneticPr fontId="1" type="noConversion"/>
  </si>
  <si>
    <t>2012.11.19</t>
    <phoneticPr fontId="1" type="noConversion"/>
  </si>
  <si>
    <t>https://github.com/ankidroid/Anki-Android/issues/2386</t>
    <phoneticPr fontId="1" type="noConversion"/>
  </si>
  <si>
    <t>Anki *always* creates new WebVeiw instances for every shown card</t>
    <phoneticPr fontId="1" type="noConversion"/>
  </si>
  <si>
    <t>*</t>
    <phoneticPr fontId="1" type="noConversion"/>
  </si>
  <si>
    <t>medium</t>
    <phoneticPr fontId="1" type="noConversion"/>
  </si>
  <si>
    <t>memory leak when custom fonts are use</t>
    <phoneticPr fontId="1" type="noConversion"/>
  </si>
  <si>
    <t>m</t>
    <phoneticPr fontId="1" type="noConversion"/>
  </si>
  <si>
    <t>n</t>
    <phoneticPr fontId="1" type="noConversion"/>
  </si>
  <si>
    <t>k</t>
    <phoneticPr fontId="1" type="noConversion"/>
  </si>
  <si>
    <t>1/6.898</t>
  </si>
  <si>
    <t>1/22.848</t>
  </si>
  <si>
    <t>1/22.848</t>
    <phoneticPr fontId="1" type="noConversion"/>
  </si>
  <si>
    <t>1/4.094</t>
  </si>
  <si>
    <t>1/4.094</t>
    <phoneticPr fontId="1" type="noConversion"/>
  </si>
  <si>
    <t>1/12.106</t>
  </si>
  <si>
    <t>1/12.106</t>
    <phoneticPr fontId="1" type="noConversion"/>
  </si>
  <si>
    <t>1/22.754</t>
  </si>
  <si>
    <t>1/22.754</t>
    <phoneticPr fontId="1" type="noConversion"/>
  </si>
  <si>
    <t>1/6.898</t>
    <phoneticPr fontId="1" type="noConversion"/>
  </si>
  <si>
    <t>1000/351</t>
  </si>
  <si>
    <t>1000/351</t>
    <phoneticPr fontId="1" type="noConversion"/>
  </si>
  <si>
    <t>100/277</t>
  </si>
  <si>
    <t>100/277</t>
    <phoneticPr fontId="1" type="noConversion"/>
  </si>
  <si>
    <t>1000/2162</t>
  </si>
  <si>
    <t>1000/2162</t>
    <phoneticPr fontId="1" type="noConversion"/>
  </si>
  <si>
    <t>1000/578</t>
  </si>
  <si>
    <t>1000/578</t>
    <phoneticPr fontId="1" type="noConversion"/>
  </si>
  <si>
    <t>10/91</t>
  </si>
  <si>
    <t>10/91</t>
    <phoneticPr fontId="1" type="noConversion"/>
  </si>
  <si>
    <t>1000/352</t>
  </si>
  <si>
    <t>100/278</t>
  </si>
  <si>
    <t>10/92</t>
  </si>
  <si>
    <t>1000/353</t>
  </si>
  <si>
    <t>100/279</t>
  </si>
  <si>
    <t>10/93</t>
  </si>
  <si>
    <t>1000/354</t>
  </si>
  <si>
    <t>100/280</t>
  </si>
  <si>
    <t>10/94</t>
  </si>
  <si>
    <t>1000/355</t>
  </si>
  <si>
    <t>100/281</t>
  </si>
  <si>
    <t>10/95</t>
  </si>
  <si>
    <t>1000/356</t>
  </si>
  <si>
    <t>100/282</t>
  </si>
  <si>
    <t>10/96</t>
  </si>
  <si>
    <t>1000/357</t>
  </si>
  <si>
    <t>100/283</t>
  </si>
  <si>
    <t>10/97</t>
  </si>
  <si>
    <t>1000/358</t>
  </si>
  <si>
    <t>100/284</t>
  </si>
  <si>
    <t>10/98</t>
  </si>
  <si>
    <t>1000/359</t>
  </si>
  <si>
    <t>100/285</t>
  </si>
  <si>
    <t>10/99</t>
  </si>
  <si>
    <t>1000/360</t>
  </si>
  <si>
    <t>100/286</t>
  </si>
  <si>
    <t>10/100</t>
  </si>
  <si>
    <t>1000/361</t>
  </si>
  <si>
    <t>100/287</t>
  </si>
  <si>
    <t>10/101</t>
  </si>
  <si>
    <t>1000/362</t>
  </si>
  <si>
    <t>100/288</t>
  </si>
  <si>
    <t>10/102</t>
  </si>
  <si>
    <t>1000/363</t>
  </si>
  <si>
    <t>100/289</t>
  </si>
  <si>
    <t>10/103</t>
  </si>
  <si>
    <t>1000/364</t>
  </si>
  <si>
    <t>100/290</t>
  </si>
  <si>
    <t>10/104</t>
  </si>
  <si>
    <t>1000/365</t>
  </si>
  <si>
    <t>100/291</t>
  </si>
  <si>
    <t>10/105</t>
  </si>
  <si>
    <t>1000/366</t>
  </si>
  <si>
    <t>100/292</t>
  </si>
  <si>
    <t>10/106</t>
  </si>
  <si>
    <t>1000/367</t>
  </si>
  <si>
    <t>100/293</t>
  </si>
  <si>
    <t>10/107</t>
  </si>
  <si>
    <t>1000/368</t>
  </si>
  <si>
    <t>100/294</t>
  </si>
  <si>
    <t>10/108</t>
  </si>
  <si>
    <t>1000/369</t>
  </si>
  <si>
    <t>100/295</t>
  </si>
  <si>
    <t>10/109</t>
  </si>
  <si>
    <t>1000/370</t>
  </si>
  <si>
    <t>100/296</t>
  </si>
  <si>
    <t>10/110</t>
  </si>
  <si>
    <t>1000/371</t>
  </si>
  <si>
    <t>100/297</t>
  </si>
  <si>
    <t>10/111</t>
  </si>
  <si>
    <t>1000/372</t>
  </si>
  <si>
    <t>100/298</t>
  </si>
  <si>
    <t>10/112</t>
  </si>
  <si>
    <t>1000/373</t>
  </si>
  <si>
    <t>100/299</t>
  </si>
  <si>
    <t>10/113</t>
  </si>
  <si>
    <t>1000/374</t>
  </si>
  <si>
    <t>100/300</t>
  </si>
  <si>
    <t>10/114</t>
  </si>
  <si>
    <t>1000/375</t>
  </si>
  <si>
    <t>100/301</t>
  </si>
  <si>
    <t>10/115</t>
  </si>
  <si>
    <t>7.249--20.345</t>
    <phoneticPr fontId="1" type="noConversion"/>
  </si>
  <si>
    <t>1/5.001</t>
  </si>
  <si>
    <t>1/5.001</t>
    <phoneticPr fontId="1" type="noConversion"/>
  </si>
  <si>
    <t>1/13.162</t>
  </si>
  <si>
    <t>1/13.162</t>
    <phoneticPr fontId="1" type="noConversion"/>
  </si>
  <si>
    <t>1/3.2</t>
  </si>
  <si>
    <t>1/3.2</t>
    <phoneticPr fontId="1" type="noConversion"/>
  </si>
  <si>
    <t>1/9.608</t>
  </si>
  <si>
    <t>1/9.608</t>
    <phoneticPr fontId="1" type="noConversion"/>
  </si>
  <si>
    <t>1/20.377</t>
  </si>
  <si>
    <t>1/20.377</t>
    <phoneticPr fontId="1" type="noConversion"/>
  </si>
  <si>
    <t>1/13.797</t>
  </si>
  <si>
    <t>1/13.797</t>
    <phoneticPr fontId="1" type="noConversion"/>
  </si>
  <si>
    <t>1/5.574</t>
  </si>
  <si>
    <t>1/5.574</t>
    <phoneticPr fontId="1" type="noConversion"/>
  </si>
  <si>
    <t>1/1.36</t>
  </si>
  <si>
    <t>1/1.36</t>
    <phoneticPr fontId="1" type="noConversion"/>
  </si>
  <si>
    <t>1/3.652</t>
  </si>
  <si>
    <t>1/3.652</t>
    <phoneticPr fontId="1" type="noConversion"/>
  </si>
  <si>
    <t>1/0.3898</t>
  </si>
  <si>
    <t>1/0.3898</t>
    <phoneticPr fontId="1" type="noConversion"/>
  </si>
  <si>
    <t>0.418--2.302</t>
    <phoneticPr fontId="1" type="noConversion"/>
  </si>
  <si>
    <t>2.086--8.962</t>
    <phoneticPr fontId="1" type="noConversion"/>
  </si>
  <si>
    <t>1.292--6.012</t>
    <phoneticPr fontId="1" type="noConversion"/>
  </si>
  <si>
    <t>0.309--0.471</t>
    <phoneticPr fontId="1" type="noConversion"/>
  </si>
  <si>
    <t>4.484--4.724</t>
    <phoneticPr fontId="1" type="noConversion"/>
  </si>
  <si>
    <t>2.747--3.060</t>
    <phoneticPr fontId="1" type="noConversion"/>
  </si>
  <si>
    <t>44.414--45.260</t>
    <phoneticPr fontId="1" type="noConversion"/>
  </si>
  <si>
    <t>51.277--53.102</t>
    <phoneticPr fontId="1" type="noConversion"/>
  </si>
  <si>
    <t>6.167--13.049</t>
    <phoneticPr fontId="1" type="noConversion"/>
  </si>
  <si>
    <t>3.153--23.171</t>
    <phoneticPr fontId="1" type="noConversion"/>
  </si>
  <si>
    <t>16.014--24.740</t>
    <phoneticPr fontId="1" type="noConversion"/>
  </si>
  <si>
    <t>2.307--4.093</t>
    <phoneticPr fontId="1" type="noConversion"/>
  </si>
  <si>
    <t>2.478--7.524</t>
    <phoneticPr fontId="1" type="noConversion"/>
  </si>
  <si>
    <t>3.948--4.265</t>
    <phoneticPr fontId="1" type="noConversion"/>
  </si>
  <si>
    <t>2.389--2.576</t>
    <phoneticPr fontId="1" type="noConversion"/>
  </si>
  <si>
    <t>37.453--39.954</t>
    <phoneticPr fontId="1" type="noConversion"/>
  </si>
  <si>
    <t>43.427--45.252</t>
    <phoneticPr fontId="1" type="noConversion"/>
  </si>
  <si>
    <t>0.8660，2.5067</t>
    <phoneticPr fontId="1" type="noConversion"/>
  </si>
  <si>
    <t>3.5491,10.2739</t>
    <phoneticPr fontId="1" type="noConversion"/>
  </si>
  <si>
    <t>8.7850,25.4304</t>
    <phoneticPr fontId="1" type="noConversion"/>
  </si>
  <si>
    <t>2.3253,6.7313</t>
    <phoneticPr fontId="1" type="noConversion"/>
  </si>
  <si>
    <t>0.2482,0.7185</t>
    <phoneticPr fontId="1" type="noConversion"/>
  </si>
  <si>
    <t>4.7026,22.1353</t>
    <phoneticPr fontId="1" type="noConversion"/>
  </si>
  <si>
    <t>4.5865,4.8216</t>
    <phoneticPr fontId="1" type="noConversion"/>
  </si>
  <si>
    <t>15.2858,32.0539</t>
    <phoneticPr fontId="1" type="noConversion"/>
  </si>
  <si>
    <t>3.0224,12.5122</t>
    <phoneticPr fontId="1" type="noConversion"/>
  </si>
  <si>
    <t>45.1838,67.6112</t>
    <phoneticPr fontId="1" type="noConversion"/>
  </si>
  <si>
    <t>44.8165,45.5542</t>
    <phoneticPr fontId="1" type="noConversion"/>
  </si>
  <si>
    <t>52.7118,57.4747</t>
    <phoneticPr fontId="1" type="noConversion"/>
  </si>
  <si>
    <t>52.2109,53.2176</t>
    <phoneticPr fontId="1" type="noConversion"/>
  </si>
  <si>
    <t>2.8923,3.1584</t>
    <phoneticPr fontId="1" type="noConversion"/>
  </si>
  <si>
    <t>45.6934，100.0424</t>
    <phoneticPr fontId="1" type="noConversion"/>
  </si>
  <si>
    <t>8.3695,18.7055</t>
    <phoneticPr fontId="1" type="noConversion"/>
  </si>
  <si>
    <t>37.6818,87.6641</t>
    <phoneticPr fontId="1" type="noConversion"/>
  </si>
  <si>
    <t>6.1177,17.7093</t>
    <phoneticPr fontId="1" type="noConversion"/>
  </si>
  <si>
    <t>8.3807,24.2599</t>
    <phoneticPr fontId="1" type="noConversion"/>
  </si>
  <si>
    <t>12.9747,37.5585</t>
    <phoneticPr fontId="1" type="noConversion"/>
  </si>
  <si>
    <t>2.0375,5.8982</t>
    <phoneticPr fontId="1" type="noConversion"/>
  </si>
  <si>
    <t>3.1843,9.2177</t>
    <phoneticPr fontId="1" type="noConversion"/>
  </si>
  <si>
    <t>4.2315,16.2297</t>
    <phoneticPr fontId="1" type="noConversion"/>
  </si>
  <si>
    <t>4.0899,4.3779</t>
    <phoneticPr fontId="1" type="noConversion"/>
  </si>
  <si>
    <t>2.5490,22.0670</t>
    <phoneticPr fontId="1" type="noConversion"/>
  </si>
  <si>
    <t>2.4869,2.6127</t>
    <phoneticPr fontId="1" type="noConversion"/>
  </si>
  <si>
    <t>39.6577,22.5445</t>
    <phoneticPr fontId="1" type="noConversion"/>
  </si>
  <si>
    <t>38.7036,40.6354</t>
    <phoneticPr fontId="1" type="noConversion"/>
  </si>
  <si>
    <t>44.3087,45.8487</t>
    <phoneticPr fontId="1" type="noConversion"/>
  </si>
  <si>
    <t>11.0571,23.8222</t>
    <phoneticPr fontId="1" type="noConversion"/>
  </si>
  <si>
    <t>14.2878,34.0818</t>
    <phoneticPr fontId="1" type="noConversion"/>
  </si>
  <si>
    <t>14.8182,34.2994</t>
    <phoneticPr fontId="1" type="noConversion"/>
  </si>
  <si>
    <t>21.5699,48.2669</t>
    <phoneticPr fontId="1" type="noConversion"/>
  </si>
  <si>
    <t>45.0722,32.2662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</si>
</sst>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1"/>
      <color theme="1"/>
      <name val="宋体"/>
      <family val="2"/>
      <scheme val="minor"/>
    </font>
    <font>
      <sz val="9"/>
      <name val="宋体"/>
      <family val="3"/>
      <charset val="134"/>
      <scheme val="minor"/>
    </font>
    <font>
      <u/>
      <sz val="11"/>
      <color theme="10"/>
      <name val="宋体"/>
      <family val="2"/>
      <scheme val="minor"/>
    </font>
    <font>
      <sz val="11"/>
      <color rgb="FF000000"/>
      <name val="宋体"/>
      <family val="3"/>
      <charset val="134"/>
      <scheme val="minor"/>
    </font>
    <font>
      <sz val="9"/>
      <color rgb="FF000000"/>
      <name val="Courier New"/>
      <family val="3"/>
    </font>
    <font>
      <sz val="11"/>
      <name val="宋体"/>
      <family val="3"/>
      <charset val="134"/>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0" fontId="2" fillId="0" borderId="0" xfId="1"/>
    <xf numFmtId="0" fontId="3" fillId="0" borderId="0" xfId="0" applyFont="1" applyAlignment="1">
      <alignment vertical="center"/>
    </xf>
    <xf numFmtId="0" fontId="3" fillId="0" borderId="0" xfId="0" applyFont="1"/>
    <xf numFmtId="0" fontId="0" fillId="0" borderId="0" xfId="0" applyAlignment="1">
      <alignment horizontal="center"/>
    </xf>
    <xf numFmtId="0" fontId="4" fillId="0" borderId="0" xfId="0" applyFont="1" applyAlignment="1">
      <alignment vertical="center"/>
    </xf>
    <xf numFmtId="0" fontId="0" fillId="0" borderId="0" xfId="0" quotePrefix="1"/>
    <xf numFmtId="0" fontId="5" fillId="0" borderId="0" xfId="1" applyFont="1"/>
    <xf numFmtId="0" fontId="0" fillId="0" borderId="0" xfId="0" applyAlignment="1"/>
    <xf numFmtId="0" fontId="0" fillId="0" borderId="0" xfId="0" applyAlignment="1">
      <alignment horizontal="center" vertical="center"/>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bugs.chromium.org/p/chromium/issues/detail?id=171760" TargetMode="External"/><Relationship Id="rId18" Type="http://schemas.openxmlformats.org/officeDocument/2006/relationships/hyperlink" Target="https://codereview.chromium.org/297233009" TargetMode="External"/><Relationship Id="rId26" Type="http://schemas.openxmlformats.org/officeDocument/2006/relationships/hyperlink" Target="https://codereview.chromium.org/2263753002" TargetMode="External"/><Relationship Id="rId39" Type="http://schemas.openxmlformats.org/officeDocument/2006/relationships/hyperlink" Target="https://codereview.chromium.org/369823002" TargetMode="External"/><Relationship Id="rId21" Type="http://schemas.openxmlformats.org/officeDocument/2006/relationships/hyperlink" Target="https://bugs.chromium.org/p/chromium/issues/detail?id=272062" TargetMode="External"/><Relationship Id="rId34" Type="http://schemas.openxmlformats.org/officeDocument/2006/relationships/hyperlink" Target="https://codereview.chromium.org/1056113004" TargetMode="External"/><Relationship Id="rId42" Type="http://schemas.openxmlformats.org/officeDocument/2006/relationships/hyperlink" Target="https://codereview.chromium.org/12061005" TargetMode="External"/><Relationship Id="rId47" Type="http://schemas.openxmlformats.org/officeDocument/2006/relationships/hyperlink" Target="https://bugs.chromium.org/p/chromium/issues/detail?id=641628" TargetMode="External"/><Relationship Id="rId50" Type="http://schemas.openxmlformats.org/officeDocument/2006/relationships/hyperlink" Target="https://codereview.chromium.org/1093353002" TargetMode="External"/><Relationship Id="rId55" Type="http://schemas.openxmlformats.org/officeDocument/2006/relationships/hyperlink" Target="https://bugs.chromium.org/p/chromium/issues/detail?id=534822" TargetMode="External"/><Relationship Id="rId63" Type="http://schemas.openxmlformats.org/officeDocument/2006/relationships/hyperlink" Target="https://codereview.chromium.org/1171133002" TargetMode="External"/><Relationship Id="rId7" Type="http://schemas.openxmlformats.org/officeDocument/2006/relationships/hyperlink" Target="https://bugs.chromium.org/p/chromium/issues/detail?id=503632" TargetMode="External"/><Relationship Id="rId2" Type="http://schemas.openxmlformats.org/officeDocument/2006/relationships/hyperlink" Target="https://codereview.chromium.org/2423473002" TargetMode="External"/><Relationship Id="rId16" Type="http://schemas.openxmlformats.org/officeDocument/2006/relationships/hyperlink" Target="https://codereview.chromium.org/12089007/" TargetMode="External"/><Relationship Id="rId29" Type="http://schemas.openxmlformats.org/officeDocument/2006/relationships/hyperlink" Target="https://codereview.chromium.org/1215643007" TargetMode="External"/><Relationship Id="rId11" Type="http://schemas.openxmlformats.org/officeDocument/2006/relationships/hyperlink" Target="https://bugs.chromium.org/p/chromium/issues/detail?id=358654" TargetMode="External"/><Relationship Id="rId24" Type="http://schemas.openxmlformats.org/officeDocument/2006/relationships/hyperlink" Target="https://codereview.chromium.org/2508103002" TargetMode="External"/><Relationship Id="rId32" Type="http://schemas.openxmlformats.org/officeDocument/2006/relationships/hyperlink" Target="https://bugs.chromium.org/p/chromium/issues/detail?id=486951" TargetMode="External"/><Relationship Id="rId37" Type="http://schemas.openxmlformats.org/officeDocument/2006/relationships/hyperlink" Target="https://bugs.chromium.org/p/chromium/issues/detail?id=449608" TargetMode="External"/><Relationship Id="rId40" Type="http://schemas.openxmlformats.org/officeDocument/2006/relationships/hyperlink" Target="https://bugs.chromium.org/p/chromium/issues/detail?id=366048" TargetMode="External"/><Relationship Id="rId45" Type="http://schemas.openxmlformats.org/officeDocument/2006/relationships/hyperlink" Target="https://bugs.chromium.org/p/chromium/issues/detail?id=667465" TargetMode="External"/><Relationship Id="rId53" Type="http://schemas.openxmlformats.org/officeDocument/2006/relationships/hyperlink" Target="https://codereview.chromium.org/14169011/" TargetMode="External"/><Relationship Id="rId58" Type="http://schemas.openxmlformats.org/officeDocument/2006/relationships/hyperlink" Target="https://bugs.chromium.org/p/chromium/issues/detail?id=598967" TargetMode="External"/><Relationship Id="rId5" Type="http://schemas.openxmlformats.org/officeDocument/2006/relationships/hyperlink" Target="https://bugs.chromium.org/p/chromium/issues/detail?id=595613" TargetMode="External"/><Relationship Id="rId61" Type="http://schemas.openxmlformats.org/officeDocument/2006/relationships/hyperlink" Target="https://bugs.chromium.org/p/chromium/issues/detail?id=644377" TargetMode="External"/><Relationship Id="rId19" Type="http://schemas.openxmlformats.org/officeDocument/2006/relationships/hyperlink" Target="https://bugs.chromium.org/p/chromium/issues/detail?id=299828" TargetMode="External"/><Relationship Id="rId14" Type="http://schemas.openxmlformats.org/officeDocument/2006/relationships/hyperlink" Target="https://codereview.chromium.org/12051086/" TargetMode="External"/><Relationship Id="rId22" Type="http://schemas.openxmlformats.org/officeDocument/2006/relationships/hyperlink" Target="https://codereview.chromium.org/22831030" TargetMode="External"/><Relationship Id="rId27" Type="http://schemas.openxmlformats.org/officeDocument/2006/relationships/hyperlink" Target="https://codereview.chromium.org/2333713003" TargetMode="External"/><Relationship Id="rId30" Type="http://schemas.openxmlformats.org/officeDocument/2006/relationships/hyperlink" Target="https://codereview.chromium.org/2282183002" TargetMode="External"/><Relationship Id="rId35" Type="http://schemas.openxmlformats.org/officeDocument/2006/relationships/hyperlink" Target="https://bugs.chromium.org/p/chromium/issues/detail?id=473146" TargetMode="External"/><Relationship Id="rId43" Type="http://schemas.openxmlformats.org/officeDocument/2006/relationships/hyperlink" Target="https://bugs.chromium.org/p/chromium/issues/detail?id=171760" TargetMode="External"/><Relationship Id="rId48" Type="http://schemas.openxmlformats.org/officeDocument/2006/relationships/hyperlink" Target="https://codereview.chromium.org/1050823005" TargetMode="External"/><Relationship Id="rId56" Type="http://schemas.openxmlformats.org/officeDocument/2006/relationships/hyperlink" Target="https://bugs.chromium.org/p/chromium/issues/detail?id=537648" TargetMode="External"/><Relationship Id="rId64" Type="http://schemas.openxmlformats.org/officeDocument/2006/relationships/printerSettings" Target="../printerSettings/printerSettings1.bin"/><Relationship Id="rId8" Type="http://schemas.openxmlformats.org/officeDocument/2006/relationships/hyperlink" Target="https://codereview.chromium.org/1199243004" TargetMode="External"/><Relationship Id="rId51" Type="http://schemas.openxmlformats.org/officeDocument/2006/relationships/hyperlink" Target="https://codereview.chromium.org/709003004" TargetMode="External"/><Relationship Id="rId3" Type="http://schemas.openxmlformats.org/officeDocument/2006/relationships/hyperlink" Target="https://bugs.chromium.org/p/chromium/issues/detail?id=668692&amp;can=1&amp;q=leak%20status%3AFixed%20os%3DAndroid%20releaseblock%3DStable&amp;colspec=ID%20Pri%20M%20Stars%20ReleaseBlock%20Component%20Status%20Owner%20Summary%20OS%20Modified" TargetMode="External"/><Relationship Id="rId12" Type="http://schemas.openxmlformats.org/officeDocument/2006/relationships/hyperlink" Target="https://bugs.chromium.org/p/chromium/issues/detail?id=342190" TargetMode="External"/><Relationship Id="rId17" Type="http://schemas.openxmlformats.org/officeDocument/2006/relationships/hyperlink" Target="https://bugs.chromium.org/p/chromium/issues/detail?id=335549" TargetMode="External"/><Relationship Id="rId25" Type="http://schemas.openxmlformats.org/officeDocument/2006/relationships/hyperlink" Target="https://codereview.chromium.org/2239133002" TargetMode="External"/><Relationship Id="rId33" Type="http://schemas.openxmlformats.org/officeDocument/2006/relationships/hyperlink" Target="https://codereview.chromium.org/1160233002" TargetMode="External"/><Relationship Id="rId38" Type="http://schemas.openxmlformats.org/officeDocument/2006/relationships/hyperlink" Target="https://bugs.chromium.org/p/chromium/issues/detail?id=507748" TargetMode="External"/><Relationship Id="rId46" Type="http://schemas.openxmlformats.org/officeDocument/2006/relationships/hyperlink" Target="https://codereview.chromium.org/2280313002" TargetMode="External"/><Relationship Id="rId59" Type="http://schemas.openxmlformats.org/officeDocument/2006/relationships/hyperlink" Target="https://bugs.chromium.org/p/chromium/issues/detail?id=630817" TargetMode="External"/><Relationship Id="rId20" Type="http://schemas.openxmlformats.org/officeDocument/2006/relationships/hyperlink" Target="https://codereview.chromium.org/110273002" TargetMode="External"/><Relationship Id="rId41" Type="http://schemas.openxmlformats.org/officeDocument/2006/relationships/hyperlink" Target="https://codereview.chromium.org/399593002" TargetMode="External"/><Relationship Id="rId54" Type="http://schemas.openxmlformats.org/officeDocument/2006/relationships/hyperlink" Target="https://bugs.chromium.org/p/chromium/issues/detail?id=233058" TargetMode="External"/><Relationship Id="rId62" Type="http://schemas.openxmlformats.org/officeDocument/2006/relationships/hyperlink" Target="https://bugs.chromium.org/p/chromium/issues/detail?id=493308" TargetMode="External"/><Relationship Id="rId1" Type="http://schemas.openxmlformats.org/officeDocument/2006/relationships/hyperlink" Target="https://bugs.chromium.org/p/chromium/issues/detail?id=655434&amp;desc=2" TargetMode="External"/><Relationship Id="rId6" Type="http://schemas.openxmlformats.org/officeDocument/2006/relationships/hyperlink" Target="https://codereview.chromium.org/1810273002" TargetMode="External"/><Relationship Id="rId15" Type="http://schemas.openxmlformats.org/officeDocument/2006/relationships/hyperlink" Target="https://bugs.chromium.org/p/chromium/issues/detail?id=171003" TargetMode="External"/><Relationship Id="rId23" Type="http://schemas.openxmlformats.org/officeDocument/2006/relationships/hyperlink" Target="https://bugs.chromium.org/p/chromium/issues/detail?id=658125" TargetMode="External"/><Relationship Id="rId28" Type="http://schemas.openxmlformats.org/officeDocument/2006/relationships/hyperlink" Target="https://codereview.chromium.org/1380913003" TargetMode="External"/><Relationship Id="rId36" Type="http://schemas.openxmlformats.org/officeDocument/2006/relationships/hyperlink" Target="https://codereview.chromium.org/855113002" TargetMode="External"/><Relationship Id="rId49" Type="http://schemas.openxmlformats.org/officeDocument/2006/relationships/hyperlink" Target="https://bugs.chromium.org/p/chromium/issues/detail?id=469803" TargetMode="External"/><Relationship Id="rId57" Type="http://schemas.openxmlformats.org/officeDocument/2006/relationships/hyperlink" Target="https://bugs.chromium.org/p/chromium/issues/detail?id=589642" TargetMode="External"/><Relationship Id="rId10" Type="http://schemas.openxmlformats.org/officeDocument/2006/relationships/hyperlink" Target="https://bugs.chromium.org/p/chromium/issues/detail?id=358654" TargetMode="External"/><Relationship Id="rId31" Type="http://schemas.openxmlformats.org/officeDocument/2006/relationships/hyperlink" Target="https://bugs.chromium.org/p/chromium/issues/detail?id=507405" TargetMode="External"/><Relationship Id="rId44" Type="http://schemas.openxmlformats.org/officeDocument/2006/relationships/hyperlink" Target="https://codereview.chromium.org/2524823002" TargetMode="External"/><Relationship Id="rId52" Type="http://schemas.openxmlformats.org/officeDocument/2006/relationships/hyperlink" Target="https://bugs.chromium.org/p/chromium/issues/detail?id=431318" TargetMode="External"/><Relationship Id="rId60" Type="http://schemas.openxmlformats.org/officeDocument/2006/relationships/hyperlink" Target="https://bugs.chromium.org/p/chromium/issues/detail?id=638395" TargetMode="External"/><Relationship Id="rId4" Type="http://schemas.openxmlformats.org/officeDocument/2006/relationships/hyperlink" Target="https://codereview.chromium.org/2537073002" TargetMode="External"/><Relationship Id="rId9" Type="http://schemas.openxmlformats.org/officeDocument/2006/relationships/hyperlink" Target="https://bugs.chromium.org/p/chromium/issues/detail?id=431859"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3" Type="http://schemas.openxmlformats.org/officeDocument/2006/relationships/hyperlink" Target="https://bugzilla.mozilla.org/show_bug.cgi?id=1246839" TargetMode="External"/><Relationship Id="rId18" Type="http://schemas.openxmlformats.org/officeDocument/2006/relationships/hyperlink" Target="https://bugzilla.mozilla.org/show_bug.cgi?id=1253555" TargetMode="External"/><Relationship Id="rId26" Type="http://schemas.openxmlformats.org/officeDocument/2006/relationships/hyperlink" Target="https://bugzilla.mozilla.org/attachment.cgi?id=624502&amp;action=diff" TargetMode="External"/><Relationship Id="rId39" Type="http://schemas.openxmlformats.org/officeDocument/2006/relationships/hyperlink" Target="https://bugzilla.mozilla.org/show_bug.cgi?id=888053" TargetMode="External"/><Relationship Id="rId21" Type="http://schemas.openxmlformats.org/officeDocument/2006/relationships/hyperlink" Target="https://reviewboard.mozilla.org/r/38147/diff/2" TargetMode="External"/><Relationship Id="rId34" Type="http://schemas.openxmlformats.org/officeDocument/2006/relationships/hyperlink" Target="https://bugzilla.mozilla.org/attachment.cgi?id=720790&amp;action=diff" TargetMode="External"/><Relationship Id="rId42" Type="http://schemas.openxmlformats.org/officeDocument/2006/relationships/hyperlink" Target="https://bugzilla.mozilla.org/show_bug.cgi?id=1257934" TargetMode="External"/><Relationship Id="rId47" Type="http://schemas.openxmlformats.org/officeDocument/2006/relationships/hyperlink" Target="https://reviewboard.mozilla.org/r/41085/diff/1" TargetMode="External"/><Relationship Id="rId7" Type="http://schemas.openxmlformats.org/officeDocument/2006/relationships/hyperlink" Target="https://bug838398.bmoattachments.org/attachment.cgi?id=710446" TargetMode="External"/><Relationship Id="rId2" Type="http://schemas.openxmlformats.org/officeDocument/2006/relationships/hyperlink" Target="https://bugzilla.mozilla.org/show_bug.cgi?id=1305745" TargetMode="External"/><Relationship Id="rId16" Type="http://schemas.openxmlformats.org/officeDocument/2006/relationships/hyperlink" Target="https://reviewboard.mozilla.org/r/34747/diff/1" TargetMode="External"/><Relationship Id="rId29" Type="http://schemas.openxmlformats.org/officeDocument/2006/relationships/hyperlink" Target="https://bugzilla.mozilla.org/attachment.cgi?id=660041&amp;action=diff" TargetMode="External"/><Relationship Id="rId1" Type="http://schemas.openxmlformats.org/officeDocument/2006/relationships/hyperlink" Target="https://bugzilla.mozilla.org/attachment.cgi?id=710446" TargetMode="External"/><Relationship Id="rId6" Type="http://schemas.openxmlformats.org/officeDocument/2006/relationships/hyperlink" Target="https://bugzilla.mozilla.org/show_bug.cgi?id=838398" TargetMode="External"/><Relationship Id="rId11" Type="http://schemas.openxmlformats.org/officeDocument/2006/relationships/hyperlink" Target="https://reviewboard.mozilla.org/r/34103/diff/2" TargetMode="External"/><Relationship Id="rId24" Type="http://schemas.openxmlformats.org/officeDocument/2006/relationships/hyperlink" Target="https://bugzilla.mozilla.org/attachment.cgi?id=596751&amp;action=diff" TargetMode="External"/><Relationship Id="rId32" Type="http://schemas.openxmlformats.org/officeDocument/2006/relationships/hyperlink" Target="https://bugzilla.mozilla.org/show_bug.cgi?id=834414" TargetMode="External"/><Relationship Id="rId37" Type="http://schemas.openxmlformats.org/officeDocument/2006/relationships/hyperlink" Target="https://bugzilla.mozilla.org/attachment.cgi?id=726194&amp;action=diff" TargetMode="External"/><Relationship Id="rId40" Type="http://schemas.openxmlformats.org/officeDocument/2006/relationships/hyperlink" Target="https://bugzilla.mozilla.org/attachment.cgi?id=8433236&amp;action=diff" TargetMode="External"/><Relationship Id="rId45" Type="http://schemas.openxmlformats.org/officeDocument/2006/relationships/hyperlink" Target="https://bugzilla.mozilla.org/show_bug.cgi?id=1257936" TargetMode="External"/><Relationship Id="rId5" Type="http://schemas.openxmlformats.org/officeDocument/2006/relationships/hyperlink" Target="https://bugzilla.mozilla.org/show_bug.cgi?id=1099500" TargetMode="External"/><Relationship Id="rId15" Type="http://schemas.openxmlformats.org/officeDocument/2006/relationships/hyperlink" Target="https://reviewboard.mozilla.org/r/35897/diff/1" TargetMode="External"/><Relationship Id="rId23" Type="http://schemas.openxmlformats.org/officeDocument/2006/relationships/hyperlink" Target="https://bugzilla.mozilla.org/attachment.cgi?id=8385631&amp;action=diff" TargetMode="External"/><Relationship Id="rId28" Type="http://schemas.openxmlformats.org/officeDocument/2006/relationships/hyperlink" Target="https://bugzilla.mozilla.org/show_bug.cgi?id=790198" TargetMode="External"/><Relationship Id="rId36" Type="http://schemas.openxmlformats.org/officeDocument/2006/relationships/hyperlink" Target="https://bugzilla.mozilla.org/show_bug.cgi?id=852163" TargetMode="External"/><Relationship Id="rId10" Type="http://schemas.openxmlformats.org/officeDocument/2006/relationships/hyperlink" Target="https://reviewboard.mozilla.org/r/11971/diff/1" TargetMode="External"/><Relationship Id="rId19" Type="http://schemas.openxmlformats.org/officeDocument/2006/relationships/hyperlink" Target="https://bugzilla.mozilla.org/show_bug.cgi?id=1251213" TargetMode="External"/><Relationship Id="rId31" Type="http://schemas.openxmlformats.org/officeDocument/2006/relationships/hyperlink" Target="https://bugzilla.mozilla.org/show_bug.cgi?id=802491" TargetMode="External"/><Relationship Id="rId44" Type="http://schemas.openxmlformats.org/officeDocument/2006/relationships/hyperlink" Target="https://reviewboard.mozilla.org/r/41093/diff/1" TargetMode="External"/><Relationship Id="rId4" Type="http://schemas.openxmlformats.org/officeDocument/2006/relationships/hyperlink" Target="https://bug1099500.bmoattachments.org/attachment.cgi?id=8565065" TargetMode="External"/><Relationship Id="rId9" Type="http://schemas.openxmlformats.org/officeDocument/2006/relationships/hyperlink" Target="https://bugzilla.mozilla.org/attachment.cgi?id=582439&amp;action=edit" TargetMode="External"/><Relationship Id="rId14" Type="http://schemas.openxmlformats.org/officeDocument/2006/relationships/hyperlink" Target="https://bugzilla.mozilla.org/show_bug.cgi?id=1247557" TargetMode="External"/><Relationship Id="rId22" Type="http://schemas.openxmlformats.org/officeDocument/2006/relationships/hyperlink" Target="https://bugzilla.mozilla.org/show_bug.cgi?id=942611" TargetMode="External"/><Relationship Id="rId27" Type="http://schemas.openxmlformats.org/officeDocument/2006/relationships/hyperlink" Target="https://bugzilla.mozilla.org/show_bug.cgi?id=732572" TargetMode="External"/><Relationship Id="rId30" Type="http://schemas.openxmlformats.org/officeDocument/2006/relationships/hyperlink" Target="https://bugzilla.mozilla.org/attachment.cgi?id=672184&amp;action=diff" TargetMode="External"/><Relationship Id="rId35" Type="http://schemas.openxmlformats.org/officeDocument/2006/relationships/hyperlink" Target="https://bugzilla.mozilla.org/show_bug.cgi?id=837114" TargetMode="External"/><Relationship Id="rId43" Type="http://schemas.openxmlformats.org/officeDocument/2006/relationships/hyperlink" Target="https://bugzilla.mozilla.org/attachment.cgi?id=8733080&amp;action=diff" TargetMode="External"/><Relationship Id="rId48" Type="http://schemas.openxmlformats.org/officeDocument/2006/relationships/printerSettings" Target="../printerSettings/printerSettings2.bin"/><Relationship Id="rId8" Type="http://schemas.openxmlformats.org/officeDocument/2006/relationships/hyperlink" Target="https://bugzilla.mozilla.org/show_bug.cgi?id=709330" TargetMode="External"/><Relationship Id="rId3" Type="http://schemas.openxmlformats.org/officeDocument/2006/relationships/hyperlink" Target="https://bug1305745.bmoattachments.org/attachment.cgi?id=8795362" TargetMode="External"/><Relationship Id="rId12" Type="http://schemas.openxmlformats.org/officeDocument/2006/relationships/hyperlink" Target="https://bugzilla.mozilla.org/show_bug.cgi?id=1175355" TargetMode="External"/><Relationship Id="rId17" Type="http://schemas.openxmlformats.org/officeDocument/2006/relationships/hyperlink" Target="https://bugzilla.mozilla.org/show_bug.cgi?id=1247903" TargetMode="External"/><Relationship Id="rId25" Type="http://schemas.openxmlformats.org/officeDocument/2006/relationships/hyperlink" Target="https://bugzilla.mozilla.org/show_bug.cgi?id=726741" TargetMode="External"/><Relationship Id="rId33" Type="http://schemas.openxmlformats.org/officeDocument/2006/relationships/hyperlink" Target="https://bugzilla.mozilla.org/attachment.cgi?id=706107&amp;action=diff" TargetMode="External"/><Relationship Id="rId38" Type="http://schemas.openxmlformats.org/officeDocument/2006/relationships/hyperlink" Target="https://bugzilla.mozilla.org/attachment.cgi?id=769769&amp;action=diff" TargetMode="External"/><Relationship Id="rId46" Type="http://schemas.openxmlformats.org/officeDocument/2006/relationships/hyperlink" Target="https://bugzilla.mozilla.org/show_bug.cgi?id=1257941" TargetMode="External"/><Relationship Id="rId20" Type="http://schemas.openxmlformats.org/officeDocument/2006/relationships/hyperlink" Target="https://reviewboard.mozilla.org/r/36587/diff/2" TargetMode="External"/><Relationship Id="rId41" Type="http://schemas.openxmlformats.org/officeDocument/2006/relationships/hyperlink" Target="https://bugzilla.mozilla.org/show_bug.cgi?id=1018089"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ankidroid/Anki-Android/issues/2428" TargetMode="External"/><Relationship Id="rId2" Type="http://schemas.openxmlformats.org/officeDocument/2006/relationships/hyperlink" Target="https://github.com/ankidroid/Anki-Android/issues/2809" TargetMode="External"/><Relationship Id="rId1" Type="http://schemas.openxmlformats.org/officeDocument/2006/relationships/hyperlink" Target="https://github.com/ankidroid/Anki-Android/pull/287/commits/8abc9c444ebe691b2e22faa7969e9ee6f1b76033" TargetMode="External"/><Relationship Id="rId4" Type="http://schemas.openxmlformats.org/officeDocument/2006/relationships/hyperlink" Target="https://github.com/ankidroid/Anki-Android/issues/2386"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workbookViewId="0">
      <selection activeCell="I4" sqref="I4"/>
    </sheetView>
  </sheetViews>
  <sheetFormatPr defaultRowHeight="13.5"/>
  <cols>
    <col min="2" max="2" width="10.5" bestFit="1" customWidth="1"/>
    <col min="3" max="3" width="9.625" customWidth="1"/>
    <col min="4" max="4" width="14.5" customWidth="1"/>
    <col min="5" max="5" width="11" customWidth="1"/>
    <col min="6" max="6" width="11.625" customWidth="1"/>
    <col min="8" max="8" width="15.5" customWidth="1"/>
    <col min="9" max="9" width="35.25" customWidth="1"/>
    <col min="10" max="10" width="16.75" customWidth="1"/>
  </cols>
  <sheetData>
    <row r="1" spans="1:13">
      <c r="A1" t="s">
        <v>0</v>
      </c>
      <c r="B1" t="s">
        <v>1</v>
      </c>
      <c r="C1" t="s">
        <v>3</v>
      </c>
      <c r="D1" t="s">
        <v>5</v>
      </c>
      <c r="E1" t="s">
        <v>7</v>
      </c>
      <c r="F1" t="s">
        <v>54</v>
      </c>
      <c r="G1" t="s">
        <v>10</v>
      </c>
      <c r="H1" t="s">
        <v>11</v>
      </c>
      <c r="I1" t="s">
        <v>13</v>
      </c>
      <c r="J1" t="s">
        <v>12</v>
      </c>
      <c r="K1" t="s">
        <v>19</v>
      </c>
      <c r="L1" t="s">
        <v>405</v>
      </c>
      <c r="M1" t="s">
        <v>79</v>
      </c>
    </row>
    <row r="2" spans="1:13">
      <c r="A2" t="s">
        <v>2</v>
      </c>
      <c r="B2">
        <v>655434</v>
      </c>
      <c r="C2" s="1" t="s">
        <v>4</v>
      </c>
      <c r="D2" s="1" t="s">
        <v>6</v>
      </c>
      <c r="E2" t="s">
        <v>8</v>
      </c>
      <c r="F2" t="s">
        <v>9</v>
      </c>
      <c r="G2">
        <v>26</v>
      </c>
      <c r="H2" t="s">
        <v>15</v>
      </c>
      <c r="I2" t="s">
        <v>35</v>
      </c>
      <c r="J2" t="s">
        <v>14</v>
      </c>
      <c r="K2">
        <v>1</v>
      </c>
      <c r="L2" t="s">
        <v>25</v>
      </c>
      <c r="M2" t="s">
        <v>80</v>
      </c>
    </row>
    <row r="3" spans="1:13">
      <c r="A3" t="s">
        <v>16</v>
      </c>
      <c r="B3">
        <v>668692</v>
      </c>
      <c r="C3" s="1" t="s">
        <v>17</v>
      </c>
      <c r="D3" s="1" t="s">
        <v>18</v>
      </c>
      <c r="E3" t="s">
        <v>24</v>
      </c>
      <c r="F3" t="s">
        <v>23</v>
      </c>
      <c r="G3">
        <v>60</v>
      </c>
      <c r="H3" t="s">
        <v>22</v>
      </c>
      <c r="I3" t="s">
        <v>21</v>
      </c>
      <c r="J3" t="s">
        <v>20</v>
      </c>
      <c r="K3">
        <v>1</v>
      </c>
      <c r="L3" t="s">
        <v>26</v>
      </c>
      <c r="M3" t="s">
        <v>81</v>
      </c>
    </row>
    <row r="4" spans="1:13">
      <c r="A4" t="s">
        <v>27</v>
      </c>
      <c r="B4">
        <v>595613</v>
      </c>
      <c r="C4" s="1" t="s">
        <v>28</v>
      </c>
      <c r="D4" s="1" t="s">
        <v>29</v>
      </c>
      <c r="E4" t="s">
        <v>30</v>
      </c>
      <c r="F4" t="s">
        <v>31</v>
      </c>
      <c r="G4">
        <v>15</v>
      </c>
      <c r="H4" s="2" t="s">
        <v>32</v>
      </c>
      <c r="I4" t="s">
        <v>40</v>
      </c>
      <c r="J4" t="s">
        <v>33</v>
      </c>
      <c r="K4">
        <v>1</v>
      </c>
      <c r="L4" t="s">
        <v>34</v>
      </c>
      <c r="M4" t="s">
        <v>81</v>
      </c>
    </row>
    <row r="5" spans="1:13">
      <c r="A5" t="s">
        <v>38</v>
      </c>
      <c r="B5">
        <v>503632</v>
      </c>
      <c r="C5" s="1" t="s">
        <v>39</v>
      </c>
      <c r="D5" s="1" t="s">
        <v>41</v>
      </c>
      <c r="E5" t="s">
        <v>42</v>
      </c>
      <c r="F5" t="s">
        <v>42</v>
      </c>
      <c r="G5">
        <v>7</v>
      </c>
      <c r="H5" t="s">
        <v>37</v>
      </c>
      <c r="I5" t="s">
        <v>36</v>
      </c>
      <c r="J5" t="s">
        <v>14</v>
      </c>
      <c r="K5">
        <v>1</v>
      </c>
      <c r="L5" t="s">
        <v>43</v>
      </c>
      <c r="M5" t="s">
        <v>82</v>
      </c>
    </row>
    <row r="6" spans="1:13">
      <c r="A6" t="s">
        <v>47</v>
      </c>
      <c r="B6">
        <v>431859</v>
      </c>
      <c r="C6" s="1" t="s">
        <v>46</v>
      </c>
      <c r="E6" t="s">
        <v>48</v>
      </c>
      <c r="F6" t="s">
        <v>49</v>
      </c>
      <c r="G6">
        <v>16</v>
      </c>
      <c r="H6" t="s">
        <v>44</v>
      </c>
      <c r="I6" t="s">
        <v>45</v>
      </c>
      <c r="J6" t="s">
        <v>14</v>
      </c>
      <c r="K6">
        <v>2</v>
      </c>
      <c r="M6" t="s">
        <v>80</v>
      </c>
    </row>
    <row r="7" spans="1:13">
      <c r="A7" t="s">
        <v>50</v>
      </c>
      <c r="B7">
        <v>358654</v>
      </c>
      <c r="C7" s="1" t="s">
        <v>51</v>
      </c>
      <c r="D7" s="1" t="s">
        <v>52</v>
      </c>
      <c r="E7" t="s">
        <v>53</v>
      </c>
      <c r="F7" t="s">
        <v>55</v>
      </c>
      <c r="G7">
        <v>8</v>
      </c>
      <c r="H7" t="s">
        <v>56</v>
      </c>
      <c r="J7" t="s">
        <v>14</v>
      </c>
      <c r="K7">
        <v>0</v>
      </c>
      <c r="M7" t="s">
        <v>80</v>
      </c>
    </row>
    <row r="8" spans="1:13">
      <c r="A8" t="s">
        <v>57</v>
      </c>
      <c r="B8">
        <v>342190</v>
      </c>
      <c r="C8" s="1" t="s">
        <v>58</v>
      </c>
      <c r="E8" t="s">
        <v>59</v>
      </c>
      <c r="F8" t="s">
        <v>60</v>
      </c>
      <c r="G8">
        <v>116</v>
      </c>
      <c r="H8" t="s">
        <v>61</v>
      </c>
      <c r="I8" t="s">
        <v>62</v>
      </c>
      <c r="J8" t="s">
        <v>14</v>
      </c>
      <c r="K8">
        <v>1</v>
      </c>
      <c r="M8" t="s">
        <v>80</v>
      </c>
    </row>
    <row r="9" spans="1:13">
      <c r="A9" t="s">
        <v>38</v>
      </c>
      <c r="B9">
        <v>171760</v>
      </c>
      <c r="C9" s="1" t="s">
        <v>63</v>
      </c>
      <c r="D9" s="1" t="s">
        <v>66</v>
      </c>
      <c r="E9" t="s">
        <v>65</v>
      </c>
      <c r="F9" t="s">
        <v>64</v>
      </c>
      <c r="G9">
        <v>26</v>
      </c>
      <c r="H9" t="s">
        <v>67</v>
      </c>
      <c r="I9" t="s">
        <v>68</v>
      </c>
      <c r="J9" t="s">
        <v>14</v>
      </c>
      <c r="K9">
        <v>1</v>
      </c>
      <c r="L9" s="3" t="s">
        <v>69</v>
      </c>
      <c r="M9" t="s">
        <v>80</v>
      </c>
    </row>
    <row r="10" spans="1:13">
      <c r="A10" t="s">
        <v>70</v>
      </c>
      <c r="B10">
        <v>171003</v>
      </c>
      <c r="C10" s="1" t="s">
        <v>71</v>
      </c>
      <c r="D10" s="1" t="s">
        <v>77</v>
      </c>
      <c r="E10" t="s">
        <v>72</v>
      </c>
      <c r="F10" t="s">
        <v>73</v>
      </c>
      <c r="G10">
        <v>28</v>
      </c>
      <c r="H10" t="s">
        <v>74</v>
      </c>
      <c r="I10" t="s">
        <v>75</v>
      </c>
      <c r="J10" t="s">
        <v>76</v>
      </c>
      <c r="K10">
        <v>1</v>
      </c>
      <c r="L10" s="3" t="s">
        <v>78</v>
      </c>
      <c r="M10" t="s">
        <v>81</v>
      </c>
    </row>
    <row r="11" spans="1:13">
      <c r="A11" t="s">
        <v>83</v>
      </c>
      <c r="B11">
        <v>335549</v>
      </c>
      <c r="C11" s="1" t="s">
        <v>234</v>
      </c>
      <c r="D11" s="1" t="s">
        <v>84</v>
      </c>
      <c r="E11" t="s">
        <v>85</v>
      </c>
      <c r="F11" t="s">
        <v>86</v>
      </c>
      <c r="G11">
        <v>56</v>
      </c>
      <c r="J11" t="s">
        <v>14</v>
      </c>
      <c r="K11">
        <v>1</v>
      </c>
      <c r="L11" t="s">
        <v>88</v>
      </c>
      <c r="M11" t="s">
        <v>87</v>
      </c>
    </row>
    <row r="12" spans="1:13">
      <c r="A12" t="s">
        <v>89</v>
      </c>
      <c r="B12">
        <v>299828</v>
      </c>
      <c r="C12" s="1" t="s">
        <v>90</v>
      </c>
      <c r="D12" s="1" t="s">
        <v>91</v>
      </c>
      <c r="E12" t="s">
        <v>92</v>
      </c>
      <c r="F12" t="s">
        <v>93</v>
      </c>
      <c r="G12">
        <v>28</v>
      </c>
      <c r="J12" t="s">
        <v>33</v>
      </c>
      <c r="K12">
        <v>2</v>
      </c>
      <c r="L12" s="3" t="s">
        <v>95</v>
      </c>
      <c r="M12" t="s">
        <v>94</v>
      </c>
    </row>
    <row r="13" spans="1:13">
      <c r="A13" t="s">
        <v>27</v>
      </c>
      <c r="B13">
        <v>272062</v>
      </c>
      <c r="C13" s="1" t="s">
        <v>103</v>
      </c>
      <c r="D13" s="1" t="s">
        <v>98</v>
      </c>
      <c r="E13" t="s">
        <v>99</v>
      </c>
      <c r="F13" t="s">
        <v>100</v>
      </c>
      <c r="G13">
        <v>47</v>
      </c>
      <c r="H13" t="s">
        <v>101</v>
      </c>
      <c r="J13" t="s">
        <v>33</v>
      </c>
      <c r="K13">
        <v>1</v>
      </c>
      <c r="L13" s="3" t="s">
        <v>96</v>
      </c>
      <c r="M13" t="s">
        <v>97</v>
      </c>
    </row>
    <row r="14" spans="1:13">
      <c r="A14" t="s">
        <v>104</v>
      </c>
      <c r="B14">
        <v>658125</v>
      </c>
      <c r="C14" s="1" t="s">
        <v>105</v>
      </c>
      <c r="D14" s="1" t="s">
        <v>106</v>
      </c>
      <c r="E14" t="s">
        <v>107</v>
      </c>
      <c r="F14" t="s">
        <v>108</v>
      </c>
      <c r="G14">
        <v>13</v>
      </c>
      <c r="H14" s="2" t="s">
        <v>109</v>
      </c>
      <c r="J14" t="s">
        <v>129</v>
      </c>
      <c r="K14">
        <v>1</v>
      </c>
      <c r="L14" s="3" t="s">
        <v>102</v>
      </c>
      <c r="M14" t="s">
        <v>135</v>
      </c>
    </row>
    <row r="15" spans="1:13">
      <c r="A15" t="s">
        <v>130</v>
      </c>
      <c r="B15">
        <v>644377</v>
      </c>
      <c r="C15" s="1" t="s">
        <v>288</v>
      </c>
      <c r="D15" s="1" t="s">
        <v>178</v>
      </c>
      <c r="E15" t="s">
        <v>131</v>
      </c>
      <c r="F15" t="s">
        <v>132</v>
      </c>
      <c r="G15">
        <v>11</v>
      </c>
      <c r="H15" t="s">
        <v>133</v>
      </c>
      <c r="J15" t="s">
        <v>14</v>
      </c>
      <c r="K15">
        <v>3</v>
      </c>
      <c r="L15" s="3" t="s">
        <v>134</v>
      </c>
      <c r="M15" t="s">
        <v>136</v>
      </c>
    </row>
    <row r="16" spans="1:13">
      <c r="A16" t="s">
        <v>141</v>
      </c>
      <c r="B16">
        <v>638395</v>
      </c>
      <c r="C16" s="1" t="s">
        <v>287</v>
      </c>
      <c r="D16" s="1" t="s">
        <v>177</v>
      </c>
      <c r="E16" t="s">
        <v>139</v>
      </c>
      <c r="F16" t="s">
        <v>140</v>
      </c>
      <c r="G16">
        <v>3</v>
      </c>
      <c r="H16" s="2" t="s">
        <v>137</v>
      </c>
      <c r="J16" t="s">
        <v>138</v>
      </c>
      <c r="K16">
        <v>1</v>
      </c>
      <c r="L16" s="3" t="s">
        <v>143</v>
      </c>
      <c r="M16" t="s">
        <v>142</v>
      </c>
    </row>
    <row r="17" spans="1:14">
      <c r="A17" t="s">
        <v>144</v>
      </c>
      <c r="B17">
        <v>630817</v>
      </c>
      <c r="C17" s="1" t="s">
        <v>286</v>
      </c>
      <c r="D17" s="1" t="s">
        <v>148</v>
      </c>
      <c r="E17" t="s">
        <v>147</v>
      </c>
      <c r="F17" t="s">
        <v>151</v>
      </c>
      <c r="G17">
        <v>21</v>
      </c>
      <c r="H17" t="s">
        <v>146</v>
      </c>
      <c r="J17" t="s">
        <v>14</v>
      </c>
      <c r="K17">
        <v>2</v>
      </c>
      <c r="L17" s="2" t="s">
        <v>149</v>
      </c>
      <c r="M17" t="s">
        <v>145</v>
      </c>
    </row>
    <row r="18" spans="1:14">
      <c r="A18" t="s">
        <v>130</v>
      </c>
      <c r="B18">
        <v>598967</v>
      </c>
      <c r="C18" s="1" t="s">
        <v>285</v>
      </c>
      <c r="E18" t="s">
        <v>153</v>
      </c>
      <c r="F18" t="s">
        <v>152</v>
      </c>
      <c r="G18">
        <v>5</v>
      </c>
      <c r="H18" s="2" t="s">
        <v>150</v>
      </c>
      <c r="J18" t="s">
        <v>14</v>
      </c>
      <c r="K18" s="6" t="s">
        <v>154</v>
      </c>
      <c r="M18" t="s">
        <v>164</v>
      </c>
    </row>
    <row r="19" spans="1:14">
      <c r="A19" t="s">
        <v>159</v>
      </c>
      <c r="B19">
        <v>589642</v>
      </c>
      <c r="C19" s="1" t="s">
        <v>284</v>
      </c>
      <c r="E19" t="s">
        <v>157</v>
      </c>
      <c r="F19" t="s">
        <v>158</v>
      </c>
      <c r="G19">
        <v>14</v>
      </c>
      <c r="H19" s="2" t="s">
        <v>155</v>
      </c>
      <c r="I19" s="2" t="s">
        <v>156</v>
      </c>
      <c r="J19" t="s">
        <v>14</v>
      </c>
      <c r="K19">
        <v>2</v>
      </c>
      <c r="M19" t="s">
        <v>165</v>
      </c>
    </row>
    <row r="20" spans="1:14">
      <c r="A20" t="s">
        <v>130</v>
      </c>
      <c r="B20">
        <v>537648</v>
      </c>
      <c r="C20" s="1" t="s">
        <v>283</v>
      </c>
      <c r="D20" s="1" t="s">
        <v>179</v>
      </c>
      <c r="E20" t="s">
        <v>162</v>
      </c>
      <c r="F20" t="s">
        <v>163</v>
      </c>
      <c r="G20">
        <v>16</v>
      </c>
      <c r="H20" s="2" t="s">
        <v>160</v>
      </c>
      <c r="I20" t="s">
        <v>161</v>
      </c>
      <c r="J20" t="s">
        <v>138</v>
      </c>
      <c r="K20">
        <v>2</v>
      </c>
      <c r="L20" t="s">
        <v>166</v>
      </c>
      <c r="M20" t="s">
        <v>167</v>
      </c>
    </row>
    <row r="21" spans="1:14">
      <c r="A21" t="s">
        <v>172</v>
      </c>
      <c r="B21">
        <v>534822</v>
      </c>
      <c r="C21" s="1" t="s">
        <v>282</v>
      </c>
      <c r="E21" t="s">
        <v>168</v>
      </c>
      <c r="F21" t="s">
        <v>169</v>
      </c>
      <c r="G21">
        <v>24</v>
      </c>
      <c r="H21" s="2" t="s">
        <v>170</v>
      </c>
      <c r="I21" s="2" t="s">
        <v>171</v>
      </c>
      <c r="J21" t="s">
        <v>129</v>
      </c>
      <c r="K21">
        <v>1</v>
      </c>
      <c r="M21" t="s">
        <v>164</v>
      </c>
    </row>
    <row r="22" spans="1:14">
      <c r="A22" t="s">
        <v>2</v>
      </c>
      <c r="B22">
        <v>507748</v>
      </c>
      <c r="C22" s="1" t="s">
        <v>212</v>
      </c>
      <c r="D22" s="1" t="s">
        <v>180</v>
      </c>
      <c r="E22" t="s">
        <v>174</v>
      </c>
      <c r="F22" t="s">
        <v>175</v>
      </c>
      <c r="G22">
        <v>24</v>
      </c>
      <c r="H22" s="2" t="s">
        <v>173</v>
      </c>
      <c r="J22" t="s">
        <v>14</v>
      </c>
      <c r="K22">
        <v>2</v>
      </c>
      <c r="L22" s="2" t="s">
        <v>176</v>
      </c>
      <c r="M22" t="s">
        <v>167</v>
      </c>
    </row>
    <row r="23" spans="1:14">
      <c r="A23" t="s">
        <v>183</v>
      </c>
      <c r="B23">
        <v>507405</v>
      </c>
      <c r="C23" s="1" t="s">
        <v>185</v>
      </c>
      <c r="D23" s="1" t="s">
        <v>184</v>
      </c>
      <c r="E23" t="s">
        <v>181</v>
      </c>
      <c r="F23" t="s">
        <v>182</v>
      </c>
      <c r="G23">
        <v>20</v>
      </c>
      <c r="H23" s="5"/>
      <c r="J23" t="s">
        <v>14</v>
      </c>
      <c r="K23">
        <v>2</v>
      </c>
      <c r="L23" s="3" t="s">
        <v>186</v>
      </c>
      <c r="M23" t="s">
        <v>136</v>
      </c>
    </row>
    <row r="24" spans="1:14">
      <c r="A24" t="s">
        <v>130</v>
      </c>
      <c r="B24">
        <v>486951</v>
      </c>
      <c r="C24" s="1" t="s">
        <v>194</v>
      </c>
      <c r="D24" s="1" t="s">
        <v>195</v>
      </c>
      <c r="E24" t="s">
        <v>193</v>
      </c>
      <c r="F24" t="s">
        <v>192</v>
      </c>
      <c r="G24">
        <v>7</v>
      </c>
      <c r="H24" s="2" t="s">
        <v>187</v>
      </c>
      <c r="I24" s="2" t="s">
        <v>188</v>
      </c>
      <c r="J24" t="s">
        <v>189</v>
      </c>
      <c r="K24">
        <v>1</v>
      </c>
      <c r="L24" s="3" t="s">
        <v>191</v>
      </c>
      <c r="M24" t="s">
        <v>136</v>
      </c>
      <c r="N24" t="s">
        <v>190</v>
      </c>
    </row>
    <row r="25" spans="1:14">
      <c r="A25" t="s">
        <v>130</v>
      </c>
      <c r="B25">
        <v>473146</v>
      </c>
      <c r="C25" s="1" t="s">
        <v>204</v>
      </c>
      <c r="D25" s="1" t="s">
        <v>203</v>
      </c>
      <c r="E25" t="s">
        <v>199</v>
      </c>
      <c r="F25" t="s">
        <v>200</v>
      </c>
      <c r="G25">
        <v>17</v>
      </c>
      <c r="H25" s="2" t="s">
        <v>196</v>
      </c>
      <c r="I25" t="s">
        <v>197</v>
      </c>
      <c r="J25" t="s">
        <v>198</v>
      </c>
      <c r="K25">
        <v>1</v>
      </c>
      <c r="L25" s="3" t="s">
        <v>202</v>
      </c>
      <c r="M25" t="s">
        <v>201</v>
      </c>
    </row>
    <row r="26" spans="1:14">
      <c r="A26" t="s">
        <v>2</v>
      </c>
      <c r="B26">
        <v>449608</v>
      </c>
      <c r="C26" s="1" t="s">
        <v>211</v>
      </c>
      <c r="D26" s="1" t="s">
        <v>210</v>
      </c>
      <c r="E26" t="s">
        <v>208</v>
      </c>
      <c r="F26" t="s">
        <v>207</v>
      </c>
      <c r="G26">
        <v>7</v>
      </c>
      <c r="I26" t="s">
        <v>205</v>
      </c>
      <c r="J26" t="s">
        <v>206</v>
      </c>
      <c r="K26">
        <v>1</v>
      </c>
      <c r="L26" s="3" t="s">
        <v>209</v>
      </c>
      <c r="M26" t="s">
        <v>136</v>
      </c>
    </row>
    <row r="27" spans="1:14">
      <c r="A27" t="s">
        <v>2</v>
      </c>
      <c r="B27">
        <v>390960</v>
      </c>
      <c r="C27" s="1" t="s">
        <v>214</v>
      </c>
      <c r="D27" s="1" t="s">
        <v>215</v>
      </c>
      <c r="E27" t="s">
        <v>217</v>
      </c>
      <c r="F27" t="s">
        <v>216</v>
      </c>
      <c r="G27">
        <v>23</v>
      </c>
      <c r="H27" s="2" t="s">
        <v>218</v>
      </c>
      <c r="I27" s="2" t="s">
        <v>219</v>
      </c>
      <c r="J27" t="s">
        <v>220</v>
      </c>
      <c r="K27">
        <v>2</v>
      </c>
      <c r="L27" s="3" t="s">
        <v>213</v>
      </c>
      <c r="M27" t="s">
        <v>142</v>
      </c>
    </row>
    <row r="28" spans="1:14">
      <c r="A28" t="s">
        <v>172</v>
      </c>
      <c r="B28">
        <v>366048</v>
      </c>
      <c r="C28" s="1" t="s">
        <v>225</v>
      </c>
      <c r="D28" s="1" t="s">
        <v>226</v>
      </c>
      <c r="E28" t="s">
        <v>223</v>
      </c>
      <c r="F28" t="s">
        <v>224</v>
      </c>
      <c r="G28">
        <v>17</v>
      </c>
      <c r="I28" t="s">
        <v>221</v>
      </c>
      <c r="J28" t="s">
        <v>129</v>
      </c>
      <c r="K28">
        <v>2</v>
      </c>
      <c r="L28" s="3" t="s">
        <v>222</v>
      </c>
      <c r="M28" t="s">
        <v>243</v>
      </c>
    </row>
    <row r="29" spans="1:14">
      <c r="A29" t="s">
        <v>2</v>
      </c>
      <c r="B29">
        <v>171760</v>
      </c>
      <c r="C29" s="1" t="s">
        <v>231</v>
      </c>
      <c r="D29" s="1" t="s">
        <v>230</v>
      </c>
      <c r="E29" t="s">
        <v>228</v>
      </c>
      <c r="F29" t="s">
        <v>227</v>
      </c>
      <c r="G29">
        <v>26</v>
      </c>
      <c r="H29" s="2" t="s">
        <v>233</v>
      </c>
      <c r="I29" t="s">
        <v>232</v>
      </c>
      <c r="J29" t="s">
        <v>138</v>
      </c>
      <c r="K29">
        <v>1</v>
      </c>
      <c r="L29" s="3" t="s">
        <v>229</v>
      </c>
      <c r="M29" t="s">
        <v>94</v>
      </c>
    </row>
    <row r="30" spans="1:14">
      <c r="A30" t="s">
        <v>237</v>
      </c>
      <c r="B30">
        <v>667465</v>
      </c>
      <c r="C30" s="1" t="s">
        <v>241</v>
      </c>
      <c r="D30" s="1" t="s">
        <v>242</v>
      </c>
      <c r="E30" t="s">
        <v>239</v>
      </c>
      <c r="F30" t="s">
        <v>240</v>
      </c>
      <c r="G30">
        <v>9</v>
      </c>
      <c r="I30" t="s">
        <v>238</v>
      </c>
      <c r="J30" t="s">
        <v>14</v>
      </c>
      <c r="K30">
        <v>1</v>
      </c>
      <c r="L30" s="3" t="s">
        <v>235</v>
      </c>
      <c r="M30" t="s">
        <v>236</v>
      </c>
    </row>
    <row r="31" spans="1:14">
      <c r="A31" t="s">
        <v>130</v>
      </c>
      <c r="B31">
        <v>641628</v>
      </c>
      <c r="C31" s="1" t="s">
        <v>248</v>
      </c>
      <c r="D31" s="1" t="s">
        <v>247</v>
      </c>
      <c r="E31" t="s">
        <v>246</v>
      </c>
      <c r="F31" t="s">
        <v>245</v>
      </c>
      <c r="G31">
        <v>6</v>
      </c>
      <c r="J31" t="s">
        <v>14</v>
      </c>
      <c r="K31">
        <v>2</v>
      </c>
      <c r="L31" s="3" t="s">
        <v>244</v>
      </c>
      <c r="M31" t="s">
        <v>87</v>
      </c>
    </row>
    <row r="32" spans="1:14">
      <c r="A32" t="s">
        <v>2</v>
      </c>
      <c r="B32">
        <v>478719</v>
      </c>
      <c r="C32" s="1" t="s">
        <v>262</v>
      </c>
      <c r="D32" s="1" t="s">
        <v>266</v>
      </c>
      <c r="E32" t="s">
        <v>261</v>
      </c>
      <c r="F32" t="s">
        <v>260</v>
      </c>
      <c r="G32">
        <v>6</v>
      </c>
      <c r="I32" t="s">
        <v>257</v>
      </c>
      <c r="J32" t="s">
        <v>138</v>
      </c>
      <c r="K32">
        <v>2</v>
      </c>
      <c r="L32" s="3" t="s">
        <v>258</v>
      </c>
      <c r="M32" t="s">
        <v>259</v>
      </c>
    </row>
    <row r="33" spans="1:13">
      <c r="A33" t="s">
        <v>2</v>
      </c>
      <c r="B33">
        <v>469803</v>
      </c>
      <c r="C33" s="1" t="s">
        <v>267</v>
      </c>
      <c r="D33" s="1" t="s">
        <v>268</v>
      </c>
      <c r="E33" t="s">
        <v>264</v>
      </c>
      <c r="F33" t="s">
        <v>265</v>
      </c>
      <c r="G33">
        <v>17</v>
      </c>
      <c r="I33" t="s">
        <v>263</v>
      </c>
      <c r="J33" t="s">
        <v>138</v>
      </c>
      <c r="K33">
        <v>2</v>
      </c>
      <c r="L33" s="3" t="s">
        <v>270</v>
      </c>
      <c r="M33" t="s">
        <v>269</v>
      </c>
    </row>
    <row r="34" spans="1:13">
      <c r="A34" t="s">
        <v>2</v>
      </c>
      <c r="B34">
        <v>431318</v>
      </c>
      <c r="C34" s="1" t="s">
        <v>275</v>
      </c>
      <c r="D34" s="1" t="s">
        <v>274</v>
      </c>
      <c r="E34" t="s">
        <v>273</v>
      </c>
      <c r="F34" t="s">
        <v>272</v>
      </c>
      <c r="G34">
        <v>5</v>
      </c>
      <c r="J34" t="s">
        <v>220</v>
      </c>
      <c r="K34">
        <v>2</v>
      </c>
      <c r="L34" s="3" t="s">
        <v>271</v>
      </c>
      <c r="M34" t="s">
        <v>269</v>
      </c>
    </row>
    <row r="35" spans="1:13">
      <c r="A35" t="s">
        <v>296</v>
      </c>
      <c r="B35">
        <v>233058</v>
      </c>
      <c r="C35" s="1" t="s">
        <v>281</v>
      </c>
      <c r="D35" s="1" t="s">
        <v>280</v>
      </c>
      <c r="E35" t="s">
        <v>279</v>
      </c>
      <c r="F35" t="s">
        <v>278</v>
      </c>
      <c r="G35">
        <v>2</v>
      </c>
      <c r="I35" t="s">
        <v>276</v>
      </c>
      <c r="J35" t="s">
        <v>14</v>
      </c>
      <c r="K35">
        <v>2</v>
      </c>
      <c r="L35" s="3" t="s">
        <v>277</v>
      </c>
      <c r="M35" t="s">
        <v>259</v>
      </c>
    </row>
    <row r="36" spans="1:13">
      <c r="A36" t="s">
        <v>2</v>
      </c>
      <c r="B36">
        <v>493308</v>
      </c>
      <c r="C36" s="1" t="s">
        <v>292</v>
      </c>
      <c r="D36" s="1" t="s">
        <v>295</v>
      </c>
      <c r="E36" t="s">
        <v>291</v>
      </c>
      <c r="F36" t="s">
        <v>294</v>
      </c>
      <c r="G36">
        <v>8</v>
      </c>
      <c r="I36" t="s">
        <v>289</v>
      </c>
      <c r="J36" t="s">
        <v>290</v>
      </c>
      <c r="K36">
        <v>2</v>
      </c>
      <c r="L36" s="3" t="s">
        <v>293</v>
      </c>
      <c r="M36" t="s">
        <v>259</v>
      </c>
    </row>
  </sheetData>
  <phoneticPr fontId="1" type="noConversion"/>
  <hyperlinks>
    <hyperlink ref="C2" r:id="rId1"/>
    <hyperlink ref="D2" r:id="rId2"/>
    <hyperlink ref="C3" r:id="rId3"/>
    <hyperlink ref="D3" r:id="rId4"/>
    <hyperlink ref="C4" r:id="rId5"/>
    <hyperlink ref="D4" r:id="rId6"/>
    <hyperlink ref="C5" r:id="rId7"/>
    <hyperlink ref="D5" r:id="rId8"/>
    <hyperlink ref="C6" r:id="rId9"/>
    <hyperlink ref="C7" r:id="rId10"/>
    <hyperlink ref="D7" r:id="rId11"/>
    <hyperlink ref="C8" r:id="rId12"/>
    <hyperlink ref="C9" r:id="rId13"/>
    <hyperlink ref="D9" r:id="rId14"/>
    <hyperlink ref="C10" r:id="rId15"/>
    <hyperlink ref="D10" r:id="rId16"/>
    <hyperlink ref="C11" r:id="rId17"/>
    <hyperlink ref="D11" r:id="rId18"/>
    <hyperlink ref="C12" r:id="rId19"/>
    <hyperlink ref="D12" r:id="rId20"/>
    <hyperlink ref="C13" r:id="rId21"/>
    <hyperlink ref="D13" r:id="rId22"/>
    <hyperlink ref="C14" r:id="rId23"/>
    <hyperlink ref="D14" r:id="rId24"/>
    <hyperlink ref="D17" r:id="rId25"/>
    <hyperlink ref="D16" r:id="rId26"/>
    <hyperlink ref="D15" r:id="rId27"/>
    <hyperlink ref="D20" r:id="rId28"/>
    <hyperlink ref="D22" r:id="rId29"/>
    <hyperlink ref="D23" r:id="rId30"/>
    <hyperlink ref="C23" r:id="rId31"/>
    <hyperlink ref="C24" r:id="rId32"/>
    <hyperlink ref="D24" r:id="rId33"/>
    <hyperlink ref="D25" r:id="rId34"/>
    <hyperlink ref="C25" r:id="rId35"/>
    <hyperlink ref="D26" r:id="rId36"/>
    <hyperlink ref="C26" r:id="rId37"/>
    <hyperlink ref="C22" r:id="rId38"/>
    <hyperlink ref="D27" r:id="rId39"/>
    <hyperlink ref="C28" r:id="rId40"/>
    <hyperlink ref="D28" r:id="rId41"/>
    <hyperlink ref="D29" r:id="rId42"/>
    <hyperlink ref="C29" r:id="rId43"/>
    <hyperlink ref="D30" r:id="rId44"/>
    <hyperlink ref="C30" r:id="rId45"/>
    <hyperlink ref="D31" r:id="rId46"/>
    <hyperlink ref="C31" r:id="rId47"/>
    <hyperlink ref="D32" r:id="rId48"/>
    <hyperlink ref="C33" r:id="rId49"/>
    <hyperlink ref="D33" r:id="rId50"/>
    <hyperlink ref="D34" r:id="rId51"/>
    <hyperlink ref="C34" r:id="rId52"/>
    <hyperlink ref="D35" r:id="rId53"/>
    <hyperlink ref="C35" r:id="rId54"/>
    <hyperlink ref="C21" r:id="rId55"/>
    <hyperlink ref="C20" r:id="rId56"/>
    <hyperlink ref="C19" r:id="rId57"/>
    <hyperlink ref="C18" r:id="rId58"/>
    <hyperlink ref="C17" r:id="rId59"/>
    <hyperlink ref="C16" r:id="rId60"/>
    <hyperlink ref="C15" r:id="rId61"/>
    <hyperlink ref="C36" r:id="rId62"/>
    <hyperlink ref="D36" r:id="rId63"/>
  </hyperlinks>
  <pageMargins left="0.7" right="0.7" top="0.75" bottom="0.75" header="0.3" footer="0.3"/>
  <pageSetup paperSize="9" orientation="portrait" horizontalDpi="1200" verticalDpi="1200" r:id="rId6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94"/>
  <sheetViews>
    <sheetView workbookViewId="0">
      <selection activeCell="O169" sqref="O169"/>
    </sheetView>
  </sheetViews>
  <sheetFormatPr defaultRowHeight="13.5"/>
  <cols>
    <col min="14" max="15" width="9.5" bestFit="1" customWidth="1"/>
  </cols>
  <sheetData>
    <row r="1" spans="1:19">
      <c r="A1" s="4" t="s">
        <v>110</v>
      </c>
      <c r="B1" s="4" t="s">
        <v>111</v>
      </c>
      <c r="C1" s="4" t="s">
        <v>112</v>
      </c>
      <c r="D1" s="4" t="s">
        <v>113</v>
      </c>
      <c r="E1" s="4" t="s">
        <v>114</v>
      </c>
      <c r="F1" s="4" t="s">
        <v>115</v>
      </c>
      <c r="G1" s="4" t="s">
        <v>116</v>
      </c>
      <c r="H1" s="4" t="s">
        <v>122</v>
      </c>
      <c r="I1" s="4" t="s">
        <v>117</v>
      </c>
      <c r="J1" s="4" t="s">
        <v>118</v>
      </c>
      <c r="K1" s="4" t="s">
        <v>119</v>
      </c>
      <c r="L1" s="4" t="s">
        <v>120</v>
      </c>
      <c r="M1" s="4" t="s">
        <v>121</v>
      </c>
      <c r="N1" s="4" t="s">
        <v>123</v>
      </c>
      <c r="O1" s="4" t="s">
        <v>124</v>
      </c>
      <c r="P1" s="4" t="s">
        <v>543</v>
      </c>
      <c r="Q1" s="4" t="s">
        <v>544</v>
      </c>
      <c r="R1" s="4" t="s">
        <v>545</v>
      </c>
      <c r="S1" s="4" t="s">
        <v>125</v>
      </c>
    </row>
    <row r="2" spans="1:19">
      <c r="A2" s="4" t="s">
        <v>557</v>
      </c>
      <c r="B2" s="4" t="s">
        <v>559</v>
      </c>
      <c r="C2" s="4" t="s">
        <v>561</v>
      </c>
      <c r="D2" s="4" t="s">
        <v>563</v>
      </c>
      <c r="E2" s="4" t="s">
        <v>565</v>
      </c>
      <c r="F2" s="4">
        <v>8.1794490000000001E-4</v>
      </c>
      <c r="G2" s="4">
        <v>9.8269000000000002</v>
      </c>
      <c r="H2" s="4">
        <v>1.2497299999999999E-2</v>
      </c>
      <c r="I2" s="4">
        <v>52.1599</v>
      </c>
      <c r="J2" s="4">
        <v>1.33191E-3</v>
      </c>
      <c r="K2" s="4">
        <v>23.026499999999999</v>
      </c>
      <c r="L2" s="4">
        <v>1.4720799999999999E-2</v>
      </c>
      <c r="M2" s="4">
        <v>59.319629999999997</v>
      </c>
      <c r="N2" s="4">
        <v>50</v>
      </c>
      <c r="O2" s="4">
        <v>50</v>
      </c>
      <c r="P2" s="4">
        <v>0.89700000000000002</v>
      </c>
      <c r="Q2" s="4">
        <v>0.90200000000000002</v>
      </c>
      <c r="R2" s="4">
        <v>0.79349999999999998</v>
      </c>
      <c r="S2" s="4">
        <v>0.89919800000000005</v>
      </c>
    </row>
    <row r="3" spans="1:19">
      <c r="A3" s="4" t="s">
        <v>556</v>
      </c>
      <c r="B3" s="4" t="s">
        <v>558</v>
      </c>
      <c r="C3" s="4" t="s">
        <v>560</v>
      </c>
      <c r="D3" s="4" t="s">
        <v>562</v>
      </c>
      <c r="E3" s="4" t="s">
        <v>564</v>
      </c>
      <c r="F3" s="4">
        <v>8.1794490000000001E-4</v>
      </c>
      <c r="G3" s="4">
        <v>9.8269000000000002</v>
      </c>
      <c r="H3" s="4">
        <v>1.2497299999999999E-2</v>
      </c>
      <c r="I3" s="4">
        <v>52.1599</v>
      </c>
      <c r="J3" s="4">
        <v>1.33191E-3</v>
      </c>
      <c r="K3" s="4">
        <v>23.026499999999999</v>
      </c>
      <c r="L3" s="4">
        <v>1.4720799999999999E-2</v>
      </c>
      <c r="M3" s="4">
        <v>59.319629999999997</v>
      </c>
      <c r="N3" s="4">
        <v>50</v>
      </c>
      <c r="O3" s="4">
        <v>10</v>
      </c>
      <c r="P3" s="4">
        <v>0.89700000000000002</v>
      </c>
      <c r="Q3" s="4">
        <v>0.90200000000000002</v>
      </c>
      <c r="R3" s="4">
        <v>0.79349999999999998</v>
      </c>
      <c r="S3" s="4">
        <v>0.89920599999999995</v>
      </c>
    </row>
    <row r="4" spans="1:19">
      <c r="A4" s="4" t="s">
        <v>556</v>
      </c>
      <c r="B4" s="4" t="s">
        <v>558</v>
      </c>
      <c r="C4" s="4" t="s">
        <v>560</v>
      </c>
      <c r="D4" s="4" t="s">
        <v>562</v>
      </c>
      <c r="E4" s="4" t="s">
        <v>564</v>
      </c>
      <c r="F4" s="4">
        <v>8.1794490000000001E-4</v>
      </c>
      <c r="G4" s="4">
        <v>9.8269000000000002</v>
      </c>
      <c r="H4" s="4">
        <v>1.2497299999999999E-2</v>
      </c>
      <c r="I4" s="4">
        <v>52.1599</v>
      </c>
      <c r="J4" s="4">
        <v>1.33191E-3</v>
      </c>
      <c r="K4" s="4">
        <v>23.026499999999999</v>
      </c>
      <c r="L4" s="4">
        <v>1.4720799999999999E-2</v>
      </c>
      <c r="M4" s="4">
        <v>59.319629999999997</v>
      </c>
      <c r="N4" s="4">
        <v>50</v>
      </c>
      <c r="O4" s="4">
        <v>5</v>
      </c>
      <c r="P4" s="4">
        <v>0.89700000000000002</v>
      </c>
      <c r="Q4" s="4">
        <v>0.90200000000000002</v>
      </c>
      <c r="R4" s="4">
        <v>0.79349999999999998</v>
      </c>
      <c r="S4" s="4">
        <v>0.89965499999999998</v>
      </c>
    </row>
    <row r="5" spans="1:19">
      <c r="A5" s="4" t="s">
        <v>556</v>
      </c>
      <c r="B5" s="4" t="s">
        <v>558</v>
      </c>
      <c r="C5" s="4" t="s">
        <v>560</v>
      </c>
      <c r="D5" s="4" t="s">
        <v>562</v>
      </c>
      <c r="E5" s="4" t="s">
        <v>564</v>
      </c>
      <c r="F5" s="4">
        <v>8.1794490000000001E-4</v>
      </c>
      <c r="G5" s="4">
        <v>9.8269000000000002</v>
      </c>
      <c r="H5" s="4">
        <v>1.2497299999999999E-2</v>
      </c>
      <c r="I5" s="4">
        <v>52.1599</v>
      </c>
      <c r="J5" s="4">
        <v>1.33191E-3</v>
      </c>
      <c r="K5" s="4">
        <v>23.026499999999999</v>
      </c>
      <c r="L5" s="4">
        <v>1.4720799999999999E-2</v>
      </c>
      <c r="M5" s="4">
        <v>59.319629999999997</v>
      </c>
      <c r="N5" s="4">
        <v>50</v>
      </c>
      <c r="O5" s="4">
        <v>2</v>
      </c>
      <c r="P5" s="4">
        <v>0.89700000000000002</v>
      </c>
      <c r="Q5" s="4">
        <v>0.90200000000000002</v>
      </c>
      <c r="R5" s="4">
        <v>0.79349999999999998</v>
      </c>
      <c r="S5" s="4">
        <v>0.90414700000000003</v>
      </c>
    </row>
    <row r="6" spans="1:19">
      <c r="A6" s="4" t="s">
        <v>556</v>
      </c>
      <c r="B6" s="4" t="s">
        <v>558</v>
      </c>
      <c r="C6" s="4" t="s">
        <v>560</v>
      </c>
      <c r="D6" s="4" t="s">
        <v>562</v>
      </c>
      <c r="E6" s="4" t="s">
        <v>564</v>
      </c>
      <c r="F6" s="4">
        <v>8.1794490000000001E-4</v>
      </c>
      <c r="G6" s="4">
        <v>9.8269000000000002</v>
      </c>
      <c r="H6" s="4">
        <v>1.2497299999999999E-2</v>
      </c>
      <c r="I6" s="4">
        <v>52.1599</v>
      </c>
      <c r="J6" s="4">
        <v>1.33191E-3</v>
      </c>
      <c r="K6" s="4">
        <v>23.026499999999999</v>
      </c>
      <c r="L6" s="4">
        <v>1.4720799999999999E-2</v>
      </c>
      <c r="M6" s="4">
        <v>59.319629999999997</v>
      </c>
      <c r="N6" s="4">
        <v>50</v>
      </c>
      <c r="O6" s="4">
        <v>1</v>
      </c>
      <c r="P6" s="4">
        <v>0.89700000000000002</v>
      </c>
      <c r="Q6" s="4">
        <v>0.90200000000000002</v>
      </c>
      <c r="R6" s="4">
        <v>0.79349999999999998</v>
      </c>
      <c r="S6" s="4">
        <v>0.909196</v>
      </c>
    </row>
    <row r="7" spans="1:19">
      <c r="A7" s="4" t="s">
        <v>556</v>
      </c>
      <c r="B7" s="4" t="s">
        <v>558</v>
      </c>
      <c r="C7" s="4" t="s">
        <v>560</v>
      </c>
      <c r="D7" s="4" t="s">
        <v>562</v>
      </c>
      <c r="E7" s="4" t="s">
        <v>564</v>
      </c>
      <c r="F7" s="4">
        <v>8.1794490000000001E-4</v>
      </c>
      <c r="G7" s="4">
        <v>9.8269000000000002</v>
      </c>
      <c r="H7" s="4">
        <v>1.2497299999999999E-2</v>
      </c>
      <c r="I7" s="4">
        <v>52.1599</v>
      </c>
      <c r="J7" s="4">
        <v>1.33191E-3</v>
      </c>
      <c r="K7" s="4">
        <v>23.026499999999999</v>
      </c>
      <c r="L7" s="4">
        <v>1.4720799999999999E-2</v>
      </c>
      <c r="M7" s="4">
        <v>59.319629999999997</v>
      </c>
      <c r="N7" s="4">
        <v>50</v>
      </c>
      <c r="O7" s="4">
        <v>0.5</v>
      </c>
      <c r="P7" s="4">
        <v>0.89700000000000002</v>
      </c>
      <c r="Q7" s="4">
        <v>0.90200000000000002</v>
      </c>
      <c r="R7" s="4">
        <v>0.79349999999999998</v>
      </c>
      <c r="S7" s="4">
        <v>0.91287200000000002</v>
      </c>
    </row>
    <row r="8" spans="1:19">
      <c r="A8" s="4" t="s">
        <v>556</v>
      </c>
      <c r="B8" s="4" t="s">
        <v>558</v>
      </c>
      <c r="C8" s="4" t="s">
        <v>560</v>
      </c>
      <c r="D8" s="4" t="s">
        <v>562</v>
      </c>
      <c r="E8" s="4" t="s">
        <v>564</v>
      </c>
      <c r="F8" s="4">
        <v>8.1794490000000001E-4</v>
      </c>
      <c r="G8" s="4">
        <v>9.8269000000000002</v>
      </c>
      <c r="H8" s="4">
        <v>1.2497299999999999E-2</v>
      </c>
      <c r="I8" s="4">
        <v>52.1599</v>
      </c>
      <c r="J8" s="4">
        <v>1.33191E-3</v>
      </c>
      <c r="K8" s="4">
        <v>23.026499999999999</v>
      </c>
      <c r="L8" s="4">
        <v>1.4720799999999999E-2</v>
      </c>
      <c r="M8" s="4">
        <v>59.319629999999997</v>
      </c>
      <c r="N8" s="4">
        <v>50</v>
      </c>
      <c r="O8" s="4">
        <v>0.2</v>
      </c>
      <c r="P8" s="4">
        <v>0.89700000000000002</v>
      </c>
      <c r="Q8" s="4">
        <v>0.90200000000000002</v>
      </c>
      <c r="R8" s="4">
        <v>0.79349999999999998</v>
      </c>
      <c r="S8" s="4">
        <v>0.915493</v>
      </c>
    </row>
    <row r="9" spans="1:19">
      <c r="A9" s="4" t="s">
        <v>556</v>
      </c>
      <c r="B9" s="4" t="s">
        <v>558</v>
      </c>
      <c r="C9" s="4" t="s">
        <v>560</v>
      </c>
      <c r="D9" s="4" t="s">
        <v>562</v>
      </c>
      <c r="E9" s="4" t="s">
        <v>564</v>
      </c>
      <c r="F9" s="4">
        <v>8.1794490000000001E-4</v>
      </c>
      <c r="G9" s="4">
        <v>9.8269000000000002</v>
      </c>
      <c r="H9" s="4">
        <v>1.2497299999999999E-2</v>
      </c>
      <c r="I9" s="4">
        <v>52.1599</v>
      </c>
      <c r="J9" s="4">
        <v>1.33191E-3</v>
      </c>
      <c r="K9" s="4">
        <v>23.026499999999999</v>
      </c>
      <c r="L9" s="4">
        <v>1.4720799999999999E-2</v>
      </c>
      <c r="M9" s="4">
        <v>59.319629999999997</v>
      </c>
      <c r="N9" s="4">
        <v>50</v>
      </c>
      <c r="O9" s="4">
        <v>0.1</v>
      </c>
      <c r="P9" s="4">
        <v>0.89700000000000002</v>
      </c>
      <c r="Q9" s="4">
        <v>0.90200000000000002</v>
      </c>
      <c r="R9" s="4">
        <v>0.79349999999999998</v>
      </c>
      <c r="S9" s="4">
        <v>0.91644700000000001</v>
      </c>
    </row>
    <row r="10" spans="1:19">
      <c r="A10" s="4" t="s">
        <v>556</v>
      </c>
      <c r="B10" s="4" t="s">
        <v>558</v>
      </c>
      <c r="C10" s="4" t="s">
        <v>560</v>
      </c>
      <c r="D10" s="4" t="s">
        <v>562</v>
      </c>
      <c r="E10" s="4" t="s">
        <v>564</v>
      </c>
      <c r="F10" s="4">
        <v>8.1794490000000001E-4</v>
      </c>
      <c r="G10" s="4">
        <v>9.8269000000000002</v>
      </c>
      <c r="H10" s="4">
        <v>1.2497299999999999E-2</v>
      </c>
      <c r="I10" s="4">
        <v>52.1599</v>
      </c>
      <c r="J10" s="4">
        <v>1.33191E-3</v>
      </c>
      <c r="K10" s="4">
        <v>23.026499999999999</v>
      </c>
      <c r="L10" s="4">
        <v>1.4720799999999999E-2</v>
      </c>
      <c r="M10" s="4">
        <v>59.319629999999997</v>
      </c>
      <c r="N10" s="4">
        <v>50</v>
      </c>
      <c r="O10" s="4">
        <v>0.01</v>
      </c>
      <c r="P10" s="4">
        <v>0.89700000000000002</v>
      </c>
      <c r="Q10" s="4">
        <v>0.90200000000000002</v>
      </c>
      <c r="R10" s="4">
        <v>0.79349999999999998</v>
      </c>
      <c r="S10" s="4">
        <v>0.91734700000000002</v>
      </c>
    </row>
    <row r="11" spans="1:19">
      <c r="A11" s="4" t="s">
        <v>556</v>
      </c>
      <c r="B11" s="4" t="s">
        <v>558</v>
      </c>
      <c r="C11" s="4" t="s">
        <v>560</v>
      </c>
      <c r="D11" s="4" t="s">
        <v>562</v>
      </c>
      <c r="E11" s="4" t="s">
        <v>564</v>
      </c>
      <c r="F11" s="4">
        <v>8.1794490000000001E-4</v>
      </c>
      <c r="G11" s="4">
        <v>9.8269000000000002</v>
      </c>
      <c r="H11" s="4">
        <v>1.2497299999999999E-2</v>
      </c>
      <c r="I11" s="4">
        <v>52.1599</v>
      </c>
      <c r="J11" s="4">
        <v>1.33191E-3</v>
      </c>
      <c r="K11" s="4">
        <v>23.026499999999999</v>
      </c>
      <c r="L11" s="4">
        <v>1.4720799999999999E-2</v>
      </c>
      <c r="M11" s="4">
        <v>59.319629999999997</v>
      </c>
      <c r="N11" s="4">
        <v>50</v>
      </c>
      <c r="O11" s="4">
        <v>1E-3</v>
      </c>
      <c r="P11" s="4">
        <v>0.89700000000000002</v>
      </c>
      <c r="Q11" s="4">
        <v>0.90200000000000002</v>
      </c>
      <c r="R11" s="4">
        <v>0.79349999999999998</v>
      </c>
      <c r="S11" s="4">
        <v>0.917439</v>
      </c>
    </row>
    <row r="12" spans="1:19">
      <c r="A12" s="4" t="s">
        <v>556</v>
      </c>
      <c r="B12" s="4" t="s">
        <v>558</v>
      </c>
      <c r="C12" s="4" t="s">
        <v>560</v>
      </c>
      <c r="D12" s="4" t="s">
        <v>562</v>
      </c>
      <c r="E12" s="4" t="s">
        <v>564</v>
      </c>
      <c r="F12" s="4">
        <v>8.1794490000000001E-4</v>
      </c>
      <c r="G12" s="4">
        <v>9.8269000000000002</v>
      </c>
      <c r="H12" s="4">
        <v>1.2497299999999999E-2</v>
      </c>
      <c r="I12" s="4">
        <v>52.1599</v>
      </c>
      <c r="J12" s="4">
        <v>1.33191E-3</v>
      </c>
      <c r="K12" s="4">
        <v>23.026499999999999</v>
      </c>
      <c r="L12" s="4">
        <v>1.4720799999999999E-2</v>
      </c>
      <c r="M12" s="4">
        <v>59.319629999999997</v>
      </c>
      <c r="N12" s="4">
        <v>50</v>
      </c>
      <c r="O12" s="4">
        <v>1E-4</v>
      </c>
      <c r="P12" s="4">
        <v>0.89700000000000002</v>
      </c>
      <c r="Q12" s="4">
        <v>0.90200000000000002</v>
      </c>
      <c r="R12" s="4">
        <v>0.79349999999999998</v>
      </c>
      <c r="S12" s="4">
        <v>0.91744899999999996</v>
      </c>
    </row>
    <row r="13" spans="1:19">
      <c r="A13" s="4" t="s">
        <v>556</v>
      </c>
      <c r="B13" s="4" t="s">
        <v>558</v>
      </c>
      <c r="C13" s="4" t="s">
        <v>560</v>
      </c>
      <c r="D13" s="4" t="s">
        <v>562</v>
      </c>
      <c r="E13" s="4" t="s">
        <v>564</v>
      </c>
      <c r="F13" s="4">
        <v>8.1794490000000001E-4</v>
      </c>
      <c r="G13" s="4">
        <v>9.8269000000000002</v>
      </c>
      <c r="H13" s="4">
        <v>1.2497299999999999E-2</v>
      </c>
      <c r="I13" s="4">
        <v>52.1599</v>
      </c>
      <c r="J13" s="4">
        <v>1.33191E-3</v>
      </c>
      <c r="K13" s="4">
        <v>23.026499999999999</v>
      </c>
      <c r="L13" s="4">
        <v>1.4720799999999999E-2</v>
      </c>
      <c r="M13" s="4">
        <v>59.319629999999997</v>
      </c>
      <c r="N13" s="4">
        <v>50</v>
      </c>
      <c r="O13" s="4">
        <v>1.0000000000000001E-5</v>
      </c>
      <c r="P13" s="4">
        <v>0.89700000000000002</v>
      </c>
      <c r="Q13" s="4">
        <v>0.90200000000000002</v>
      </c>
      <c r="R13" s="4">
        <v>0.79349999999999998</v>
      </c>
      <c r="S13" s="4">
        <v>0.91744999999999999</v>
      </c>
    </row>
    <row r="14" spans="1:19">
      <c r="A14" s="4"/>
      <c r="B14" s="4"/>
      <c r="C14" s="4"/>
      <c r="D14" s="4"/>
      <c r="E14" s="4"/>
      <c r="F14" s="4"/>
      <c r="G14" s="4"/>
      <c r="H14" s="4"/>
      <c r="I14" s="4"/>
      <c r="J14" s="4"/>
      <c r="K14" s="4"/>
      <c r="L14" s="4"/>
      <c r="M14" s="4"/>
      <c r="N14" s="4">
        <v>50</v>
      </c>
      <c r="O14" s="4">
        <v>9.9999999999999995E-7</v>
      </c>
      <c r="P14" s="4"/>
      <c r="Q14" s="4"/>
      <c r="R14" s="4"/>
      <c r="S14" s="4">
        <v>0.91744999999999999</v>
      </c>
    </row>
    <row r="15" spans="1:19">
      <c r="A15" s="4" t="s">
        <v>556</v>
      </c>
      <c r="B15" s="4" t="s">
        <v>558</v>
      </c>
      <c r="C15" s="4" t="s">
        <v>560</v>
      </c>
      <c r="D15" s="4" t="s">
        <v>562</v>
      </c>
      <c r="E15" s="4" t="s">
        <v>564</v>
      </c>
      <c r="F15" s="4">
        <v>8.1794490000000001E-4</v>
      </c>
      <c r="G15" s="4">
        <v>9.8269000000000002</v>
      </c>
      <c r="H15" s="4">
        <v>1.2497299999999999E-2</v>
      </c>
      <c r="I15" s="4">
        <v>52.1599</v>
      </c>
      <c r="J15" s="4">
        <v>1.33191E-3</v>
      </c>
      <c r="K15" s="4">
        <v>23.026499999999999</v>
      </c>
      <c r="L15" s="4">
        <v>1.4720799999999999E-2</v>
      </c>
      <c r="M15" s="4">
        <v>59.319629999999997</v>
      </c>
      <c r="N15" s="4">
        <v>10</v>
      </c>
      <c r="O15" s="4">
        <v>50</v>
      </c>
      <c r="P15" s="4">
        <v>0.89700000000000002</v>
      </c>
      <c r="Q15" s="4">
        <v>0.90200000000000002</v>
      </c>
      <c r="R15" s="4">
        <v>0.79349999999999998</v>
      </c>
      <c r="S15" s="4">
        <v>0.89932599999999996</v>
      </c>
    </row>
    <row r="16" spans="1:19">
      <c r="A16" s="4" t="s">
        <v>556</v>
      </c>
      <c r="B16" s="4" t="s">
        <v>558</v>
      </c>
      <c r="C16" s="4" t="s">
        <v>560</v>
      </c>
      <c r="D16" s="4" t="s">
        <v>562</v>
      </c>
      <c r="E16" s="4" t="s">
        <v>564</v>
      </c>
      <c r="F16" s="4">
        <v>8.1794490000000001E-4</v>
      </c>
      <c r="G16" s="4">
        <v>9.8269000000000002</v>
      </c>
      <c r="H16" s="4">
        <v>1.2497299999999999E-2</v>
      </c>
      <c r="I16" s="4">
        <v>52.1599</v>
      </c>
      <c r="J16" s="4">
        <v>1.33191E-3</v>
      </c>
      <c r="K16" s="4">
        <v>23.026499999999999</v>
      </c>
      <c r="L16" s="4">
        <v>1.4720799999999999E-2</v>
      </c>
      <c r="M16" s="4">
        <v>59.319629999999997</v>
      </c>
      <c r="N16" s="4">
        <v>10</v>
      </c>
      <c r="O16" s="4">
        <v>10</v>
      </c>
      <c r="P16" s="4">
        <v>0.89700000000000002</v>
      </c>
      <c r="Q16" s="4">
        <v>0.90200000000000002</v>
      </c>
      <c r="R16" s="4">
        <v>0.79349999999999998</v>
      </c>
      <c r="S16" s="4">
        <v>0.89933399999999997</v>
      </c>
    </row>
    <row r="17" spans="1:19">
      <c r="A17" s="4" t="s">
        <v>556</v>
      </c>
      <c r="B17" s="4" t="s">
        <v>558</v>
      </c>
      <c r="C17" s="4" t="s">
        <v>560</v>
      </c>
      <c r="D17" s="4" t="s">
        <v>562</v>
      </c>
      <c r="E17" s="4" t="s">
        <v>564</v>
      </c>
      <c r="F17" s="4">
        <v>8.1794490000000001E-4</v>
      </c>
      <c r="G17" s="4">
        <v>9.8269000000000002</v>
      </c>
      <c r="H17" s="4">
        <v>1.2497299999999999E-2</v>
      </c>
      <c r="I17" s="4">
        <v>52.1599</v>
      </c>
      <c r="J17" s="4">
        <v>1.33191E-3</v>
      </c>
      <c r="K17" s="4">
        <v>23.026499999999999</v>
      </c>
      <c r="L17" s="4">
        <v>1.4720799999999999E-2</v>
      </c>
      <c r="M17" s="4">
        <v>59.319629999999997</v>
      </c>
      <c r="N17" s="4">
        <v>10</v>
      </c>
      <c r="O17" s="4">
        <v>5</v>
      </c>
      <c r="P17" s="4">
        <v>0.89700000000000002</v>
      </c>
      <c r="Q17" s="4">
        <v>0.90200000000000002</v>
      </c>
      <c r="R17" s="4">
        <v>0.79349999999999998</v>
      </c>
      <c r="S17" s="4">
        <v>0.89978400000000003</v>
      </c>
    </row>
    <row r="18" spans="1:19">
      <c r="A18" s="4" t="s">
        <v>556</v>
      </c>
      <c r="B18" s="4" t="s">
        <v>558</v>
      </c>
      <c r="C18" s="4" t="s">
        <v>560</v>
      </c>
      <c r="D18" s="4" t="s">
        <v>562</v>
      </c>
      <c r="E18" s="4" t="s">
        <v>564</v>
      </c>
      <c r="F18" s="4">
        <v>8.1794490000000001E-4</v>
      </c>
      <c r="G18" s="4">
        <v>9.8269000000000002</v>
      </c>
      <c r="H18" s="4">
        <v>1.2497299999999999E-2</v>
      </c>
      <c r="I18" s="4">
        <v>52.1599</v>
      </c>
      <c r="J18" s="4">
        <v>1.33191E-3</v>
      </c>
      <c r="K18" s="4">
        <v>23.026499999999999</v>
      </c>
      <c r="L18" s="4">
        <v>1.4720799999999999E-2</v>
      </c>
      <c r="M18" s="4">
        <v>59.319629999999997</v>
      </c>
      <c r="N18" s="4">
        <v>10</v>
      </c>
      <c r="O18" s="4">
        <v>2</v>
      </c>
      <c r="P18" s="4">
        <v>0.89700000000000002</v>
      </c>
      <c r="Q18" s="4">
        <v>0.90200000000000002</v>
      </c>
      <c r="R18" s="4">
        <v>0.79349999999999998</v>
      </c>
      <c r="S18" s="4">
        <v>0.90428399999999998</v>
      </c>
    </row>
    <row r="19" spans="1:19">
      <c r="A19" s="4" t="s">
        <v>556</v>
      </c>
      <c r="B19" s="4" t="s">
        <v>558</v>
      </c>
      <c r="C19" s="4" t="s">
        <v>560</v>
      </c>
      <c r="D19" s="4" t="s">
        <v>562</v>
      </c>
      <c r="E19" s="4" t="s">
        <v>564</v>
      </c>
      <c r="F19" s="4">
        <v>8.1794490000000001E-4</v>
      </c>
      <c r="G19" s="4">
        <v>9.8269000000000002</v>
      </c>
      <c r="H19" s="4">
        <v>1.2497299999999999E-2</v>
      </c>
      <c r="I19" s="4">
        <v>52.1599</v>
      </c>
      <c r="J19" s="4">
        <v>1.33191E-3</v>
      </c>
      <c r="K19" s="4">
        <v>23.026499999999999</v>
      </c>
      <c r="L19" s="4">
        <v>1.4720799999999999E-2</v>
      </c>
      <c r="M19" s="4">
        <v>59.319629999999997</v>
      </c>
      <c r="N19" s="4">
        <v>10</v>
      </c>
      <c r="O19" s="4">
        <v>1</v>
      </c>
      <c r="P19" s="4">
        <v>0.89700000000000002</v>
      </c>
      <c r="Q19" s="4">
        <v>0.90200000000000002</v>
      </c>
      <c r="R19" s="4">
        <v>0.79349999999999998</v>
      </c>
      <c r="S19" s="4">
        <v>0.90934199999999998</v>
      </c>
    </row>
    <row r="20" spans="1:19">
      <c r="A20" s="4" t="s">
        <v>556</v>
      </c>
      <c r="B20" s="4" t="s">
        <v>558</v>
      </c>
      <c r="C20" s="4" t="s">
        <v>560</v>
      </c>
      <c r="D20" s="4" t="s">
        <v>562</v>
      </c>
      <c r="E20" s="4" t="s">
        <v>564</v>
      </c>
      <c r="F20" s="4">
        <v>8.1794490000000001E-4</v>
      </c>
      <c r="G20" s="4">
        <v>9.8269000000000002</v>
      </c>
      <c r="H20" s="4">
        <v>1.2497299999999999E-2</v>
      </c>
      <c r="I20" s="4">
        <v>52.1599</v>
      </c>
      <c r="J20" s="4">
        <v>1.33191E-3</v>
      </c>
      <c r="K20" s="4">
        <v>23.026499999999999</v>
      </c>
      <c r="L20" s="4">
        <v>1.4720799999999999E-2</v>
      </c>
      <c r="M20" s="4">
        <v>59.319629999999997</v>
      </c>
      <c r="N20" s="4">
        <v>10</v>
      </c>
      <c r="O20" s="4">
        <v>0.5</v>
      </c>
      <c r="P20" s="4">
        <v>0.89700000000000002</v>
      </c>
      <c r="Q20" s="4">
        <v>0.90200000000000002</v>
      </c>
      <c r="R20" s="4">
        <v>0.79349999999999998</v>
      </c>
      <c r="S20" s="4">
        <v>0.91302300000000003</v>
      </c>
    </row>
    <row r="21" spans="1:19">
      <c r="A21" s="4" t="s">
        <v>556</v>
      </c>
      <c r="B21" s="4" t="s">
        <v>558</v>
      </c>
      <c r="C21" s="4" t="s">
        <v>560</v>
      </c>
      <c r="D21" s="4" t="s">
        <v>562</v>
      </c>
      <c r="E21" s="4" t="s">
        <v>564</v>
      </c>
      <c r="F21" s="4">
        <v>8.1794490000000001E-4</v>
      </c>
      <c r="G21" s="4">
        <v>9.8269000000000002</v>
      </c>
      <c r="H21" s="4">
        <v>1.2497299999999999E-2</v>
      </c>
      <c r="I21" s="4">
        <v>52.1599</v>
      </c>
      <c r="J21" s="4">
        <v>1.33191E-3</v>
      </c>
      <c r="K21" s="4">
        <v>23.026499999999999</v>
      </c>
      <c r="L21" s="4">
        <v>1.4720799999999999E-2</v>
      </c>
      <c r="M21" s="4">
        <v>59.319629999999997</v>
      </c>
      <c r="N21" s="4">
        <v>10</v>
      </c>
      <c r="O21" s="4">
        <v>0.2</v>
      </c>
      <c r="P21" s="4">
        <v>0.89700000000000002</v>
      </c>
      <c r="Q21" s="4">
        <v>0.90200000000000002</v>
      </c>
      <c r="R21" s="4">
        <v>0.79349999999999998</v>
      </c>
      <c r="S21" s="4">
        <v>0.91564699999999999</v>
      </c>
    </row>
    <row r="22" spans="1:19">
      <c r="A22" s="4" t="s">
        <v>556</v>
      </c>
      <c r="B22" s="4" t="s">
        <v>558</v>
      </c>
      <c r="C22" s="4" t="s">
        <v>560</v>
      </c>
      <c r="D22" s="4" t="s">
        <v>562</v>
      </c>
      <c r="E22" s="4" t="s">
        <v>564</v>
      </c>
      <c r="F22" s="4">
        <v>8.1794490000000001E-4</v>
      </c>
      <c r="G22" s="4">
        <v>9.8269000000000002</v>
      </c>
      <c r="H22" s="4">
        <v>1.2497299999999999E-2</v>
      </c>
      <c r="I22" s="4">
        <v>52.1599</v>
      </c>
      <c r="J22" s="4">
        <v>1.33191E-3</v>
      </c>
      <c r="K22" s="4">
        <v>23.026499999999999</v>
      </c>
      <c r="L22" s="4">
        <v>1.4720799999999999E-2</v>
      </c>
      <c r="M22" s="4">
        <v>59.319629999999997</v>
      </c>
      <c r="N22" s="4">
        <v>10</v>
      </c>
      <c r="O22" s="4">
        <v>0.1</v>
      </c>
      <c r="P22" s="4">
        <v>0.89700000000000002</v>
      </c>
      <c r="Q22" s="4">
        <v>0.90200000000000002</v>
      </c>
      <c r="R22" s="4">
        <v>0.79349999999999998</v>
      </c>
      <c r="S22" s="4">
        <v>0.91660200000000003</v>
      </c>
    </row>
    <row r="23" spans="1:19">
      <c r="A23" s="4" t="s">
        <v>556</v>
      </c>
      <c r="B23" s="4" t="s">
        <v>558</v>
      </c>
      <c r="C23" s="4" t="s">
        <v>560</v>
      </c>
      <c r="D23" s="4" t="s">
        <v>562</v>
      </c>
      <c r="E23" s="4" t="s">
        <v>564</v>
      </c>
      <c r="F23" s="4">
        <v>8.1794490000000001E-4</v>
      </c>
      <c r="G23" s="4">
        <v>9.8269000000000002</v>
      </c>
      <c r="H23" s="4">
        <v>1.2497299999999999E-2</v>
      </c>
      <c r="I23" s="4">
        <v>52.1599</v>
      </c>
      <c r="J23" s="4">
        <v>1.33191E-3</v>
      </c>
      <c r="K23" s="4">
        <v>23.026499999999999</v>
      </c>
      <c r="L23" s="4">
        <v>1.4720799999999999E-2</v>
      </c>
      <c r="M23" s="4">
        <v>59.319629999999997</v>
      </c>
      <c r="N23" s="4">
        <v>10</v>
      </c>
      <c r="O23" s="4">
        <v>0.01</v>
      </c>
      <c r="P23" s="4">
        <v>0.89700000000000002</v>
      </c>
      <c r="Q23" s="4">
        <v>0.90200000000000002</v>
      </c>
      <c r="R23" s="4">
        <v>0.79349999999999998</v>
      </c>
      <c r="S23" s="4">
        <v>0.91750200000000004</v>
      </c>
    </row>
    <row r="24" spans="1:19">
      <c r="A24" s="4" t="s">
        <v>556</v>
      </c>
      <c r="B24" s="4" t="s">
        <v>558</v>
      </c>
      <c r="C24" s="4" t="s">
        <v>560</v>
      </c>
      <c r="D24" s="4" t="s">
        <v>562</v>
      </c>
      <c r="E24" s="4" t="s">
        <v>564</v>
      </c>
      <c r="F24" s="4">
        <v>8.1794490000000001E-4</v>
      </c>
      <c r="G24" s="4">
        <v>9.8269000000000002</v>
      </c>
      <c r="H24" s="4">
        <v>1.2497299999999999E-2</v>
      </c>
      <c r="I24" s="4">
        <v>52.1599</v>
      </c>
      <c r="J24" s="4">
        <v>1.33191E-3</v>
      </c>
      <c r="K24" s="4">
        <v>23.026499999999999</v>
      </c>
      <c r="L24" s="4">
        <v>1.4720799999999999E-2</v>
      </c>
      <c r="M24" s="4">
        <v>59.319629999999997</v>
      </c>
      <c r="N24" s="4">
        <v>10</v>
      </c>
      <c r="O24" s="4">
        <v>1E-3</v>
      </c>
      <c r="P24" s="4">
        <v>0.89700000000000002</v>
      </c>
      <c r="Q24" s="4">
        <v>0.90200000000000002</v>
      </c>
      <c r="R24" s="4">
        <v>0.79349999999999998</v>
      </c>
      <c r="S24" s="4">
        <v>0.91759500000000005</v>
      </c>
    </row>
    <row r="25" spans="1:19">
      <c r="A25" s="4" t="s">
        <v>556</v>
      </c>
      <c r="B25" s="4" t="s">
        <v>558</v>
      </c>
      <c r="C25" s="4" t="s">
        <v>560</v>
      </c>
      <c r="D25" s="4" t="s">
        <v>562</v>
      </c>
      <c r="E25" s="4" t="s">
        <v>564</v>
      </c>
      <c r="F25" s="4">
        <v>8.1794490000000001E-4</v>
      </c>
      <c r="G25" s="4">
        <v>9.8269000000000002</v>
      </c>
      <c r="H25" s="4">
        <v>1.2497299999999999E-2</v>
      </c>
      <c r="I25" s="4">
        <v>52.1599</v>
      </c>
      <c r="J25" s="4">
        <v>1.33191E-3</v>
      </c>
      <c r="K25" s="4">
        <v>23.026499999999999</v>
      </c>
      <c r="L25" s="4">
        <v>1.4720799999999999E-2</v>
      </c>
      <c r="M25" s="4">
        <v>59.319629999999997</v>
      </c>
      <c r="N25" s="4">
        <v>10</v>
      </c>
      <c r="O25" s="4">
        <v>1E-4</v>
      </c>
      <c r="P25" s="4">
        <v>0.89700000000000002</v>
      </c>
      <c r="Q25" s="4">
        <v>0.90200000000000002</v>
      </c>
      <c r="R25" s="4">
        <v>0.79349999999999998</v>
      </c>
      <c r="S25" s="4">
        <v>0.91760399999999998</v>
      </c>
    </row>
    <row r="26" spans="1:19">
      <c r="A26" s="4" t="s">
        <v>556</v>
      </c>
      <c r="B26" s="4" t="s">
        <v>558</v>
      </c>
      <c r="C26" s="4" t="s">
        <v>560</v>
      </c>
      <c r="D26" s="4" t="s">
        <v>562</v>
      </c>
      <c r="E26" s="4" t="s">
        <v>564</v>
      </c>
      <c r="F26" s="4">
        <v>8.1794490000000001E-4</v>
      </c>
      <c r="G26" s="4">
        <v>9.8269000000000002</v>
      </c>
      <c r="H26" s="4">
        <v>1.2497299999999999E-2</v>
      </c>
      <c r="I26" s="4">
        <v>52.1599</v>
      </c>
      <c r="J26" s="4">
        <v>1.33191E-3</v>
      </c>
      <c r="K26" s="4">
        <v>23.026499999999999</v>
      </c>
      <c r="L26" s="4">
        <v>1.4720799999999999E-2</v>
      </c>
      <c r="M26" s="4">
        <v>59.319629999999997</v>
      </c>
      <c r="N26" s="4">
        <v>10</v>
      </c>
      <c r="O26" s="4">
        <v>1.0000000000000001E-5</v>
      </c>
      <c r="P26" s="4">
        <v>0.89700000000000002</v>
      </c>
      <c r="Q26" s="4">
        <v>0.90200000000000002</v>
      </c>
      <c r="R26" s="4">
        <v>0.79349999999999998</v>
      </c>
      <c r="S26" s="4">
        <v>0.917605</v>
      </c>
    </row>
    <row r="27" spans="1:19">
      <c r="A27" s="4"/>
      <c r="B27" s="4"/>
      <c r="C27" s="4"/>
      <c r="D27" s="4"/>
      <c r="E27" s="4"/>
      <c r="F27" s="4"/>
      <c r="G27" s="4"/>
      <c r="H27" s="4"/>
      <c r="I27" s="4"/>
      <c r="J27" s="4"/>
      <c r="K27" s="4"/>
      <c r="L27" s="4"/>
      <c r="M27" s="4"/>
      <c r="N27" s="4">
        <v>10</v>
      </c>
      <c r="O27" s="4">
        <v>9.9999999999999995E-7</v>
      </c>
      <c r="P27" s="4"/>
      <c r="Q27" s="4"/>
      <c r="R27" s="4"/>
      <c r="S27" s="4">
        <v>0.917605</v>
      </c>
    </row>
    <row r="28" spans="1:19">
      <c r="A28" s="4" t="s">
        <v>556</v>
      </c>
      <c r="B28" s="4" t="s">
        <v>558</v>
      </c>
      <c r="C28" s="4" t="s">
        <v>560</v>
      </c>
      <c r="D28" s="4" t="s">
        <v>562</v>
      </c>
      <c r="E28" s="4" t="s">
        <v>564</v>
      </c>
      <c r="F28" s="4">
        <v>8.1794490000000001E-4</v>
      </c>
      <c r="G28" s="4">
        <v>9.8269000000000002</v>
      </c>
      <c r="H28" s="4">
        <v>1.2497299999999999E-2</v>
      </c>
      <c r="I28" s="4">
        <v>52.1599</v>
      </c>
      <c r="J28" s="4">
        <v>1.33191E-3</v>
      </c>
      <c r="K28" s="4">
        <v>23.026499999999999</v>
      </c>
      <c r="L28" s="4">
        <v>1.4720799999999999E-2</v>
      </c>
      <c r="M28" s="4">
        <v>59.319629999999997</v>
      </c>
      <c r="N28" s="4">
        <v>5</v>
      </c>
      <c r="O28" s="4">
        <v>50</v>
      </c>
      <c r="P28" s="4">
        <v>0.89700000000000002</v>
      </c>
      <c r="Q28" s="4">
        <v>0.90200000000000002</v>
      </c>
      <c r="R28" s="4">
        <v>0.79349999999999998</v>
      </c>
      <c r="S28" s="4">
        <v>0.90064500000000003</v>
      </c>
    </row>
    <row r="29" spans="1:19">
      <c r="A29" s="4" t="s">
        <v>556</v>
      </c>
      <c r="B29" s="4" t="s">
        <v>558</v>
      </c>
      <c r="C29" s="4" t="s">
        <v>560</v>
      </c>
      <c r="D29" s="4" t="s">
        <v>562</v>
      </c>
      <c r="E29" s="4" t="s">
        <v>564</v>
      </c>
      <c r="F29" s="4">
        <v>8.1794490000000001E-4</v>
      </c>
      <c r="G29" s="4">
        <v>9.8269000000000002</v>
      </c>
      <c r="H29" s="4">
        <v>1.2497299999999999E-2</v>
      </c>
      <c r="I29" s="4">
        <v>52.1599</v>
      </c>
      <c r="J29" s="4">
        <v>1.33191E-3</v>
      </c>
      <c r="K29" s="4">
        <v>23.026499999999999</v>
      </c>
      <c r="L29" s="4">
        <v>1.4720799999999999E-2</v>
      </c>
      <c r="M29" s="4">
        <v>59.319629999999997</v>
      </c>
      <c r="N29" s="4">
        <v>5</v>
      </c>
      <c r="O29" s="4">
        <v>10</v>
      </c>
      <c r="P29" s="4">
        <v>0.89700000000000002</v>
      </c>
      <c r="Q29" s="4">
        <v>0.90200000000000002</v>
      </c>
      <c r="R29" s="4">
        <v>0.79349999999999998</v>
      </c>
      <c r="S29" s="4">
        <v>0.90065300000000004</v>
      </c>
    </row>
    <row r="30" spans="1:19">
      <c r="A30" s="4" t="s">
        <v>556</v>
      </c>
      <c r="B30" s="4" t="s">
        <v>558</v>
      </c>
      <c r="C30" s="4" t="s">
        <v>560</v>
      </c>
      <c r="D30" s="4" t="s">
        <v>562</v>
      </c>
      <c r="E30" s="4" t="s">
        <v>564</v>
      </c>
      <c r="F30" s="4">
        <v>8.1794490000000001E-4</v>
      </c>
      <c r="G30" s="4">
        <v>9.8269000000000002</v>
      </c>
      <c r="H30" s="4">
        <v>1.2497299999999999E-2</v>
      </c>
      <c r="I30" s="4">
        <v>52.1599</v>
      </c>
      <c r="J30" s="4">
        <v>1.33191E-3</v>
      </c>
      <c r="K30" s="4">
        <v>23.026499999999999</v>
      </c>
      <c r="L30" s="4">
        <v>1.4720799999999999E-2</v>
      </c>
      <c r="M30" s="4">
        <v>59.319629999999997</v>
      </c>
      <c r="N30" s="4">
        <v>5</v>
      </c>
      <c r="O30" s="4">
        <v>5</v>
      </c>
      <c r="P30" s="4">
        <v>0.89700000000000002</v>
      </c>
      <c r="Q30" s="4">
        <v>0.90200000000000002</v>
      </c>
      <c r="R30" s="4">
        <v>0.79349999999999998</v>
      </c>
      <c r="S30" s="4">
        <v>0.90111200000000002</v>
      </c>
    </row>
    <row r="31" spans="1:19">
      <c r="A31" s="4" t="s">
        <v>556</v>
      </c>
      <c r="B31" s="4" t="s">
        <v>558</v>
      </c>
      <c r="C31" s="4" t="s">
        <v>560</v>
      </c>
      <c r="D31" s="4" t="s">
        <v>562</v>
      </c>
      <c r="E31" s="4" t="s">
        <v>564</v>
      </c>
      <c r="F31" s="4">
        <v>8.1794490000000001E-4</v>
      </c>
      <c r="G31" s="4">
        <v>9.8269000000000002</v>
      </c>
      <c r="H31" s="4">
        <v>1.2497299999999999E-2</v>
      </c>
      <c r="I31" s="4">
        <v>52.1599</v>
      </c>
      <c r="J31" s="4">
        <v>1.33191E-3</v>
      </c>
      <c r="K31" s="4">
        <v>23.026499999999999</v>
      </c>
      <c r="L31" s="4">
        <v>1.4720799999999999E-2</v>
      </c>
      <c r="M31" s="4">
        <v>59.319629999999997</v>
      </c>
      <c r="N31" s="4">
        <v>5</v>
      </c>
      <c r="O31" s="4">
        <v>2</v>
      </c>
      <c r="P31" s="4">
        <v>0.89700000000000002</v>
      </c>
      <c r="Q31" s="4">
        <v>0.90200000000000002</v>
      </c>
      <c r="R31" s="4">
        <v>0.79349999999999998</v>
      </c>
      <c r="S31" s="4">
        <v>0.90569699999999997</v>
      </c>
    </row>
    <row r="32" spans="1:19">
      <c r="A32" s="4" t="s">
        <v>556</v>
      </c>
      <c r="B32" s="4" t="s">
        <v>558</v>
      </c>
      <c r="C32" s="4" t="s">
        <v>560</v>
      </c>
      <c r="D32" s="4" t="s">
        <v>562</v>
      </c>
      <c r="E32" s="4" t="s">
        <v>564</v>
      </c>
      <c r="F32" s="4">
        <v>8.1794490000000001E-4</v>
      </c>
      <c r="G32" s="4">
        <v>9.8269000000000002</v>
      </c>
      <c r="H32" s="4">
        <v>1.2497299999999999E-2</v>
      </c>
      <c r="I32" s="4">
        <v>52.1599</v>
      </c>
      <c r="J32" s="4">
        <v>1.33191E-3</v>
      </c>
      <c r="K32" s="4">
        <v>23.026499999999999</v>
      </c>
      <c r="L32" s="4">
        <v>1.4720799999999999E-2</v>
      </c>
      <c r="M32" s="4">
        <v>59.319629999999997</v>
      </c>
      <c r="N32" s="4">
        <v>5</v>
      </c>
      <c r="O32" s="4">
        <v>1</v>
      </c>
      <c r="P32" s="4">
        <v>0.89700000000000002</v>
      </c>
      <c r="Q32" s="4">
        <v>0.90200000000000002</v>
      </c>
      <c r="R32" s="4">
        <v>0.79349999999999998</v>
      </c>
      <c r="S32" s="4">
        <v>0.91084500000000002</v>
      </c>
    </row>
    <row r="33" spans="1:19">
      <c r="A33" s="4" t="s">
        <v>556</v>
      </c>
      <c r="B33" s="4" t="s">
        <v>558</v>
      </c>
      <c r="C33" s="4" t="s">
        <v>560</v>
      </c>
      <c r="D33" s="4" t="s">
        <v>562</v>
      </c>
      <c r="E33" s="4" t="s">
        <v>564</v>
      </c>
      <c r="F33" s="4">
        <v>8.1794490000000001E-4</v>
      </c>
      <c r="G33" s="4">
        <v>9.8269000000000002</v>
      </c>
      <c r="H33" s="4">
        <v>1.2497299999999999E-2</v>
      </c>
      <c r="I33" s="4">
        <v>52.1599</v>
      </c>
      <c r="J33" s="4">
        <v>1.33191E-3</v>
      </c>
      <c r="K33" s="4">
        <v>23.026499999999999</v>
      </c>
      <c r="L33" s="4">
        <v>1.4720799999999999E-2</v>
      </c>
      <c r="M33" s="4">
        <v>59.319629999999997</v>
      </c>
      <c r="N33" s="4">
        <v>5</v>
      </c>
      <c r="O33" s="4">
        <v>0.5</v>
      </c>
      <c r="P33" s="4">
        <v>0.89700000000000002</v>
      </c>
      <c r="Q33" s="4">
        <v>0.90200000000000002</v>
      </c>
      <c r="R33" s="4">
        <v>0.79349999999999998</v>
      </c>
      <c r="S33" s="4">
        <v>0.91458300000000003</v>
      </c>
    </row>
    <row r="34" spans="1:19">
      <c r="A34" s="4" t="s">
        <v>556</v>
      </c>
      <c r="B34" s="4" t="s">
        <v>558</v>
      </c>
      <c r="C34" s="4" t="s">
        <v>560</v>
      </c>
      <c r="D34" s="4" t="s">
        <v>562</v>
      </c>
      <c r="E34" s="4" t="s">
        <v>564</v>
      </c>
      <c r="F34" s="4">
        <v>8.1794490000000001E-4</v>
      </c>
      <c r="G34" s="4">
        <v>9.8269000000000002</v>
      </c>
      <c r="H34" s="4">
        <v>1.2497299999999999E-2</v>
      </c>
      <c r="I34" s="4">
        <v>52.1599</v>
      </c>
      <c r="J34" s="4">
        <v>1.33191E-3</v>
      </c>
      <c r="K34" s="4">
        <v>23.026499999999999</v>
      </c>
      <c r="L34" s="4">
        <v>1.4720799999999999E-2</v>
      </c>
      <c r="M34" s="4">
        <v>59.319629999999997</v>
      </c>
      <c r="N34" s="4">
        <v>5</v>
      </c>
      <c r="O34" s="4">
        <v>0.2</v>
      </c>
      <c r="P34" s="4">
        <v>0.89700000000000002</v>
      </c>
      <c r="Q34" s="4">
        <v>0.90200000000000002</v>
      </c>
      <c r="R34" s="4">
        <v>0.79349999999999998</v>
      </c>
      <c r="S34" s="4">
        <v>0.91723600000000005</v>
      </c>
    </row>
    <row r="35" spans="1:19">
      <c r="A35" s="4" t="s">
        <v>556</v>
      </c>
      <c r="B35" s="4" t="s">
        <v>558</v>
      </c>
      <c r="C35" s="4" t="s">
        <v>560</v>
      </c>
      <c r="D35" s="4" t="s">
        <v>562</v>
      </c>
      <c r="E35" s="4" t="s">
        <v>564</v>
      </c>
      <c r="F35" s="4">
        <v>8.1794490000000001E-4</v>
      </c>
      <c r="G35" s="4">
        <v>9.8269000000000002</v>
      </c>
      <c r="H35" s="4">
        <v>1.2497299999999999E-2</v>
      </c>
      <c r="I35" s="4">
        <v>52.1599</v>
      </c>
      <c r="J35" s="4">
        <v>1.33191E-3</v>
      </c>
      <c r="K35" s="4">
        <v>23.026499999999999</v>
      </c>
      <c r="L35" s="4">
        <v>1.4720799999999999E-2</v>
      </c>
      <c r="M35" s="4">
        <v>59.319629999999997</v>
      </c>
      <c r="N35" s="4">
        <v>5</v>
      </c>
      <c r="O35" s="4">
        <v>0.1</v>
      </c>
      <c r="P35" s="4">
        <v>0.89700000000000002</v>
      </c>
      <c r="Q35" s="4">
        <v>0.90200000000000002</v>
      </c>
      <c r="R35" s="4">
        <v>0.79349999999999998</v>
      </c>
      <c r="S35" s="4">
        <v>0.91819700000000004</v>
      </c>
    </row>
    <row r="36" spans="1:19">
      <c r="A36" s="4" t="s">
        <v>556</v>
      </c>
      <c r="B36" s="4" t="s">
        <v>558</v>
      </c>
      <c r="C36" s="4" t="s">
        <v>560</v>
      </c>
      <c r="D36" s="4" t="s">
        <v>562</v>
      </c>
      <c r="E36" s="4" t="s">
        <v>564</v>
      </c>
      <c r="F36" s="4">
        <v>8.1794490000000001E-4</v>
      </c>
      <c r="G36" s="4">
        <v>9.8269000000000002</v>
      </c>
      <c r="H36" s="4">
        <v>1.2497299999999999E-2</v>
      </c>
      <c r="I36" s="4">
        <v>52.1599</v>
      </c>
      <c r="J36" s="4">
        <v>1.33191E-3</v>
      </c>
      <c r="K36" s="4">
        <v>23.026499999999999</v>
      </c>
      <c r="L36" s="4">
        <v>1.4720799999999999E-2</v>
      </c>
      <c r="M36" s="4">
        <v>59.319629999999997</v>
      </c>
      <c r="N36" s="4">
        <v>5</v>
      </c>
      <c r="O36" s="4">
        <v>0.01</v>
      </c>
      <c r="P36" s="4">
        <v>0.89700000000000002</v>
      </c>
      <c r="Q36" s="4">
        <v>0.90200000000000002</v>
      </c>
      <c r="R36" s="4">
        <v>0.79349999999999998</v>
      </c>
      <c r="S36" s="4">
        <v>0.91910099999999995</v>
      </c>
    </row>
    <row r="37" spans="1:19">
      <c r="A37" s="4" t="s">
        <v>556</v>
      </c>
      <c r="B37" s="4" t="s">
        <v>558</v>
      </c>
      <c r="C37" s="4" t="s">
        <v>560</v>
      </c>
      <c r="D37" s="4" t="s">
        <v>562</v>
      </c>
      <c r="E37" s="4" t="s">
        <v>564</v>
      </c>
      <c r="F37" s="4">
        <v>8.1794490000000001E-4</v>
      </c>
      <c r="G37" s="4">
        <v>9.8269000000000002</v>
      </c>
      <c r="H37" s="4">
        <v>1.2497299999999999E-2</v>
      </c>
      <c r="I37" s="4">
        <v>52.1599</v>
      </c>
      <c r="J37" s="4">
        <v>1.33191E-3</v>
      </c>
      <c r="K37" s="4">
        <v>23.026499999999999</v>
      </c>
      <c r="L37" s="4">
        <v>1.4720799999999999E-2</v>
      </c>
      <c r="M37" s="4">
        <v>59.319629999999997</v>
      </c>
      <c r="N37" s="4">
        <v>5</v>
      </c>
      <c r="O37" s="4">
        <v>1E-3</v>
      </c>
      <c r="P37" s="4">
        <v>0.89700000000000002</v>
      </c>
      <c r="Q37" s="4">
        <v>0.90200000000000002</v>
      </c>
      <c r="R37" s="4">
        <v>0.79349999999999998</v>
      </c>
      <c r="S37" s="4">
        <v>0.91919399999999996</v>
      </c>
    </row>
    <row r="38" spans="1:19">
      <c r="A38" s="4" t="s">
        <v>556</v>
      </c>
      <c r="B38" s="4" t="s">
        <v>558</v>
      </c>
      <c r="C38" s="4" t="s">
        <v>560</v>
      </c>
      <c r="D38" s="4" t="s">
        <v>562</v>
      </c>
      <c r="E38" s="4" t="s">
        <v>564</v>
      </c>
      <c r="F38" s="4">
        <v>8.1794490000000001E-4</v>
      </c>
      <c r="G38" s="4">
        <v>9.8269000000000002</v>
      </c>
      <c r="H38" s="4">
        <v>1.2497299999999999E-2</v>
      </c>
      <c r="I38" s="4">
        <v>52.1599</v>
      </c>
      <c r="J38" s="4">
        <v>1.33191E-3</v>
      </c>
      <c r="K38" s="4">
        <v>23.026499999999999</v>
      </c>
      <c r="L38" s="4">
        <v>1.4720799999999999E-2</v>
      </c>
      <c r="M38" s="4">
        <v>59.319629999999997</v>
      </c>
      <c r="N38" s="4">
        <v>5</v>
      </c>
      <c r="O38" s="4">
        <v>1E-4</v>
      </c>
      <c r="P38" s="4">
        <v>0.89700000000000002</v>
      </c>
      <c r="Q38" s="4">
        <v>0.90200000000000002</v>
      </c>
      <c r="R38" s="4">
        <v>0.79349999999999998</v>
      </c>
      <c r="S38" s="4">
        <v>0.91920299999999999</v>
      </c>
    </row>
    <row r="39" spans="1:19">
      <c r="A39" s="4" t="s">
        <v>556</v>
      </c>
      <c r="B39" s="4" t="s">
        <v>558</v>
      </c>
      <c r="C39" s="4" t="s">
        <v>560</v>
      </c>
      <c r="D39" s="4" t="s">
        <v>562</v>
      </c>
      <c r="E39" s="4" t="s">
        <v>564</v>
      </c>
      <c r="F39" s="4">
        <v>8.1794490000000001E-4</v>
      </c>
      <c r="G39" s="4">
        <v>9.8269000000000002</v>
      </c>
      <c r="H39" s="4">
        <v>1.2497299999999999E-2</v>
      </c>
      <c r="I39" s="4">
        <v>52.1599</v>
      </c>
      <c r="J39" s="4">
        <v>1.33191E-3</v>
      </c>
      <c r="K39" s="4">
        <v>23.026499999999999</v>
      </c>
      <c r="L39" s="4">
        <v>1.4720799999999999E-2</v>
      </c>
      <c r="M39" s="4">
        <v>59.319629999999997</v>
      </c>
      <c r="N39" s="4">
        <v>5</v>
      </c>
      <c r="O39" s="4">
        <v>1.0000000000000001E-5</v>
      </c>
      <c r="P39" s="4">
        <v>0.89700000000000002</v>
      </c>
      <c r="Q39" s="4">
        <v>0.90200000000000002</v>
      </c>
      <c r="R39" s="4">
        <v>0.79349999999999998</v>
      </c>
      <c r="S39" s="4">
        <v>0.91920400000000002</v>
      </c>
    </row>
    <row r="40" spans="1:19">
      <c r="A40" s="4"/>
      <c r="B40" s="4"/>
      <c r="C40" s="4"/>
      <c r="D40" s="4"/>
      <c r="E40" s="4"/>
      <c r="F40" s="4"/>
      <c r="G40" s="4"/>
      <c r="H40" s="4"/>
      <c r="I40" s="4"/>
      <c r="J40" s="4"/>
      <c r="K40" s="4"/>
      <c r="L40" s="4"/>
      <c r="M40" s="4"/>
      <c r="N40" s="4">
        <v>5</v>
      </c>
      <c r="O40" s="4">
        <v>9.9999999999999995E-7</v>
      </c>
      <c r="P40" s="4"/>
      <c r="Q40" s="4"/>
      <c r="R40" s="4"/>
      <c r="S40" s="4">
        <v>0.91920400000000002</v>
      </c>
    </row>
    <row r="41" spans="1:19">
      <c r="A41" s="4" t="s">
        <v>556</v>
      </c>
      <c r="B41" s="4" t="s">
        <v>558</v>
      </c>
      <c r="C41" s="4" t="s">
        <v>560</v>
      </c>
      <c r="D41" s="4" t="s">
        <v>562</v>
      </c>
      <c r="E41" s="4" t="s">
        <v>564</v>
      </c>
      <c r="F41" s="4">
        <v>8.1794490000000001E-4</v>
      </c>
      <c r="G41" s="4">
        <v>9.8269000000000002</v>
      </c>
      <c r="H41" s="4">
        <v>1.2497299999999999E-2</v>
      </c>
      <c r="I41" s="4">
        <v>52.1599</v>
      </c>
      <c r="J41" s="4">
        <v>1.33191E-3</v>
      </c>
      <c r="K41" s="4">
        <v>23.026499999999999</v>
      </c>
      <c r="L41" s="4">
        <v>1.4720799999999999E-2</v>
      </c>
      <c r="M41" s="4">
        <v>59.319629999999997</v>
      </c>
      <c r="N41" s="4">
        <v>2</v>
      </c>
      <c r="O41" s="4">
        <v>50</v>
      </c>
      <c r="P41" s="4">
        <v>0.89700000000000002</v>
      </c>
      <c r="Q41" s="4">
        <v>0.90200000000000002</v>
      </c>
      <c r="R41" s="4">
        <v>0.79349999999999998</v>
      </c>
      <c r="S41" s="4">
        <v>0.90712999999999999</v>
      </c>
    </row>
    <row r="42" spans="1:19">
      <c r="A42" s="4" t="s">
        <v>556</v>
      </c>
      <c r="B42" s="4" t="s">
        <v>558</v>
      </c>
      <c r="C42" s="4" t="s">
        <v>560</v>
      </c>
      <c r="D42" s="4" t="s">
        <v>562</v>
      </c>
      <c r="E42" s="4" t="s">
        <v>564</v>
      </c>
      <c r="F42" s="4">
        <v>8.1794490000000001E-4</v>
      </c>
      <c r="G42" s="4">
        <v>9.8269000000000002</v>
      </c>
      <c r="H42" s="4">
        <v>1.2497299999999999E-2</v>
      </c>
      <c r="I42" s="4">
        <v>52.1599</v>
      </c>
      <c r="J42" s="4">
        <v>1.33191E-3</v>
      </c>
      <c r="K42" s="4">
        <v>23.026499999999999</v>
      </c>
      <c r="L42" s="4">
        <v>1.4720799999999999E-2</v>
      </c>
      <c r="M42" s="4">
        <v>59.319629999999997</v>
      </c>
      <c r="N42" s="4">
        <v>2</v>
      </c>
      <c r="O42" s="4">
        <v>10</v>
      </c>
      <c r="P42" s="4">
        <v>0.89700000000000002</v>
      </c>
      <c r="Q42" s="4">
        <v>0.90200000000000002</v>
      </c>
      <c r="R42" s="4">
        <v>0.79349999999999998</v>
      </c>
      <c r="S42" s="4">
        <v>0.90713900000000003</v>
      </c>
    </row>
    <row r="43" spans="1:19">
      <c r="A43" s="4" t="s">
        <v>556</v>
      </c>
      <c r="B43" s="4" t="s">
        <v>558</v>
      </c>
      <c r="C43" s="4" t="s">
        <v>560</v>
      </c>
      <c r="D43" s="4" t="s">
        <v>562</v>
      </c>
      <c r="E43" s="4" t="s">
        <v>564</v>
      </c>
      <c r="F43" s="4">
        <v>8.1794490000000001E-4</v>
      </c>
      <c r="G43" s="4">
        <v>9.8269000000000002</v>
      </c>
      <c r="H43" s="4">
        <v>1.2497299999999999E-2</v>
      </c>
      <c r="I43" s="4">
        <v>52.1599</v>
      </c>
      <c r="J43" s="4">
        <v>1.33191E-3</v>
      </c>
      <c r="K43" s="4">
        <v>23.026499999999999</v>
      </c>
      <c r="L43" s="4">
        <v>1.4720799999999999E-2</v>
      </c>
      <c r="M43" s="4">
        <v>59.319629999999997</v>
      </c>
      <c r="N43" s="4">
        <v>2</v>
      </c>
      <c r="O43" s="4">
        <v>5</v>
      </c>
      <c r="P43" s="4">
        <v>0.89700000000000002</v>
      </c>
      <c r="Q43" s="4">
        <v>0.90200000000000002</v>
      </c>
      <c r="R43" s="4">
        <v>0.79349999999999998</v>
      </c>
      <c r="S43" s="4">
        <v>0.90763899999999997</v>
      </c>
    </row>
    <row r="44" spans="1:19">
      <c r="A44" s="4" t="s">
        <v>556</v>
      </c>
      <c r="B44" s="4" t="s">
        <v>558</v>
      </c>
      <c r="C44" s="4" t="s">
        <v>560</v>
      </c>
      <c r="D44" s="4" t="s">
        <v>562</v>
      </c>
      <c r="E44" s="4" t="s">
        <v>564</v>
      </c>
      <c r="F44" s="4">
        <v>8.1794490000000001E-4</v>
      </c>
      <c r="G44" s="4">
        <v>9.8269000000000002</v>
      </c>
      <c r="H44" s="4">
        <v>1.2497299999999999E-2</v>
      </c>
      <c r="I44" s="4">
        <v>52.1599</v>
      </c>
      <c r="J44" s="4">
        <v>1.33191E-3</v>
      </c>
      <c r="K44" s="4">
        <v>23.026499999999999</v>
      </c>
      <c r="L44" s="4">
        <v>1.4720799999999999E-2</v>
      </c>
      <c r="M44" s="4">
        <v>59.319629999999997</v>
      </c>
      <c r="N44" s="4">
        <v>2</v>
      </c>
      <c r="O44" s="4">
        <v>2</v>
      </c>
      <c r="P44" s="4">
        <v>0.89700000000000002</v>
      </c>
      <c r="Q44" s="4">
        <v>0.90200000000000002</v>
      </c>
      <c r="R44" s="4">
        <v>0.79349999999999998</v>
      </c>
      <c r="S44" s="4">
        <v>0.91264199999999995</v>
      </c>
    </row>
    <row r="45" spans="1:19">
      <c r="A45" s="4" t="s">
        <v>556</v>
      </c>
      <c r="B45" s="4" t="s">
        <v>558</v>
      </c>
      <c r="C45" s="4" t="s">
        <v>560</v>
      </c>
      <c r="D45" s="4" t="s">
        <v>562</v>
      </c>
      <c r="E45" s="4" t="s">
        <v>564</v>
      </c>
      <c r="F45" s="4">
        <v>8.1794490000000001E-4</v>
      </c>
      <c r="G45" s="4">
        <v>9.8269000000000002</v>
      </c>
      <c r="H45" s="4">
        <v>1.2497299999999999E-2</v>
      </c>
      <c r="I45" s="4">
        <v>52.1599</v>
      </c>
      <c r="J45" s="4">
        <v>1.33191E-3</v>
      </c>
      <c r="K45" s="4">
        <v>23.026499999999999</v>
      </c>
      <c r="L45" s="4">
        <v>1.4720799999999999E-2</v>
      </c>
      <c r="M45" s="4">
        <v>59.319629999999997</v>
      </c>
      <c r="N45" s="4">
        <v>2</v>
      </c>
      <c r="O45" s="4">
        <v>1</v>
      </c>
      <c r="P45" s="4">
        <v>0.89700000000000002</v>
      </c>
      <c r="Q45" s="4">
        <v>0.90200000000000002</v>
      </c>
      <c r="R45" s="4">
        <v>0.79349999999999998</v>
      </c>
      <c r="S45" s="4">
        <v>0.91823699999999997</v>
      </c>
    </row>
    <row r="46" spans="1:19">
      <c r="A46" s="4" t="s">
        <v>556</v>
      </c>
      <c r="B46" s="4" t="s">
        <v>558</v>
      </c>
      <c r="C46" s="4" t="s">
        <v>560</v>
      </c>
      <c r="D46" s="4" t="s">
        <v>562</v>
      </c>
      <c r="E46" s="4" t="s">
        <v>564</v>
      </c>
      <c r="F46" s="4">
        <v>8.1794490000000001E-4</v>
      </c>
      <c r="G46" s="4">
        <v>9.8269000000000002</v>
      </c>
      <c r="H46" s="4">
        <v>1.2497299999999999E-2</v>
      </c>
      <c r="I46" s="4">
        <v>52.1599</v>
      </c>
      <c r="J46" s="4">
        <v>1.33191E-3</v>
      </c>
      <c r="K46" s="4">
        <v>23.026499999999999</v>
      </c>
      <c r="L46" s="4">
        <v>1.4720799999999999E-2</v>
      </c>
      <c r="M46" s="4">
        <v>59.319629999999997</v>
      </c>
      <c r="N46" s="4">
        <v>2</v>
      </c>
      <c r="O46" s="4">
        <v>0.5</v>
      </c>
      <c r="P46" s="4">
        <v>0.89700000000000002</v>
      </c>
      <c r="Q46" s="4">
        <v>0.90200000000000002</v>
      </c>
      <c r="R46" s="4">
        <v>0.79349999999999998</v>
      </c>
      <c r="S46" s="4">
        <v>0.92225100000000004</v>
      </c>
    </row>
    <row r="47" spans="1:19">
      <c r="A47" s="4" t="s">
        <v>556</v>
      </c>
      <c r="B47" s="4" t="s">
        <v>558</v>
      </c>
      <c r="C47" s="4" t="s">
        <v>560</v>
      </c>
      <c r="D47" s="4" t="s">
        <v>562</v>
      </c>
      <c r="E47" s="4" t="s">
        <v>564</v>
      </c>
      <c r="F47" s="4">
        <v>8.1794490000000001E-4</v>
      </c>
      <c r="G47" s="4">
        <v>9.8269000000000002</v>
      </c>
      <c r="H47" s="4">
        <v>1.2497299999999999E-2</v>
      </c>
      <c r="I47" s="4">
        <v>52.1599</v>
      </c>
      <c r="J47" s="4">
        <v>1.33191E-3</v>
      </c>
      <c r="K47" s="4">
        <v>23.026499999999999</v>
      </c>
      <c r="L47" s="4">
        <v>1.4720799999999999E-2</v>
      </c>
      <c r="M47" s="4">
        <v>59.319629999999997</v>
      </c>
      <c r="N47" s="4">
        <v>2</v>
      </c>
      <c r="O47" s="4">
        <v>0.2</v>
      </c>
      <c r="P47" s="4">
        <v>0.89700000000000002</v>
      </c>
      <c r="Q47" s="4">
        <v>0.90200000000000002</v>
      </c>
      <c r="R47" s="4">
        <v>0.79349999999999998</v>
      </c>
      <c r="S47" s="4">
        <v>0.92504500000000001</v>
      </c>
    </row>
    <row r="48" spans="1:19">
      <c r="A48" s="4" t="s">
        <v>556</v>
      </c>
      <c r="B48" s="4" t="s">
        <v>558</v>
      </c>
      <c r="C48" s="4" t="s">
        <v>560</v>
      </c>
      <c r="D48" s="4" t="s">
        <v>562</v>
      </c>
      <c r="E48" s="4" t="s">
        <v>564</v>
      </c>
      <c r="F48" s="4">
        <v>8.1794490000000001E-4</v>
      </c>
      <c r="G48" s="4">
        <v>9.8269000000000002</v>
      </c>
      <c r="H48" s="4">
        <v>1.2497299999999999E-2</v>
      </c>
      <c r="I48" s="4">
        <v>52.1599</v>
      </c>
      <c r="J48" s="4">
        <v>1.33191E-3</v>
      </c>
      <c r="K48" s="4">
        <v>23.026499999999999</v>
      </c>
      <c r="L48" s="4">
        <v>1.4720799999999999E-2</v>
      </c>
      <c r="M48" s="4">
        <v>59.319629999999997</v>
      </c>
      <c r="N48" s="4">
        <v>2</v>
      </c>
      <c r="O48" s="4">
        <v>0.1</v>
      </c>
      <c r="P48" s="4">
        <v>0.89700000000000002</v>
      </c>
      <c r="Q48" s="4">
        <v>0.90200000000000002</v>
      </c>
      <c r="R48" s="4">
        <v>0.79349999999999998</v>
      </c>
      <c r="S48" s="4">
        <v>0.92603800000000003</v>
      </c>
    </row>
    <row r="49" spans="1:19">
      <c r="A49" s="4" t="s">
        <v>556</v>
      </c>
      <c r="B49" s="4" t="s">
        <v>558</v>
      </c>
      <c r="C49" s="4" t="s">
        <v>560</v>
      </c>
      <c r="D49" s="4" t="s">
        <v>562</v>
      </c>
      <c r="E49" s="4" t="s">
        <v>564</v>
      </c>
      <c r="F49" s="4">
        <v>8.1794490000000001E-4</v>
      </c>
      <c r="G49" s="4">
        <v>9.8269000000000002</v>
      </c>
      <c r="H49" s="4">
        <v>1.2497299999999999E-2</v>
      </c>
      <c r="I49" s="4">
        <v>52.1599</v>
      </c>
      <c r="J49" s="4">
        <v>1.33191E-3</v>
      </c>
      <c r="K49" s="4">
        <v>23.026499999999999</v>
      </c>
      <c r="L49" s="4">
        <v>1.4720799999999999E-2</v>
      </c>
      <c r="M49" s="4">
        <v>59.319629999999997</v>
      </c>
      <c r="N49" s="4">
        <v>2</v>
      </c>
      <c r="O49" s="4">
        <v>0.01</v>
      </c>
      <c r="P49" s="4">
        <v>0.89700000000000002</v>
      </c>
      <c r="Q49" s="4">
        <v>0.90200000000000002</v>
      </c>
      <c r="R49" s="4">
        <v>0.79349999999999998</v>
      </c>
      <c r="S49" s="4">
        <v>0.92696000000000001</v>
      </c>
    </row>
    <row r="50" spans="1:19">
      <c r="A50" s="4" t="s">
        <v>556</v>
      </c>
      <c r="B50" s="4" t="s">
        <v>558</v>
      </c>
      <c r="C50" s="4" t="s">
        <v>560</v>
      </c>
      <c r="D50" s="4" t="s">
        <v>562</v>
      </c>
      <c r="E50" s="4" t="s">
        <v>564</v>
      </c>
      <c r="F50" s="4">
        <v>8.1794490000000001E-4</v>
      </c>
      <c r="G50" s="4">
        <v>9.8269000000000002</v>
      </c>
      <c r="H50" s="4">
        <v>1.2497299999999999E-2</v>
      </c>
      <c r="I50" s="4">
        <v>52.1599</v>
      </c>
      <c r="J50" s="4">
        <v>1.33191E-3</v>
      </c>
      <c r="K50" s="4">
        <v>23.026499999999999</v>
      </c>
      <c r="L50" s="4">
        <v>1.4720799999999999E-2</v>
      </c>
      <c r="M50" s="4">
        <v>59.319629999999997</v>
      </c>
      <c r="N50" s="4">
        <v>2</v>
      </c>
      <c r="O50" s="4">
        <v>1E-3</v>
      </c>
      <c r="P50" s="4">
        <v>0.89700000000000002</v>
      </c>
      <c r="Q50" s="4">
        <v>0.90200000000000002</v>
      </c>
      <c r="R50" s="4">
        <v>0.79349999999999998</v>
      </c>
      <c r="S50" s="4">
        <v>0.92705300000000002</v>
      </c>
    </row>
    <row r="51" spans="1:19">
      <c r="A51" s="4" t="s">
        <v>556</v>
      </c>
      <c r="B51" s="4" t="s">
        <v>558</v>
      </c>
      <c r="C51" s="4" t="s">
        <v>560</v>
      </c>
      <c r="D51" s="4" t="s">
        <v>562</v>
      </c>
      <c r="E51" s="4" t="s">
        <v>564</v>
      </c>
      <c r="F51" s="4">
        <v>8.1794490000000001E-4</v>
      </c>
      <c r="G51" s="4">
        <v>9.8269000000000002</v>
      </c>
      <c r="H51" s="4">
        <v>1.2497299999999999E-2</v>
      </c>
      <c r="I51" s="4">
        <v>52.1599</v>
      </c>
      <c r="J51" s="4">
        <v>1.33191E-3</v>
      </c>
      <c r="K51" s="4">
        <v>23.026499999999999</v>
      </c>
      <c r="L51" s="4">
        <v>1.4720799999999999E-2</v>
      </c>
      <c r="M51" s="4">
        <v>59.319629999999997</v>
      </c>
      <c r="N51" s="4">
        <v>2</v>
      </c>
      <c r="O51" s="4">
        <v>1E-4</v>
      </c>
      <c r="P51" s="4">
        <v>0.89700000000000002</v>
      </c>
      <c r="Q51" s="4">
        <v>0.90200000000000002</v>
      </c>
      <c r="R51" s="4">
        <v>0.79349999999999998</v>
      </c>
      <c r="S51" s="4">
        <v>0.92706299999999997</v>
      </c>
    </row>
    <row r="52" spans="1:19">
      <c r="A52" s="4" t="s">
        <v>556</v>
      </c>
      <c r="B52" s="4" t="s">
        <v>558</v>
      </c>
      <c r="C52" s="4" t="s">
        <v>560</v>
      </c>
      <c r="D52" s="4" t="s">
        <v>562</v>
      </c>
      <c r="E52" s="4" t="s">
        <v>564</v>
      </c>
      <c r="F52" s="4">
        <v>8.1794490000000001E-4</v>
      </c>
      <c r="G52" s="4">
        <v>9.8269000000000002</v>
      </c>
      <c r="H52" s="4">
        <v>1.2497299999999999E-2</v>
      </c>
      <c r="I52" s="4">
        <v>52.1599</v>
      </c>
      <c r="J52" s="4">
        <v>1.33191E-3</v>
      </c>
      <c r="K52" s="4">
        <v>23.026499999999999</v>
      </c>
      <c r="L52" s="4">
        <v>1.4720799999999999E-2</v>
      </c>
      <c r="M52" s="4">
        <v>59.319629999999997</v>
      </c>
      <c r="N52" s="4">
        <v>2</v>
      </c>
      <c r="O52" s="4">
        <v>1.0000000000000001E-5</v>
      </c>
      <c r="P52" s="4">
        <v>0.89700000000000002</v>
      </c>
      <c r="Q52" s="4">
        <v>0.90200000000000002</v>
      </c>
      <c r="R52" s="4">
        <v>0.79349999999999998</v>
      </c>
      <c r="S52" s="4">
        <v>0.927064</v>
      </c>
    </row>
    <row r="53" spans="1:19">
      <c r="A53" s="4"/>
      <c r="B53" s="4"/>
      <c r="C53" s="4"/>
      <c r="D53" s="4"/>
      <c r="E53" s="4"/>
      <c r="F53" s="4"/>
      <c r="G53" s="4"/>
      <c r="H53" s="4"/>
      <c r="I53" s="4"/>
      <c r="J53" s="4"/>
      <c r="K53" s="4"/>
      <c r="L53" s="4"/>
      <c r="M53" s="4"/>
      <c r="N53" s="4">
        <v>2</v>
      </c>
      <c r="O53" s="4">
        <v>9.9999999999999995E-7</v>
      </c>
      <c r="P53" s="4"/>
      <c r="Q53" s="4"/>
      <c r="R53" s="4"/>
      <c r="S53" s="4">
        <v>0.927064</v>
      </c>
    </row>
    <row r="54" spans="1:19">
      <c r="A54" s="4" t="s">
        <v>556</v>
      </c>
      <c r="B54" s="4" t="s">
        <v>558</v>
      </c>
      <c r="C54" s="4" t="s">
        <v>560</v>
      </c>
      <c r="D54" s="4" t="s">
        <v>562</v>
      </c>
      <c r="E54" s="4" t="s">
        <v>564</v>
      </c>
      <c r="F54" s="4">
        <v>8.1794490000000001E-4</v>
      </c>
      <c r="G54" s="4">
        <v>9.8269000000000002</v>
      </c>
      <c r="H54" s="4">
        <v>1.2497299999999999E-2</v>
      </c>
      <c r="I54" s="4">
        <v>52.1599</v>
      </c>
      <c r="J54" s="4">
        <v>1.33191E-3</v>
      </c>
      <c r="K54" s="4">
        <v>23.026499999999999</v>
      </c>
      <c r="L54" s="4">
        <v>1.4720799999999999E-2</v>
      </c>
      <c r="M54" s="4">
        <v>59.319629999999997</v>
      </c>
      <c r="N54" s="4">
        <v>1</v>
      </c>
      <c r="O54" s="4">
        <v>50</v>
      </c>
      <c r="P54" s="4">
        <v>0.89700000000000002</v>
      </c>
      <c r="Q54" s="4">
        <v>0.90200000000000002</v>
      </c>
      <c r="R54" s="4">
        <v>0.79349999999999998</v>
      </c>
      <c r="S54" s="4">
        <v>0.91650600000000004</v>
      </c>
    </row>
    <row r="55" spans="1:19">
      <c r="A55" s="4" t="s">
        <v>556</v>
      </c>
      <c r="B55" s="4" t="s">
        <v>558</v>
      </c>
      <c r="C55" s="4" t="s">
        <v>560</v>
      </c>
      <c r="D55" s="4" t="s">
        <v>562</v>
      </c>
      <c r="E55" s="4" t="s">
        <v>564</v>
      </c>
      <c r="F55" s="4">
        <v>8.1794490000000001E-4</v>
      </c>
      <c r="G55" s="4">
        <v>9.8269000000000002</v>
      </c>
      <c r="H55" s="4">
        <v>1.2497299999999999E-2</v>
      </c>
      <c r="I55" s="4">
        <v>52.1599</v>
      </c>
      <c r="J55" s="4">
        <v>1.33191E-3</v>
      </c>
      <c r="K55" s="4">
        <v>23.026499999999999</v>
      </c>
      <c r="L55" s="4">
        <v>1.4720799999999999E-2</v>
      </c>
      <c r="M55" s="4">
        <v>59.319629999999997</v>
      </c>
      <c r="N55" s="4">
        <v>1</v>
      </c>
      <c r="O55" s="4">
        <v>10</v>
      </c>
      <c r="P55" s="4">
        <v>0.89700000000000002</v>
      </c>
      <c r="Q55" s="4">
        <v>0.90200000000000002</v>
      </c>
      <c r="R55" s="4">
        <v>0.79349999999999998</v>
      </c>
      <c r="S55" s="4">
        <v>0.91651499999999997</v>
      </c>
    </row>
    <row r="56" spans="1:19">
      <c r="A56" s="4" t="s">
        <v>556</v>
      </c>
      <c r="B56" s="4" t="s">
        <v>558</v>
      </c>
      <c r="C56" s="4" t="s">
        <v>560</v>
      </c>
      <c r="D56" s="4" t="s">
        <v>562</v>
      </c>
      <c r="E56" s="4" t="s">
        <v>564</v>
      </c>
      <c r="F56" s="4">
        <v>8.1794490000000001E-4</v>
      </c>
      <c r="G56" s="4">
        <v>9.8269000000000002</v>
      </c>
      <c r="H56" s="4">
        <v>1.2497299999999999E-2</v>
      </c>
      <c r="I56" s="4">
        <v>52.1599</v>
      </c>
      <c r="J56" s="4">
        <v>1.33191E-3</v>
      </c>
      <c r="K56" s="4">
        <v>23.026499999999999</v>
      </c>
      <c r="L56" s="4">
        <v>1.4720799999999999E-2</v>
      </c>
      <c r="M56" s="4">
        <v>59.319629999999997</v>
      </c>
      <c r="N56" s="4">
        <v>1</v>
      </c>
      <c r="O56" s="4">
        <v>5</v>
      </c>
      <c r="P56" s="4">
        <v>0.89700000000000002</v>
      </c>
      <c r="Q56" s="4">
        <v>0.90200000000000002</v>
      </c>
      <c r="R56" s="4">
        <v>0.79349999999999998</v>
      </c>
      <c r="S56" s="4">
        <v>0.91707799999999995</v>
      </c>
    </row>
    <row r="57" spans="1:19">
      <c r="A57" s="4" t="s">
        <v>556</v>
      </c>
      <c r="B57" s="4" t="s">
        <v>558</v>
      </c>
      <c r="C57" s="4" t="s">
        <v>560</v>
      </c>
      <c r="D57" s="4" t="s">
        <v>562</v>
      </c>
      <c r="E57" s="4" t="s">
        <v>564</v>
      </c>
      <c r="F57" s="4">
        <v>8.1794490000000001E-4</v>
      </c>
      <c r="G57" s="4">
        <v>9.8269000000000002</v>
      </c>
      <c r="H57" s="4">
        <v>1.2497299999999999E-2</v>
      </c>
      <c r="I57" s="4">
        <v>52.1599</v>
      </c>
      <c r="J57" s="4">
        <v>1.33191E-3</v>
      </c>
      <c r="K57" s="4">
        <v>23.026499999999999</v>
      </c>
      <c r="L57" s="4">
        <v>1.4720799999999999E-2</v>
      </c>
      <c r="M57" s="4">
        <v>59.319629999999997</v>
      </c>
      <c r="N57" s="4">
        <v>1</v>
      </c>
      <c r="O57" s="4">
        <v>2</v>
      </c>
      <c r="P57" s="4">
        <v>0.89700000000000002</v>
      </c>
      <c r="Q57" s="4">
        <v>0.90200000000000002</v>
      </c>
      <c r="R57" s="4">
        <v>0.79349999999999998</v>
      </c>
      <c r="S57" s="4">
        <v>0.92268899999999998</v>
      </c>
    </row>
    <row r="58" spans="1:19">
      <c r="A58" s="4" t="s">
        <v>556</v>
      </c>
      <c r="B58" s="4" t="s">
        <v>558</v>
      </c>
      <c r="C58" s="4" t="s">
        <v>560</v>
      </c>
      <c r="D58" s="4" t="s">
        <v>562</v>
      </c>
      <c r="E58" s="4" t="s">
        <v>564</v>
      </c>
      <c r="F58" s="4">
        <v>8.1794490000000001E-4</v>
      </c>
      <c r="G58" s="4">
        <v>9.8269000000000002</v>
      </c>
      <c r="H58" s="4">
        <v>1.2497299999999999E-2</v>
      </c>
      <c r="I58" s="4">
        <v>52.1599</v>
      </c>
      <c r="J58" s="4">
        <v>1.33191E-3</v>
      </c>
      <c r="K58" s="4">
        <v>23.026499999999999</v>
      </c>
      <c r="L58" s="4">
        <v>1.4720799999999999E-2</v>
      </c>
      <c r="M58" s="4">
        <v>59.319629999999997</v>
      </c>
      <c r="N58" s="4">
        <v>1</v>
      </c>
      <c r="O58" s="4">
        <v>1</v>
      </c>
      <c r="P58" s="4">
        <v>0.89700000000000002</v>
      </c>
      <c r="Q58" s="4">
        <v>0.90200000000000002</v>
      </c>
      <c r="R58" s="4">
        <v>0.79349999999999998</v>
      </c>
      <c r="S58" s="4">
        <v>0.92893099999999995</v>
      </c>
    </row>
    <row r="59" spans="1:19">
      <c r="A59" s="4" t="s">
        <v>556</v>
      </c>
      <c r="B59" s="4" t="s">
        <v>558</v>
      </c>
      <c r="C59" s="4" t="s">
        <v>560</v>
      </c>
      <c r="D59" s="4" t="s">
        <v>562</v>
      </c>
      <c r="E59" s="4" t="s">
        <v>564</v>
      </c>
      <c r="F59" s="4">
        <v>8.1794490000000001E-4</v>
      </c>
      <c r="G59" s="4">
        <v>9.8269000000000002</v>
      </c>
      <c r="H59" s="4">
        <v>1.2497299999999999E-2</v>
      </c>
      <c r="I59" s="4">
        <v>52.1599</v>
      </c>
      <c r="J59" s="4">
        <v>1.33191E-3</v>
      </c>
      <c r="K59" s="4">
        <v>23.026499999999999</v>
      </c>
      <c r="L59" s="4">
        <v>1.4720799999999999E-2</v>
      </c>
      <c r="M59" s="4">
        <v>59.319629999999997</v>
      </c>
      <c r="N59" s="4">
        <v>1</v>
      </c>
      <c r="O59" s="4">
        <v>0.5</v>
      </c>
      <c r="P59" s="4">
        <v>0.89700000000000002</v>
      </c>
      <c r="Q59" s="4">
        <v>0.90200000000000002</v>
      </c>
      <c r="R59" s="4">
        <v>0.79349999999999998</v>
      </c>
      <c r="S59" s="4">
        <v>0.93334099999999998</v>
      </c>
    </row>
    <row r="60" spans="1:19">
      <c r="A60" s="4" t="s">
        <v>556</v>
      </c>
      <c r="B60" s="4" t="s">
        <v>558</v>
      </c>
      <c r="C60" s="4" t="s">
        <v>560</v>
      </c>
      <c r="D60" s="4" t="s">
        <v>562</v>
      </c>
      <c r="E60" s="4" t="s">
        <v>564</v>
      </c>
      <c r="F60" s="4">
        <v>8.1794490000000001E-4</v>
      </c>
      <c r="G60" s="4">
        <v>9.8269000000000002</v>
      </c>
      <c r="H60" s="4">
        <v>1.2497299999999999E-2</v>
      </c>
      <c r="I60" s="4">
        <v>52.1599</v>
      </c>
      <c r="J60" s="4">
        <v>1.33191E-3</v>
      </c>
      <c r="K60" s="4">
        <v>23.026499999999999</v>
      </c>
      <c r="L60" s="4">
        <v>1.4720799999999999E-2</v>
      </c>
      <c r="M60" s="4">
        <v>59.319629999999997</v>
      </c>
      <c r="N60" s="4">
        <v>1</v>
      </c>
      <c r="O60" s="4">
        <v>0.2</v>
      </c>
      <c r="P60" s="4">
        <v>0.89700000000000002</v>
      </c>
      <c r="Q60" s="4">
        <v>0.90200000000000002</v>
      </c>
      <c r="R60" s="4">
        <v>0.79349999999999998</v>
      </c>
      <c r="S60" s="4">
        <v>0.93633200000000005</v>
      </c>
    </row>
    <row r="61" spans="1:19">
      <c r="A61" s="4" t="s">
        <v>556</v>
      </c>
      <c r="B61" s="4" t="s">
        <v>558</v>
      </c>
      <c r="C61" s="4" t="s">
        <v>560</v>
      </c>
      <c r="D61" s="4" t="s">
        <v>562</v>
      </c>
      <c r="E61" s="4" t="s">
        <v>564</v>
      </c>
      <c r="F61" s="4">
        <v>8.1794490000000001E-4</v>
      </c>
      <c r="G61" s="4">
        <v>9.8269000000000002</v>
      </c>
      <c r="H61" s="4">
        <v>1.2497299999999999E-2</v>
      </c>
      <c r="I61" s="4">
        <v>52.1599</v>
      </c>
      <c r="J61" s="4">
        <v>1.33191E-3</v>
      </c>
      <c r="K61" s="4">
        <v>23.026499999999999</v>
      </c>
      <c r="L61" s="4">
        <v>1.4720799999999999E-2</v>
      </c>
      <c r="M61" s="4">
        <v>59.319629999999997</v>
      </c>
      <c r="N61" s="4">
        <v>1</v>
      </c>
      <c r="O61" s="4">
        <v>0.1</v>
      </c>
      <c r="P61" s="4">
        <v>0.89700000000000002</v>
      </c>
      <c r="Q61" s="4">
        <v>0.90200000000000002</v>
      </c>
      <c r="R61" s="4">
        <v>0.79349999999999998</v>
      </c>
      <c r="S61" s="4">
        <v>0.93736799999999998</v>
      </c>
    </row>
    <row r="62" spans="1:19">
      <c r="A62" s="4" t="s">
        <v>556</v>
      </c>
      <c r="B62" s="4" t="s">
        <v>558</v>
      </c>
      <c r="C62" s="4" t="s">
        <v>560</v>
      </c>
      <c r="D62" s="4" t="s">
        <v>562</v>
      </c>
      <c r="E62" s="4" t="s">
        <v>564</v>
      </c>
      <c r="F62" s="4">
        <v>8.1794490000000001E-4</v>
      </c>
      <c r="G62" s="4">
        <v>9.8269000000000002</v>
      </c>
      <c r="H62" s="4">
        <v>1.2497299999999999E-2</v>
      </c>
      <c r="I62" s="4">
        <v>52.1599</v>
      </c>
      <c r="J62" s="4">
        <v>1.33191E-3</v>
      </c>
      <c r="K62" s="4">
        <v>23.026499999999999</v>
      </c>
      <c r="L62" s="4">
        <v>1.4720799999999999E-2</v>
      </c>
      <c r="M62" s="4">
        <v>59.319629999999997</v>
      </c>
      <c r="N62" s="4">
        <v>1</v>
      </c>
      <c r="O62" s="4">
        <v>0.01</v>
      </c>
      <c r="P62" s="4">
        <v>0.89700000000000002</v>
      </c>
      <c r="Q62" s="4">
        <v>0.90200000000000002</v>
      </c>
      <c r="R62" s="4">
        <v>0.79349999999999998</v>
      </c>
      <c r="S62" s="4">
        <v>0.93831200000000003</v>
      </c>
    </row>
    <row r="63" spans="1:19">
      <c r="A63" s="4" t="s">
        <v>556</v>
      </c>
      <c r="B63" s="4" t="s">
        <v>558</v>
      </c>
      <c r="C63" s="4" t="s">
        <v>560</v>
      </c>
      <c r="D63" s="4" t="s">
        <v>562</v>
      </c>
      <c r="E63" s="4" t="s">
        <v>564</v>
      </c>
      <c r="F63" s="4">
        <v>8.1794490000000001E-4</v>
      </c>
      <c r="G63" s="4">
        <v>9.8269000000000002</v>
      </c>
      <c r="H63" s="4">
        <v>1.2497299999999999E-2</v>
      </c>
      <c r="I63" s="4">
        <v>52.1599</v>
      </c>
      <c r="J63" s="4">
        <v>1.33191E-3</v>
      </c>
      <c r="K63" s="4">
        <v>23.026499999999999</v>
      </c>
      <c r="L63" s="4">
        <v>1.4720799999999999E-2</v>
      </c>
      <c r="M63" s="4">
        <v>59.319629999999997</v>
      </c>
      <c r="N63" s="4">
        <v>1</v>
      </c>
      <c r="O63" s="4">
        <v>1E-3</v>
      </c>
      <c r="P63" s="4">
        <v>0.89700000000000002</v>
      </c>
      <c r="Q63" s="4">
        <v>0.90200000000000002</v>
      </c>
      <c r="R63" s="4">
        <v>0.79349999999999998</v>
      </c>
      <c r="S63" s="4">
        <v>0.93840699999999999</v>
      </c>
    </row>
    <row r="64" spans="1:19">
      <c r="A64" s="4" t="s">
        <v>556</v>
      </c>
      <c r="B64" s="4" t="s">
        <v>558</v>
      </c>
      <c r="C64" s="4" t="s">
        <v>560</v>
      </c>
      <c r="D64" s="4" t="s">
        <v>562</v>
      </c>
      <c r="E64" s="4" t="s">
        <v>564</v>
      </c>
      <c r="F64" s="4">
        <v>8.1794490000000001E-4</v>
      </c>
      <c r="G64" s="4">
        <v>9.8269000000000002</v>
      </c>
      <c r="H64" s="4">
        <v>1.2497299999999999E-2</v>
      </c>
      <c r="I64" s="4">
        <v>52.1599</v>
      </c>
      <c r="J64" s="4">
        <v>1.33191E-3</v>
      </c>
      <c r="K64" s="4">
        <v>23.026499999999999</v>
      </c>
      <c r="L64" s="4">
        <v>1.4720799999999999E-2</v>
      </c>
      <c r="M64" s="4">
        <v>59.319629999999997</v>
      </c>
      <c r="N64" s="4">
        <v>1</v>
      </c>
      <c r="O64" s="4">
        <v>1E-4</v>
      </c>
      <c r="P64" s="4">
        <v>0.89700000000000002</v>
      </c>
      <c r="Q64" s="4">
        <v>0.90200000000000002</v>
      </c>
      <c r="R64" s="4">
        <v>0.79349999999999998</v>
      </c>
      <c r="S64" s="4">
        <v>0.93841600000000003</v>
      </c>
    </row>
    <row r="65" spans="1:19">
      <c r="A65" s="4" t="s">
        <v>556</v>
      </c>
      <c r="B65" s="4" t="s">
        <v>558</v>
      </c>
      <c r="C65" s="4" t="s">
        <v>560</v>
      </c>
      <c r="D65" s="4" t="s">
        <v>562</v>
      </c>
      <c r="E65" s="4" t="s">
        <v>564</v>
      </c>
      <c r="F65" s="4">
        <v>8.1794490000000001E-4</v>
      </c>
      <c r="G65" s="4">
        <v>9.8269000000000002</v>
      </c>
      <c r="H65" s="4">
        <v>1.2497299999999999E-2</v>
      </c>
      <c r="I65" s="4">
        <v>52.1599</v>
      </c>
      <c r="J65" s="4">
        <v>1.33191E-3</v>
      </c>
      <c r="K65" s="4">
        <v>23.026499999999999</v>
      </c>
      <c r="L65" s="4">
        <v>1.4720799999999999E-2</v>
      </c>
      <c r="M65" s="4">
        <v>59.319629999999997</v>
      </c>
      <c r="N65" s="4">
        <v>1</v>
      </c>
      <c r="O65" s="4">
        <v>1.0000000000000001E-5</v>
      </c>
      <c r="P65" s="4">
        <v>0.89700000000000002</v>
      </c>
      <c r="Q65" s="4">
        <v>0.90200000000000002</v>
      </c>
      <c r="R65" s="4">
        <v>0.79349999999999998</v>
      </c>
      <c r="S65" s="4">
        <v>0.93841699999999995</v>
      </c>
    </row>
    <row r="66" spans="1:19">
      <c r="A66" s="4"/>
      <c r="B66" s="4"/>
      <c r="C66" s="4"/>
      <c r="D66" s="4"/>
      <c r="E66" s="4"/>
      <c r="F66" s="4"/>
      <c r="G66" s="4"/>
      <c r="H66" s="4"/>
      <c r="I66" s="4"/>
      <c r="J66" s="4"/>
      <c r="K66" s="4"/>
      <c r="L66" s="4"/>
      <c r="M66" s="4"/>
      <c r="N66" s="4">
        <v>1</v>
      </c>
      <c r="O66" s="4">
        <v>9.9999999999999995E-7</v>
      </c>
      <c r="P66" s="4"/>
      <c r="Q66" s="4"/>
      <c r="R66" s="4"/>
      <c r="S66" s="4">
        <v>0.93841699999999995</v>
      </c>
    </row>
    <row r="67" spans="1:19">
      <c r="A67" s="4" t="s">
        <v>556</v>
      </c>
      <c r="B67" s="4" t="s">
        <v>558</v>
      </c>
      <c r="C67" s="4" t="s">
        <v>560</v>
      </c>
      <c r="D67" s="4" t="s">
        <v>562</v>
      </c>
      <c r="E67" s="4" t="s">
        <v>564</v>
      </c>
      <c r="F67" s="4">
        <v>8.1794490000000001E-4</v>
      </c>
      <c r="G67" s="4">
        <v>9.8269000000000002</v>
      </c>
      <c r="H67" s="4">
        <v>1.2497299999999999E-2</v>
      </c>
      <c r="I67" s="4">
        <v>52.1599</v>
      </c>
      <c r="J67" s="4">
        <v>1.33191E-3</v>
      </c>
      <c r="K67" s="4">
        <v>23.026499999999999</v>
      </c>
      <c r="L67" s="4">
        <v>1.4720799999999999E-2</v>
      </c>
      <c r="M67" s="4">
        <v>59.319629999999997</v>
      </c>
      <c r="N67" s="4">
        <v>0.5</v>
      </c>
      <c r="O67" s="4">
        <v>50</v>
      </c>
      <c r="P67" s="4">
        <v>0.89700000000000002</v>
      </c>
      <c r="Q67" s="4">
        <v>0.90200000000000002</v>
      </c>
      <c r="R67" s="4">
        <v>0.79349999999999998</v>
      </c>
      <c r="S67" s="4">
        <v>0.92863899999999999</v>
      </c>
    </row>
    <row r="68" spans="1:19">
      <c r="A68" s="4" t="s">
        <v>556</v>
      </c>
      <c r="B68" s="4" t="s">
        <v>558</v>
      </c>
      <c r="C68" s="4" t="s">
        <v>560</v>
      </c>
      <c r="D68" s="4" t="s">
        <v>562</v>
      </c>
      <c r="E68" s="4" t="s">
        <v>564</v>
      </c>
      <c r="F68" s="4">
        <v>8.1794490000000001E-4</v>
      </c>
      <c r="G68" s="4">
        <v>9.8269000000000002</v>
      </c>
      <c r="H68" s="4">
        <v>1.2497299999999999E-2</v>
      </c>
      <c r="I68" s="4">
        <v>52.1599</v>
      </c>
      <c r="J68" s="4">
        <v>1.33191E-3</v>
      </c>
      <c r="K68" s="4">
        <v>23.026499999999999</v>
      </c>
      <c r="L68" s="4">
        <v>1.4720799999999999E-2</v>
      </c>
      <c r="M68" s="4">
        <v>59.319629999999997</v>
      </c>
      <c r="N68" s="4">
        <v>0.5</v>
      </c>
      <c r="O68" s="4">
        <v>10</v>
      </c>
      <c r="P68" s="4">
        <v>0.89700000000000002</v>
      </c>
      <c r="Q68" s="4">
        <v>0.90200000000000002</v>
      </c>
      <c r="R68" s="4">
        <v>0.79349999999999998</v>
      </c>
      <c r="S68" s="4">
        <v>0.92864999999999998</v>
      </c>
    </row>
    <row r="69" spans="1:19">
      <c r="A69" s="4" t="s">
        <v>556</v>
      </c>
      <c r="B69" s="4" t="s">
        <v>558</v>
      </c>
      <c r="C69" s="4" t="s">
        <v>560</v>
      </c>
      <c r="D69" s="4" t="s">
        <v>562</v>
      </c>
      <c r="E69" s="4" t="s">
        <v>564</v>
      </c>
      <c r="F69" s="4">
        <v>8.1794490000000001E-4</v>
      </c>
      <c r="G69" s="4">
        <v>9.8269000000000002</v>
      </c>
      <c r="H69" s="4">
        <v>1.2497299999999999E-2</v>
      </c>
      <c r="I69" s="4">
        <v>52.1599</v>
      </c>
      <c r="J69" s="4">
        <v>1.33191E-3</v>
      </c>
      <c r="K69" s="4">
        <v>23.026499999999999</v>
      </c>
      <c r="L69" s="4">
        <v>1.4720799999999999E-2</v>
      </c>
      <c r="M69" s="4">
        <v>59.319629999999997</v>
      </c>
      <c r="N69" s="4">
        <v>0.5</v>
      </c>
      <c r="O69" s="4">
        <v>5</v>
      </c>
      <c r="P69" s="4">
        <v>0.89700000000000002</v>
      </c>
      <c r="Q69" s="4">
        <v>0.90200000000000002</v>
      </c>
      <c r="R69" s="4">
        <v>0.79349999999999998</v>
      </c>
      <c r="S69" s="4">
        <v>0.92929200000000001</v>
      </c>
    </row>
    <row r="70" spans="1:19">
      <c r="A70" s="4" t="s">
        <v>556</v>
      </c>
      <c r="B70" s="4" t="s">
        <v>558</v>
      </c>
      <c r="C70" s="4" t="s">
        <v>560</v>
      </c>
      <c r="D70" s="4" t="s">
        <v>562</v>
      </c>
      <c r="E70" s="4" t="s">
        <v>564</v>
      </c>
      <c r="F70" s="4">
        <v>8.1794490000000001E-4</v>
      </c>
      <c r="G70" s="4">
        <v>9.8269000000000002</v>
      </c>
      <c r="H70" s="4">
        <v>1.2497299999999999E-2</v>
      </c>
      <c r="I70" s="4">
        <v>52.1599</v>
      </c>
      <c r="J70" s="4">
        <v>1.33191E-3</v>
      </c>
      <c r="K70" s="4">
        <v>23.026499999999999</v>
      </c>
      <c r="L70" s="4">
        <v>1.4720799999999999E-2</v>
      </c>
      <c r="M70" s="4">
        <v>59.319629999999997</v>
      </c>
      <c r="N70" s="4">
        <v>0.5</v>
      </c>
      <c r="O70" s="4">
        <v>2</v>
      </c>
      <c r="P70" s="4">
        <v>0.89700000000000002</v>
      </c>
      <c r="Q70" s="4">
        <v>0.90200000000000002</v>
      </c>
      <c r="R70" s="4">
        <v>0.79349999999999998</v>
      </c>
      <c r="S70" s="4">
        <v>0.93569800000000003</v>
      </c>
    </row>
    <row r="71" spans="1:19">
      <c r="A71" s="4" t="s">
        <v>556</v>
      </c>
      <c r="B71" s="4" t="s">
        <v>558</v>
      </c>
      <c r="C71" s="4" t="s">
        <v>560</v>
      </c>
      <c r="D71" s="4" t="s">
        <v>562</v>
      </c>
      <c r="E71" s="4" t="s">
        <v>564</v>
      </c>
      <c r="F71" s="4">
        <v>8.1794490000000001E-4</v>
      </c>
      <c r="G71" s="4">
        <v>9.8269000000000002</v>
      </c>
      <c r="H71" s="4">
        <v>1.2497299999999999E-2</v>
      </c>
      <c r="I71" s="4">
        <v>52.1599</v>
      </c>
      <c r="J71" s="4">
        <v>1.33191E-3</v>
      </c>
      <c r="K71" s="4">
        <v>23.026499999999999</v>
      </c>
      <c r="L71" s="4">
        <v>1.4720799999999999E-2</v>
      </c>
      <c r="M71" s="4">
        <v>59.319629999999997</v>
      </c>
      <c r="N71" s="4">
        <v>0.5</v>
      </c>
      <c r="O71" s="4">
        <v>1</v>
      </c>
      <c r="P71" s="4">
        <v>0.89700000000000002</v>
      </c>
      <c r="Q71" s="4">
        <v>0.90200000000000002</v>
      </c>
      <c r="R71" s="4">
        <v>0.79349999999999998</v>
      </c>
      <c r="S71" s="4">
        <v>0.94277699999999998</v>
      </c>
    </row>
    <row r="72" spans="1:19">
      <c r="A72" s="4" t="s">
        <v>556</v>
      </c>
      <c r="B72" s="4" t="s">
        <v>558</v>
      </c>
      <c r="C72" s="4" t="s">
        <v>560</v>
      </c>
      <c r="D72" s="4" t="s">
        <v>562</v>
      </c>
      <c r="E72" s="4" t="s">
        <v>564</v>
      </c>
      <c r="F72" s="4">
        <v>8.1794490000000001E-4</v>
      </c>
      <c r="G72" s="4">
        <v>9.8269000000000002</v>
      </c>
      <c r="H72" s="4">
        <v>1.2497299999999999E-2</v>
      </c>
      <c r="I72" s="4">
        <v>52.1599</v>
      </c>
      <c r="J72" s="4">
        <v>1.33191E-3</v>
      </c>
      <c r="K72" s="4">
        <v>23.026499999999999</v>
      </c>
      <c r="L72" s="4">
        <v>1.4720799999999999E-2</v>
      </c>
      <c r="M72" s="4">
        <v>59.319629999999997</v>
      </c>
      <c r="N72" s="4">
        <v>0.5</v>
      </c>
      <c r="O72" s="4">
        <v>0.5</v>
      </c>
      <c r="P72" s="4">
        <v>0.89700000000000002</v>
      </c>
      <c r="Q72" s="4">
        <v>0.90200000000000002</v>
      </c>
      <c r="R72" s="4">
        <v>0.79349999999999998</v>
      </c>
      <c r="S72" s="4">
        <v>0.947689</v>
      </c>
    </row>
    <row r="73" spans="1:19">
      <c r="A73" s="4" t="s">
        <v>556</v>
      </c>
      <c r="B73" s="4" t="s">
        <v>558</v>
      </c>
      <c r="C73" s="4" t="s">
        <v>560</v>
      </c>
      <c r="D73" s="4" t="s">
        <v>562</v>
      </c>
      <c r="E73" s="4" t="s">
        <v>564</v>
      </c>
      <c r="F73" s="4">
        <v>8.1794490000000001E-4</v>
      </c>
      <c r="G73" s="4">
        <v>9.8269000000000002</v>
      </c>
      <c r="H73" s="4">
        <v>1.2497299999999999E-2</v>
      </c>
      <c r="I73" s="4">
        <v>52.1599</v>
      </c>
      <c r="J73" s="4">
        <v>1.33191E-3</v>
      </c>
      <c r="K73" s="4">
        <v>23.026499999999999</v>
      </c>
      <c r="L73" s="4">
        <v>1.4720799999999999E-2</v>
      </c>
      <c r="M73" s="4">
        <v>59.319629999999997</v>
      </c>
      <c r="N73" s="4">
        <v>0.5</v>
      </c>
      <c r="O73" s="4">
        <v>0.2</v>
      </c>
      <c r="P73" s="4">
        <v>0.89700000000000002</v>
      </c>
      <c r="Q73" s="4">
        <v>0.90200000000000002</v>
      </c>
      <c r="R73" s="4">
        <v>0.79349999999999998</v>
      </c>
      <c r="S73" s="4">
        <v>0.95092100000000002</v>
      </c>
    </row>
    <row r="74" spans="1:19">
      <c r="A74" s="4" t="s">
        <v>556</v>
      </c>
      <c r="B74" s="4" t="s">
        <v>558</v>
      </c>
      <c r="C74" s="4" t="s">
        <v>560</v>
      </c>
      <c r="D74" s="4" t="s">
        <v>562</v>
      </c>
      <c r="E74" s="4" t="s">
        <v>564</v>
      </c>
      <c r="F74" s="4">
        <v>8.1794490000000001E-4</v>
      </c>
      <c r="G74" s="4">
        <v>9.8269000000000002</v>
      </c>
      <c r="H74" s="4">
        <v>1.2497299999999999E-2</v>
      </c>
      <c r="I74" s="4">
        <v>52.1599</v>
      </c>
      <c r="J74" s="4">
        <v>1.33191E-3</v>
      </c>
      <c r="K74" s="4">
        <v>23.026499999999999</v>
      </c>
      <c r="L74" s="4">
        <v>1.4720799999999999E-2</v>
      </c>
      <c r="M74" s="4">
        <v>59.319629999999997</v>
      </c>
      <c r="N74" s="4">
        <v>0.5</v>
      </c>
      <c r="O74" s="4">
        <v>0.1</v>
      </c>
      <c r="P74" s="4">
        <v>0.89700000000000002</v>
      </c>
      <c r="Q74" s="4">
        <v>0.90200000000000002</v>
      </c>
      <c r="R74" s="4">
        <v>0.79349999999999998</v>
      </c>
      <c r="S74" s="4">
        <v>0.95200799999999997</v>
      </c>
    </row>
    <row r="75" spans="1:19">
      <c r="A75" s="4" t="s">
        <v>556</v>
      </c>
      <c r="B75" s="4" t="s">
        <v>558</v>
      </c>
      <c r="C75" s="4" t="s">
        <v>560</v>
      </c>
      <c r="D75" s="4" t="s">
        <v>562</v>
      </c>
      <c r="E75" s="4" t="s">
        <v>564</v>
      </c>
      <c r="F75" s="4">
        <v>8.1794490000000001E-4</v>
      </c>
      <c r="G75" s="4">
        <v>9.8269000000000002</v>
      </c>
      <c r="H75" s="4">
        <v>1.2497299999999999E-2</v>
      </c>
      <c r="I75" s="4">
        <v>52.1599</v>
      </c>
      <c r="J75" s="4">
        <v>1.33191E-3</v>
      </c>
      <c r="K75" s="4">
        <v>23.026499999999999</v>
      </c>
      <c r="L75" s="4">
        <v>1.4720799999999999E-2</v>
      </c>
      <c r="M75" s="4">
        <v>59.319629999999997</v>
      </c>
      <c r="N75" s="4">
        <v>0.5</v>
      </c>
      <c r="O75" s="4">
        <v>0.01</v>
      </c>
      <c r="P75" s="4">
        <v>0.89700000000000002</v>
      </c>
      <c r="Q75" s="4">
        <v>0.90200000000000002</v>
      </c>
      <c r="R75" s="4">
        <v>0.79349999999999998</v>
      </c>
      <c r="S75" s="4">
        <v>0.95297600000000005</v>
      </c>
    </row>
    <row r="76" spans="1:19">
      <c r="A76" s="4" t="s">
        <v>556</v>
      </c>
      <c r="B76" s="4" t="s">
        <v>558</v>
      </c>
      <c r="C76" s="4" t="s">
        <v>560</v>
      </c>
      <c r="D76" s="4" t="s">
        <v>562</v>
      </c>
      <c r="E76" s="4" t="s">
        <v>564</v>
      </c>
      <c r="F76" s="4">
        <v>8.1794490000000001E-4</v>
      </c>
      <c r="G76" s="4">
        <v>9.8269000000000002</v>
      </c>
      <c r="H76" s="4">
        <v>1.2497299999999999E-2</v>
      </c>
      <c r="I76" s="4">
        <v>52.1599</v>
      </c>
      <c r="J76" s="4">
        <v>1.33191E-3</v>
      </c>
      <c r="K76" s="4">
        <v>23.026499999999999</v>
      </c>
      <c r="L76" s="4">
        <v>1.4720799999999999E-2</v>
      </c>
      <c r="M76" s="4">
        <v>59.319629999999997</v>
      </c>
      <c r="N76" s="4">
        <v>0.5</v>
      </c>
      <c r="O76" s="4">
        <v>1E-3</v>
      </c>
      <c r="P76" s="4">
        <v>0.89700000000000002</v>
      </c>
      <c r="Q76" s="4">
        <v>0.90200000000000002</v>
      </c>
      <c r="R76" s="4">
        <v>0.79349999999999998</v>
      </c>
      <c r="S76" s="4">
        <v>0.95307200000000003</v>
      </c>
    </row>
    <row r="77" spans="1:19">
      <c r="A77" s="4" t="s">
        <v>556</v>
      </c>
      <c r="B77" s="4" t="s">
        <v>558</v>
      </c>
      <c r="C77" s="4" t="s">
        <v>560</v>
      </c>
      <c r="D77" s="4" t="s">
        <v>562</v>
      </c>
      <c r="E77" s="4" t="s">
        <v>564</v>
      </c>
      <c r="F77" s="4">
        <v>8.1794490000000001E-4</v>
      </c>
      <c r="G77" s="4">
        <v>9.8269000000000002</v>
      </c>
      <c r="H77" s="4">
        <v>1.2497299999999999E-2</v>
      </c>
      <c r="I77" s="4">
        <v>52.1599</v>
      </c>
      <c r="J77" s="4">
        <v>1.33191E-3</v>
      </c>
      <c r="K77" s="4">
        <v>23.026499999999999</v>
      </c>
      <c r="L77" s="4">
        <v>1.4720799999999999E-2</v>
      </c>
      <c r="M77" s="4">
        <v>59.319629999999997</v>
      </c>
      <c r="N77" s="4">
        <v>0.5</v>
      </c>
      <c r="O77" s="4">
        <v>1E-4</v>
      </c>
      <c r="P77" s="4">
        <v>0.89700000000000002</v>
      </c>
      <c r="Q77" s="4">
        <v>0.90200000000000002</v>
      </c>
      <c r="R77" s="4">
        <v>0.79349999999999998</v>
      </c>
      <c r="S77" s="4">
        <v>0.95308199999999998</v>
      </c>
    </row>
    <row r="78" spans="1:19">
      <c r="A78" s="4" t="s">
        <v>556</v>
      </c>
      <c r="B78" s="4" t="s">
        <v>558</v>
      </c>
      <c r="C78" s="4" t="s">
        <v>560</v>
      </c>
      <c r="D78" s="4" t="s">
        <v>562</v>
      </c>
      <c r="E78" s="4" t="s">
        <v>564</v>
      </c>
      <c r="F78" s="4">
        <v>8.1794490000000001E-4</v>
      </c>
      <c r="G78" s="4">
        <v>9.8269000000000002</v>
      </c>
      <c r="H78" s="4">
        <v>1.2497299999999999E-2</v>
      </c>
      <c r="I78" s="4">
        <v>52.1599</v>
      </c>
      <c r="J78" s="4">
        <v>1.33191E-3</v>
      </c>
      <c r="K78" s="4">
        <v>23.026499999999999</v>
      </c>
      <c r="L78" s="4">
        <v>1.4720799999999999E-2</v>
      </c>
      <c r="M78" s="4">
        <v>59.319629999999997</v>
      </c>
      <c r="N78" s="4">
        <v>0.5</v>
      </c>
      <c r="O78" s="4">
        <v>1.0000000000000001E-5</v>
      </c>
      <c r="P78" s="4">
        <v>0.89700000000000002</v>
      </c>
      <c r="Q78" s="4">
        <v>0.90200000000000002</v>
      </c>
      <c r="R78" s="4">
        <v>0.79349999999999998</v>
      </c>
      <c r="S78" s="4">
        <v>0.95308300000000001</v>
      </c>
    </row>
    <row r="79" spans="1:19">
      <c r="A79" s="4"/>
      <c r="B79" s="4"/>
      <c r="C79" s="4"/>
      <c r="D79" s="4"/>
      <c r="E79" s="4"/>
      <c r="F79" s="4"/>
      <c r="G79" s="4"/>
      <c r="H79" s="4"/>
      <c r="I79" s="4"/>
      <c r="J79" s="4"/>
      <c r="K79" s="4"/>
      <c r="L79" s="4"/>
      <c r="M79" s="4"/>
      <c r="N79" s="4">
        <v>0.5</v>
      </c>
      <c r="O79" s="4">
        <v>9.9999999999999995E-7</v>
      </c>
      <c r="P79" s="4"/>
      <c r="Q79" s="4"/>
      <c r="R79" s="4"/>
      <c r="S79" s="4">
        <v>0.95308300000000001</v>
      </c>
    </row>
    <row r="80" spans="1:19">
      <c r="A80" s="4" t="s">
        <v>556</v>
      </c>
      <c r="B80" s="4" t="s">
        <v>558</v>
      </c>
      <c r="C80" s="4" t="s">
        <v>560</v>
      </c>
      <c r="D80" s="4" t="s">
        <v>562</v>
      </c>
      <c r="E80" s="4" t="s">
        <v>564</v>
      </c>
      <c r="F80" s="4">
        <v>8.1794490000000001E-4</v>
      </c>
      <c r="G80" s="4">
        <v>9.8269000000000002</v>
      </c>
      <c r="H80" s="4">
        <v>1.2497299999999999E-2</v>
      </c>
      <c r="I80" s="4">
        <v>52.1599</v>
      </c>
      <c r="J80" s="4">
        <v>1.33191E-3</v>
      </c>
      <c r="K80" s="4">
        <v>23.026499999999999</v>
      </c>
      <c r="L80" s="4">
        <v>1.4720799999999999E-2</v>
      </c>
      <c r="M80" s="4">
        <v>59.319629999999997</v>
      </c>
      <c r="N80" s="4">
        <v>0.2</v>
      </c>
      <c r="O80" s="4">
        <v>50</v>
      </c>
      <c r="P80" s="4">
        <v>0.89700000000000002</v>
      </c>
      <c r="Q80" s="4">
        <v>0.90200000000000002</v>
      </c>
      <c r="R80" s="4">
        <v>0.79349999999999998</v>
      </c>
      <c r="S80" s="4">
        <v>0.94437000000000004</v>
      </c>
    </row>
    <row r="81" spans="1:19">
      <c r="A81" s="4" t="s">
        <v>556</v>
      </c>
      <c r="B81" s="4" t="s">
        <v>558</v>
      </c>
      <c r="C81" s="4" t="s">
        <v>560</v>
      </c>
      <c r="D81" s="4" t="s">
        <v>562</v>
      </c>
      <c r="E81" s="4" t="s">
        <v>564</v>
      </c>
      <c r="F81" s="4">
        <v>8.1794490000000001E-4</v>
      </c>
      <c r="G81" s="4">
        <v>9.8269000000000002</v>
      </c>
      <c r="H81" s="4">
        <v>1.2497299999999999E-2</v>
      </c>
      <c r="I81" s="4">
        <v>52.1599</v>
      </c>
      <c r="J81" s="4">
        <v>1.33191E-3</v>
      </c>
      <c r="K81" s="4">
        <v>23.026499999999999</v>
      </c>
      <c r="L81" s="4">
        <v>1.4720799999999999E-2</v>
      </c>
      <c r="M81" s="4">
        <v>59.319629999999997</v>
      </c>
      <c r="N81" s="4">
        <v>0.2</v>
      </c>
      <c r="O81" s="4">
        <v>10</v>
      </c>
      <c r="P81" s="4">
        <v>0.89700000000000002</v>
      </c>
      <c r="Q81" s="4">
        <v>0.90200000000000002</v>
      </c>
      <c r="R81" s="4">
        <v>0.79349999999999998</v>
      </c>
      <c r="S81" s="4">
        <v>0.94438200000000005</v>
      </c>
    </row>
    <row r="82" spans="1:19">
      <c r="A82" s="4" t="s">
        <v>556</v>
      </c>
      <c r="B82" s="4" t="s">
        <v>558</v>
      </c>
      <c r="C82" s="4" t="s">
        <v>560</v>
      </c>
      <c r="D82" s="4" t="s">
        <v>562</v>
      </c>
      <c r="E82" s="4" t="s">
        <v>564</v>
      </c>
      <c r="F82" s="4">
        <v>8.1794490000000001E-4</v>
      </c>
      <c r="G82" s="4">
        <v>9.8269000000000002</v>
      </c>
      <c r="H82" s="4">
        <v>1.2497299999999999E-2</v>
      </c>
      <c r="I82" s="4">
        <v>52.1599</v>
      </c>
      <c r="J82" s="4">
        <v>1.33191E-3</v>
      </c>
      <c r="K82" s="4">
        <v>23.026499999999999</v>
      </c>
      <c r="L82" s="4">
        <v>1.4720799999999999E-2</v>
      </c>
      <c r="M82" s="4">
        <v>59.319629999999997</v>
      </c>
      <c r="N82" s="4">
        <v>0.2</v>
      </c>
      <c r="O82" s="4">
        <v>5</v>
      </c>
      <c r="P82" s="4">
        <v>0.89700000000000002</v>
      </c>
      <c r="Q82" s="4">
        <v>0.90200000000000002</v>
      </c>
      <c r="R82" s="4">
        <v>0.79349999999999998</v>
      </c>
      <c r="S82" s="4">
        <v>0.94513000000000003</v>
      </c>
    </row>
    <row r="83" spans="1:19">
      <c r="A83" s="4" t="s">
        <v>556</v>
      </c>
      <c r="B83" s="4" t="s">
        <v>558</v>
      </c>
      <c r="C83" s="4" t="s">
        <v>560</v>
      </c>
      <c r="D83" s="4" t="s">
        <v>562</v>
      </c>
      <c r="E83" s="4" t="s">
        <v>564</v>
      </c>
      <c r="F83" s="4">
        <v>8.1794490000000001E-4</v>
      </c>
      <c r="G83" s="4">
        <v>9.8269000000000002</v>
      </c>
      <c r="H83" s="4">
        <v>1.2497299999999999E-2</v>
      </c>
      <c r="I83" s="4">
        <v>52.1599</v>
      </c>
      <c r="J83" s="4">
        <v>1.33191E-3</v>
      </c>
      <c r="K83" s="4">
        <v>23.026499999999999</v>
      </c>
      <c r="L83" s="4">
        <v>1.4720799999999999E-2</v>
      </c>
      <c r="M83" s="4">
        <v>59.319629999999997</v>
      </c>
      <c r="N83" s="4">
        <v>0.2</v>
      </c>
      <c r="O83" s="4">
        <v>2</v>
      </c>
      <c r="P83" s="4">
        <v>0.89700000000000002</v>
      </c>
      <c r="Q83" s="4">
        <v>0.90200000000000002</v>
      </c>
      <c r="R83" s="4">
        <v>0.79349999999999998</v>
      </c>
      <c r="S83" s="4">
        <v>0.95258500000000002</v>
      </c>
    </row>
    <row r="84" spans="1:19">
      <c r="A84" s="4" t="s">
        <v>556</v>
      </c>
      <c r="B84" s="4" t="s">
        <v>558</v>
      </c>
      <c r="C84" s="4" t="s">
        <v>560</v>
      </c>
      <c r="D84" s="4" t="s">
        <v>562</v>
      </c>
      <c r="E84" s="4" t="s">
        <v>564</v>
      </c>
      <c r="F84" s="4">
        <v>8.1794490000000001E-4</v>
      </c>
      <c r="G84" s="4">
        <v>9.8269000000000002</v>
      </c>
      <c r="H84" s="4">
        <v>1.2497299999999999E-2</v>
      </c>
      <c r="I84" s="4">
        <v>52.1599</v>
      </c>
      <c r="J84" s="4">
        <v>1.33191E-3</v>
      </c>
      <c r="K84" s="4">
        <v>23.026499999999999</v>
      </c>
      <c r="L84" s="4">
        <v>1.4720799999999999E-2</v>
      </c>
      <c r="M84" s="4">
        <v>59.319629999999997</v>
      </c>
      <c r="N84" s="4">
        <v>0.2</v>
      </c>
      <c r="O84" s="4">
        <v>1</v>
      </c>
      <c r="P84" s="4">
        <v>0.89700000000000002</v>
      </c>
      <c r="Q84" s="4">
        <v>0.90200000000000002</v>
      </c>
      <c r="R84" s="4">
        <v>0.79349999999999998</v>
      </c>
      <c r="S84" s="4">
        <v>0.96075600000000005</v>
      </c>
    </row>
    <row r="85" spans="1:19">
      <c r="A85" s="4" t="s">
        <v>556</v>
      </c>
      <c r="B85" s="4" t="s">
        <v>558</v>
      </c>
      <c r="C85" s="4" t="s">
        <v>560</v>
      </c>
      <c r="D85" s="4" t="s">
        <v>562</v>
      </c>
      <c r="E85" s="4" t="s">
        <v>564</v>
      </c>
      <c r="F85" s="4">
        <v>8.1794490000000001E-4</v>
      </c>
      <c r="G85" s="4">
        <v>9.8269000000000002</v>
      </c>
      <c r="H85" s="4">
        <v>1.2497299999999999E-2</v>
      </c>
      <c r="I85" s="4">
        <v>52.1599</v>
      </c>
      <c r="J85" s="4">
        <v>1.33191E-3</v>
      </c>
      <c r="K85" s="4">
        <v>23.026499999999999</v>
      </c>
      <c r="L85" s="4">
        <v>1.4720799999999999E-2</v>
      </c>
      <c r="M85" s="4">
        <v>59.319629999999997</v>
      </c>
      <c r="N85" s="4">
        <v>0.2</v>
      </c>
      <c r="O85" s="4">
        <v>0.5</v>
      </c>
      <c r="P85" s="4">
        <v>0.89700000000000002</v>
      </c>
      <c r="Q85" s="4">
        <v>0.90200000000000002</v>
      </c>
      <c r="R85" s="4">
        <v>0.79349999999999998</v>
      </c>
      <c r="S85" s="4">
        <v>0.96631</v>
      </c>
    </row>
    <row r="86" spans="1:19">
      <c r="A86" s="4" t="s">
        <v>556</v>
      </c>
      <c r="B86" s="4" t="s">
        <v>558</v>
      </c>
      <c r="C86" s="4" t="s">
        <v>560</v>
      </c>
      <c r="D86" s="4" t="s">
        <v>562</v>
      </c>
      <c r="E86" s="4" t="s">
        <v>564</v>
      </c>
      <c r="F86" s="4">
        <v>8.1794490000000001E-4</v>
      </c>
      <c r="G86" s="4">
        <v>9.8269000000000002</v>
      </c>
      <c r="H86" s="4">
        <v>1.2497299999999999E-2</v>
      </c>
      <c r="I86" s="4">
        <v>52.1599</v>
      </c>
      <c r="J86" s="4">
        <v>1.33191E-3</v>
      </c>
      <c r="K86" s="4">
        <v>23.026499999999999</v>
      </c>
      <c r="L86" s="4">
        <v>1.4720799999999999E-2</v>
      </c>
      <c r="M86" s="4">
        <v>59.319629999999997</v>
      </c>
      <c r="N86" s="4">
        <v>0.2</v>
      </c>
      <c r="O86" s="4">
        <v>0.2</v>
      </c>
      <c r="P86" s="4">
        <v>0.89700000000000002</v>
      </c>
      <c r="Q86" s="4">
        <v>0.90200000000000002</v>
      </c>
      <c r="R86" s="4">
        <v>0.79349999999999998</v>
      </c>
      <c r="S86" s="4">
        <v>0.96983900000000001</v>
      </c>
    </row>
    <row r="87" spans="1:19">
      <c r="A87" s="4" t="s">
        <v>556</v>
      </c>
      <c r="B87" s="4" t="s">
        <v>558</v>
      </c>
      <c r="C87" s="4" t="s">
        <v>560</v>
      </c>
      <c r="D87" s="4" t="s">
        <v>562</v>
      </c>
      <c r="E87" s="4" t="s">
        <v>564</v>
      </c>
      <c r="F87" s="4">
        <v>8.1794490000000001E-4</v>
      </c>
      <c r="G87" s="4">
        <v>9.8269000000000002</v>
      </c>
      <c r="H87" s="4">
        <v>1.2497299999999999E-2</v>
      </c>
      <c r="I87" s="4">
        <v>52.1599</v>
      </c>
      <c r="J87" s="4">
        <v>1.33191E-3</v>
      </c>
      <c r="K87" s="4">
        <v>23.026499999999999</v>
      </c>
      <c r="L87" s="4">
        <v>1.4720799999999999E-2</v>
      </c>
      <c r="M87" s="4">
        <v>59.319629999999997</v>
      </c>
      <c r="N87" s="4">
        <v>0.2</v>
      </c>
      <c r="O87" s="4">
        <v>0.1</v>
      </c>
      <c r="P87" s="4">
        <v>0.89700000000000002</v>
      </c>
      <c r="Q87" s="4">
        <v>0.90200000000000002</v>
      </c>
      <c r="R87" s="4">
        <v>0.79349999999999998</v>
      </c>
      <c r="S87" s="4">
        <v>0.97098499999999999</v>
      </c>
    </row>
    <row r="88" spans="1:19">
      <c r="A88" s="4" t="s">
        <v>556</v>
      </c>
      <c r="B88" s="4" t="s">
        <v>558</v>
      </c>
      <c r="C88" s="4" t="s">
        <v>560</v>
      </c>
      <c r="D88" s="4" t="s">
        <v>562</v>
      </c>
      <c r="E88" s="4" t="s">
        <v>564</v>
      </c>
      <c r="F88" s="4">
        <v>8.1794490000000001E-4</v>
      </c>
      <c r="G88" s="4">
        <v>9.8269000000000002</v>
      </c>
      <c r="H88" s="4">
        <v>1.2497299999999999E-2</v>
      </c>
      <c r="I88" s="4">
        <v>52.1599</v>
      </c>
      <c r="J88" s="4">
        <v>1.33191E-3</v>
      </c>
      <c r="K88" s="4">
        <v>23.026499999999999</v>
      </c>
      <c r="L88" s="4">
        <v>1.4720799999999999E-2</v>
      </c>
      <c r="M88" s="4">
        <v>59.319629999999997</v>
      </c>
      <c r="N88" s="4">
        <v>0.2</v>
      </c>
      <c r="O88" s="4">
        <v>0.01</v>
      </c>
      <c r="P88" s="4">
        <v>0.89700000000000002</v>
      </c>
      <c r="Q88" s="4">
        <v>0.90200000000000002</v>
      </c>
      <c r="R88" s="4">
        <v>0.79349999999999998</v>
      </c>
      <c r="S88" s="4">
        <v>0.97197599999999995</v>
      </c>
    </row>
    <row r="89" spans="1:19">
      <c r="A89" s="4" t="s">
        <v>556</v>
      </c>
      <c r="B89" s="4" t="s">
        <v>558</v>
      </c>
      <c r="C89" s="4" t="s">
        <v>560</v>
      </c>
      <c r="D89" s="4" t="s">
        <v>562</v>
      </c>
      <c r="E89" s="4" t="s">
        <v>564</v>
      </c>
      <c r="F89" s="4">
        <v>8.1794490000000001E-4</v>
      </c>
      <c r="G89" s="4">
        <v>9.8269000000000002</v>
      </c>
      <c r="H89" s="4">
        <v>1.2497299999999999E-2</v>
      </c>
      <c r="I89" s="4">
        <v>52.1599</v>
      </c>
      <c r="J89" s="4">
        <v>1.33191E-3</v>
      </c>
      <c r="K89" s="4">
        <v>23.026499999999999</v>
      </c>
      <c r="L89" s="4">
        <v>1.4720799999999999E-2</v>
      </c>
      <c r="M89" s="4">
        <v>59.319629999999997</v>
      </c>
      <c r="N89" s="4">
        <v>0.2</v>
      </c>
      <c r="O89" s="4">
        <v>1E-3</v>
      </c>
      <c r="P89" s="4">
        <v>0.89700000000000002</v>
      </c>
      <c r="Q89" s="4">
        <v>0.90200000000000002</v>
      </c>
      <c r="R89" s="4">
        <v>0.79349999999999998</v>
      </c>
      <c r="S89" s="4">
        <v>0.97207299999999996</v>
      </c>
    </row>
    <row r="90" spans="1:19">
      <c r="A90" s="4" t="s">
        <v>556</v>
      </c>
      <c r="B90" s="4" t="s">
        <v>558</v>
      </c>
      <c r="C90" s="4" t="s">
        <v>560</v>
      </c>
      <c r="D90" s="4" t="s">
        <v>562</v>
      </c>
      <c r="E90" s="4" t="s">
        <v>564</v>
      </c>
      <c r="F90" s="4">
        <v>8.1794490000000001E-4</v>
      </c>
      <c r="G90" s="4">
        <v>9.8269000000000002</v>
      </c>
      <c r="H90" s="4">
        <v>1.2497299999999999E-2</v>
      </c>
      <c r="I90" s="4">
        <v>52.1599</v>
      </c>
      <c r="J90" s="4">
        <v>1.33191E-3</v>
      </c>
      <c r="K90" s="4">
        <v>23.026499999999999</v>
      </c>
      <c r="L90" s="4">
        <v>1.4720799999999999E-2</v>
      </c>
      <c r="M90" s="4">
        <v>59.319629999999997</v>
      </c>
      <c r="N90" s="4">
        <v>0.2</v>
      </c>
      <c r="O90" s="4">
        <v>1E-4</v>
      </c>
      <c r="P90" s="4">
        <v>0.89700000000000002</v>
      </c>
      <c r="Q90" s="4">
        <v>0.90200000000000002</v>
      </c>
      <c r="R90" s="4">
        <v>0.79349999999999998</v>
      </c>
      <c r="S90" s="4">
        <v>0.972082</v>
      </c>
    </row>
    <row r="91" spans="1:19">
      <c r="A91" s="4" t="s">
        <v>556</v>
      </c>
      <c r="B91" s="4" t="s">
        <v>558</v>
      </c>
      <c r="C91" s="4" t="s">
        <v>560</v>
      </c>
      <c r="D91" s="4" t="s">
        <v>562</v>
      </c>
      <c r="E91" s="4" t="s">
        <v>564</v>
      </c>
      <c r="F91" s="4">
        <v>8.1794490000000001E-4</v>
      </c>
      <c r="G91" s="4">
        <v>9.8269000000000002</v>
      </c>
      <c r="H91" s="4">
        <v>1.2497299999999999E-2</v>
      </c>
      <c r="I91" s="4">
        <v>52.1599</v>
      </c>
      <c r="J91" s="4">
        <v>1.33191E-3</v>
      </c>
      <c r="K91" s="4">
        <v>23.026499999999999</v>
      </c>
      <c r="L91" s="4">
        <v>1.4720799999999999E-2</v>
      </c>
      <c r="M91" s="4">
        <v>59.319629999999997</v>
      </c>
      <c r="N91" s="4">
        <v>0.2</v>
      </c>
      <c r="O91" s="4">
        <v>1.0000000000000001E-5</v>
      </c>
      <c r="P91" s="4">
        <v>0.89700000000000002</v>
      </c>
      <c r="Q91" s="4">
        <v>0.90200000000000002</v>
      </c>
      <c r="R91" s="4">
        <v>0.79349999999999998</v>
      </c>
      <c r="S91" s="4">
        <v>0.97208300000000003</v>
      </c>
    </row>
    <row r="92" spans="1:19">
      <c r="A92" s="4"/>
      <c r="B92" s="4"/>
      <c r="C92" s="4"/>
      <c r="D92" s="4"/>
      <c r="E92" s="4"/>
      <c r="F92" s="4"/>
      <c r="G92" s="4"/>
      <c r="H92" s="4"/>
      <c r="I92" s="4"/>
      <c r="J92" s="4"/>
      <c r="K92" s="4"/>
      <c r="L92" s="4"/>
      <c r="M92" s="4"/>
      <c r="N92" s="4">
        <v>0.2</v>
      </c>
      <c r="O92" s="4">
        <v>9.9999999999999995E-7</v>
      </c>
      <c r="P92" s="4"/>
      <c r="Q92" s="4"/>
      <c r="R92" s="4"/>
      <c r="S92" s="4">
        <v>0.97208300000000003</v>
      </c>
    </row>
    <row r="93" spans="1:19">
      <c r="A93" s="4" t="s">
        <v>556</v>
      </c>
      <c r="B93" s="4" t="s">
        <v>558</v>
      </c>
      <c r="C93" s="4" t="s">
        <v>560</v>
      </c>
      <c r="D93" s="4" t="s">
        <v>562</v>
      </c>
      <c r="E93" s="4" t="s">
        <v>564</v>
      </c>
      <c r="F93" s="4">
        <v>8.1794490000000001E-4</v>
      </c>
      <c r="G93" s="4">
        <v>9.8269000000000002</v>
      </c>
      <c r="H93" s="4">
        <v>1.2497299999999999E-2</v>
      </c>
      <c r="I93" s="4">
        <v>52.1599</v>
      </c>
      <c r="J93" s="4">
        <v>1.33191E-3</v>
      </c>
      <c r="K93" s="4">
        <v>23.026499999999999</v>
      </c>
      <c r="L93" s="4">
        <v>1.4720799999999999E-2</v>
      </c>
      <c r="M93" s="4">
        <v>59.319629999999997</v>
      </c>
      <c r="N93" s="4">
        <v>0.1</v>
      </c>
      <c r="O93" s="4">
        <v>50</v>
      </c>
      <c r="P93" s="4">
        <v>0.89700000000000002</v>
      </c>
      <c r="Q93" s="4">
        <v>0.90200000000000002</v>
      </c>
      <c r="R93" s="4">
        <v>0.79349999999999998</v>
      </c>
      <c r="S93" s="4">
        <v>0.95310099999999998</v>
      </c>
    </row>
    <row r="94" spans="1:19">
      <c r="A94" s="4" t="s">
        <v>556</v>
      </c>
      <c r="B94" s="4" t="s">
        <v>558</v>
      </c>
      <c r="C94" s="4" t="s">
        <v>560</v>
      </c>
      <c r="D94" s="4" t="s">
        <v>562</v>
      </c>
      <c r="E94" s="4" t="s">
        <v>564</v>
      </c>
      <c r="F94" s="4">
        <v>8.1794490000000001E-4</v>
      </c>
      <c r="G94" s="4">
        <v>9.8269000000000002</v>
      </c>
      <c r="H94" s="4">
        <v>1.2497299999999999E-2</v>
      </c>
      <c r="I94" s="4">
        <v>52.1599</v>
      </c>
      <c r="J94" s="4">
        <v>1.33191E-3</v>
      </c>
      <c r="K94" s="4">
        <v>23.026499999999999</v>
      </c>
      <c r="L94" s="4">
        <v>1.4720799999999999E-2</v>
      </c>
      <c r="M94" s="4">
        <v>59.319629999999997</v>
      </c>
      <c r="N94" s="4">
        <v>0.1</v>
      </c>
      <c r="O94" s="4">
        <v>10</v>
      </c>
      <c r="P94" s="4">
        <v>0.89700000000000002</v>
      </c>
      <c r="Q94" s="4">
        <v>0.90200000000000002</v>
      </c>
      <c r="R94" s="4">
        <v>0.79349999999999998</v>
      </c>
      <c r="S94" s="4">
        <v>0.95311500000000005</v>
      </c>
    </row>
    <row r="95" spans="1:19">
      <c r="A95" s="4" t="s">
        <v>556</v>
      </c>
      <c r="B95" s="4" t="s">
        <v>558</v>
      </c>
      <c r="C95" s="4" t="s">
        <v>560</v>
      </c>
      <c r="D95" s="4" t="s">
        <v>562</v>
      </c>
      <c r="E95" s="4" t="s">
        <v>564</v>
      </c>
      <c r="F95" s="4">
        <v>8.1794490000000001E-4</v>
      </c>
      <c r="G95" s="4">
        <v>9.8269000000000002</v>
      </c>
      <c r="H95" s="4">
        <v>1.2497299999999999E-2</v>
      </c>
      <c r="I95" s="4">
        <v>52.1599</v>
      </c>
      <c r="J95" s="4">
        <v>1.33191E-3</v>
      </c>
      <c r="K95" s="4">
        <v>23.026499999999999</v>
      </c>
      <c r="L95" s="4">
        <v>1.4720799999999999E-2</v>
      </c>
      <c r="M95" s="4">
        <v>59.319629999999997</v>
      </c>
      <c r="N95" s="4">
        <v>0.1</v>
      </c>
      <c r="O95" s="4">
        <v>5</v>
      </c>
      <c r="P95" s="4">
        <v>0.89700000000000002</v>
      </c>
      <c r="Q95" s="4">
        <v>0.90200000000000002</v>
      </c>
      <c r="R95" s="4">
        <v>0.79349999999999998</v>
      </c>
      <c r="S95" s="4">
        <v>0.95392200000000005</v>
      </c>
    </row>
    <row r="96" spans="1:19">
      <c r="A96" s="4" t="s">
        <v>556</v>
      </c>
      <c r="B96" s="4" t="s">
        <v>558</v>
      </c>
      <c r="C96" s="4" t="s">
        <v>560</v>
      </c>
      <c r="D96" s="4" t="s">
        <v>562</v>
      </c>
      <c r="E96" s="4" t="s">
        <v>564</v>
      </c>
      <c r="F96" s="4">
        <v>8.1794490000000001E-4</v>
      </c>
      <c r="G96" s="4">
        <v>9.8269000000000002</v>
      </c>
      <c r="H96" s="4">
        <v>1.2497299999999999E-2</v>
      </c>
      <c r="I96" s="4">
        <v>52.1599</v>
      </c>
      <c r="J96" s="4">
        <v>1.33191E-3</v>
      </c>
      <c r="K96" s="4">
        <v>23.026499999999999</v>
      </c>
      <c r="L96" s="4">
        <v>1.4720799999999999E-2</v>
      </c>
      <c r="M96" s="4">
        <v>59.319629999999997</v>
      </c>
      <c r="N96" s="4">
        <v>0.1</v>
      </c>
      <c r="O96" s="4">
        <v>2</v>
      </c>
      <c r="P96" s="4">
        <v>0.89700000000000002</v>
      </c>
      <c r="Q96" s="4">
        <v>0.90200000000000002</v>
      </c>
      <c r="R96" s="4">
        <v>0.79349999999999998</v>
      </c>
      <c r="S96" s="4">
        <v>0.96196499999999996</v>
      </c>
    </row>
    <row r="97" spans="1:19">
      <c r="A97" s="4" t="s">
        <v>556</v>
      </c>
      <c r="B97" s="4" t="s">
        <v>558</v>
      </c>
      <c r="C97" s="4" t="s">
        <v>560</v>
      </c>
      <c r="D97" s="4" t="s">
        <v>562</v>
      </c>
      <c r="E97" s="4" t="s">
        <v>564</v>
      </c>
      <c r="F97" s="4">
        <v>8.1794490000000001E-4</v>
      </c>
      <c r="G97" s="4">
        <v>9.8269000000000002</v>
      </c>
      <c r="H97" s="4">
        <v>1.2497299999999999E-2</v>
      </c>
      <c r="I97" s="4">
        <v>52.1599</v>
      </c>
      <c r="J97" s="4">
        <v>1.33191E-3</v>
      </c>
      <c r="K97" s="4">
        <v>23.026499999999999</v>
      </c>
      <c r="L97" s="4">
        <v>1.4720799999999999E-2</v>
      </c>
      <c r="M97" s="4">
        <v>59.319629999999997</v>
      </c>
      <c r="N97" s="4">
        <v>0.1</v>
      </c>
      <c r="O97" s="4">
        <v>1</v>
      </c>
      <c r="P97" s="4">
        <v>0.89700000000000002</v>
      </c>
      <c r="Q97" s="4">
        <v>0.90200000000000002</v>
      </c>
      <c r="R97" s="4">
        <v>0.79349999999999998</v>
      </c>
      <c r="S97" s="4">
        <v>0.970746</v>
      </c>
    </row>
    <row r="98" spans="1:19">
      <c r="A98" s="4" t="s">
        <v>556</v>
      </c>
      <c r="B98" s="4" t="s">
        <v>558</v>
      </c>
      <c r="C98" s="4" t="s">
        <v>560</v>
      </c>
      <c r="D98" s="4" t="s">
        <v>562</v>
      </c>
      <c r="E98" s="4" t="s">
        <v>564</v>
      </c>
      <c r="F98" s="4">
        <v>8.1794490000000001E-4</v>
      </c>
      <c r="G98" s="4">
        <v>9.8269000000000002</v>
      </c>
      <c r="H98" s="4">
        <v>1.2497299999999999E-2</v>
      </c>
      <c r="I98" s="4">
        <v>52.1599</v>
      </c>
      <c r="J98" s="4">
        <v>1.33191E-3</v>
      </c>
      <c r="K98" s="4">
        <v>23.026499999999999</v>
      </c>
      <c r="L98" s="4">
        <v>1.4720799999999999E-2</v>
      </c>
      <c r="M98" s="4">
        <v>59.319629999999997</v>
      </c>
      <c r="N98" s="4">
        <v>0.1</v>
      </c>
      <c r="O98" s="4">
        <v>0.5</v>
      </c>
      <c r="P98" s="4">
        <v>0.89700000000000002</v>
      </c>
      <c r="Q98" s="4">
        <v>0.90200000000000002</v>
      </c>
      <c r="R98" s="4">
        <v>0.79349999999999998</v>
      </c>
      <c r="S98" s="4">
        <v>0.97665000000000002</v>
      </c>
    </row>
    <row r="99" spans="1:19">
      <c r="A99" s="4" t="s">
        <v>556</v>
      </c>
      <c r="B99" s="4" t="s">
        <v>558</v>
      </c>
      <c r="C99" s="4" t="s">
        <v>560</v>
      </c>
      <c r="D99" s="4" t="s">
        <v>562</v>
      </c>
      <c r="E99" s="4" t="s">
        <v>564</v>
      </c>
      <c r="F99" s="4">
        <v>8.1794490000000001E-4</v>
      </c>
      <c r="G99" s="4">
        <v>9.8269000000000002</v>
      </c>
      <c r="H99" s="4">
        <v>1.2497299999999999E-2</v>
      </c>
      <c r="I99" s="4">
        <v>52.1599</v>
      </c>
      <c r="J99" s="4">
        <v>1.33191E-3</v>
      </c>
      <c r="K99" s="4">
        <v>23.026499999999999</v>
      </c>
      <c r="L99" s="4">
        <v>1.4720799999999999E-2</v>
      </c>
      <c r="M99" s="4">
        <v>59.319629999999997</v>
      </c>
      <c r="N99" s="4">
        <v>0.1</v>
      </c>
      <c r="O99" s="4">
        <v>0.2</v>
      </c>
      <c r="P99" s="4">
        <v>0.89700000000000002</v>
      </c>
      <c r="Q99" s="4">
        <v>0.90200000000000002</v>
      </c>
      <c r="R99" s="4">
        <v>0.79349999999999998</v>
      </c>
      <c r="S99" s="4">
        <v>0.98033499999999996</v>
      </c>
    </row>
    <row r="100" spans="1:19">
      <c r="A100" s="4" t="s">
        <v>556</v>
      </c>
      <c r="B100" s="4" t="s">
        <v>558</v>
      </c>
      <c r="C100" s="4" t="s">
        <v>560</v>
      </c>
      <c r="D100" s="4" t="s">
        <v>562</v>
      </c>
      <c r="E100" s="4" t="s">
        <v>564</v>
      </c>
      <c r="F100" s="4">
        <v>8.1794490000000001E-4</v>
      </c>
      <c r="G100" s="4">
        <v>9.8269000000000002</v>
      </c>
      <c r="H100" s="4">
        <v>1.2497299999999999E-2</v>
      </c>
      <c r="I100" s="4">
        <v>52.1599</v>
      </c>
      <c r="J100" s="4">
        <v>1.33191E-3</v>
      </c>
      <c r="K100" s="4">
        <v>23.026499999999999</v>
      </c>
      <c r="L100" s="4">
        <v>1.4720799999999999E-2</v>
      </c>
      <c r="M100" s="4">
        <v>59.319629999999997</v>
      </c>
      <c r="N100" s="4">
        <v>0.1</v>
      </c>
      <c r="O100" s="4">
        <v>0.1</v>
      </c>
      <c r="P100" s="4">
        <v>0.89700000000000002</v>
      </c>
      <c r="Q100" s="4">
        <v>0.90200000000000002</v>
      </c>
      <c r="R100" s="4">
        <v>0.79349999999999998</v>
      </c>
      <c r="S100" s="4">
        <v>0.98150800000000005</v>
      </c>
    </row>
    <row r="101" spans="1:19">
      <c r="A101" s="4" t="s">
        <v>556</v>
      </c>
      <c r="B101" s="4" t="s">
        <v>558</v>
      </c>
      <c r="C101" s="4" t="s">
        <v>560</v>
      </c>
      <c r="D101" s="4" t="s">
        <v>562</v>
      </c>
      <c r="E101" s="4" t="s">
        <v>564</v>
      </c>
      <c r="F101" s="4">
        <v>8.1794490000000001E-4</v>
      </c>
      <c r="G101" s="4">
        <v>9.8269000000000002</v>
      </c>
      <c r="H101" s="4">
        <v>1.2497299999999999E-2</v>
      </c>
      <c r="I101" s="4">
        <v>52.1599</v>
      </c>
      <c r="J101" s="4">
        <v>1.33191E-3</v>
      </c>
      <c r="K101" s="4">
        <v>23.026499999999999</v>
      </c>
      <c r="L101" s="4">
        <v>1.4720799999999999E-2</v>
      </c>
      <c r="M101" s="4">
        <v>59.319629999999997</v>
      </c>
      <c r="N101" s="4">
        <v>0.1</v>
      </c>
      <c r="O101" s="4">
        <v>0.01</v>
      </c>
      <c r="P101" s="4">
        <v>0.89700000000000002</v>
      </c>
      <c r="Q101" s="4">
        <v>0.90200000000000002</v>
      </c>
      <c r="R101" s="4">
        <v>0.79349999999999998</v>
      </c>
      <c r="S101" s="4">
        <v>0.98250999999999999</v>
      </c>
    </row>
    <row r="102" spans="1:19">
      <c r="A102" s="4" t="s">
        <v>556</v>
      </c>
      <c r="B102" s="4" t="s">
        <v>558</v>
      </c>
      <c r="C102" s="4" t="s">
        <v>560</v>
      </c>
      <c r="D102" s="4" t="s">
        <v>562</v>
      </c>
      <c r="E102" s="4" t="s">
        <v>564</v>
      </c>
      <c r="F102" s="4">
        <v>8.1794490000000001E-4</v>
      </c>
      <c r="G102" s="4">
        <v>9.8269000000000002</v>
      </c>
      <c r="H102" s="4">
        <v>1.2497299999999999E-2</v>
      </c>
      <c r="I102" s="4">
        <v>52.1599</v>
      </c>
      <c r="J102" s="4">
        <v>1.33191E-3</v>
      </c>
      <c r="K102" s="4">
        <v>23.026499999999999</v>
      </c>
      <c r="L102" s="4">
        <v>1.4720799999999999E-2</v>
      </c>
      <c r="M102" s="4">
        <v>59.319629999999997</v>
      </c>
      <c r="N102" s="4">
        <v>0.1</v>
      </c>
      <c r="O102" s="4">
        <v>1E-3</v>
      </c>
      <c r="P102" s="4">
        <v>0.89700000000000002</v>
      </c>
      <c r="Q102" s="4">
        <v>0.90200000000000002</v>
      </c>
      <c r="R102" s="4">
        <v>0.79349999999999998</v>
      </c>
      <c r="S102" s="4">
        <v>0.98260599999999998</v>
      </c>
    </row>
    <row r="103" spans="1:19">
      <c r="A103" s="4" t="s">
        <v>556</v>
      </c>
      <c r="B103" s="4" t="s">
        <v>558</v>
      </c>
      <c r="C103" s="4" t="s">
        <v>560</v>
      </c>
      <c r="D103" s="4" t="s">
        <v>562</v>
      </c>
      <c r="E103" s="4" t="s">
        <v>564</v>
      </c>
      <c r="F103" s="4">
        <v>8.1794490000000001E-4</v>
      </c>
      <c r="G103" s="4">
        <v>9.8269000000000002</v>
      </c>
      <c r="H103" s="4">
        <v>1.2497299999999999E-2</v>
      </c>
      <c r="I103" s="4">
        <v>52.1599</v>
      </c>
      <c r="J103" s="4">
        <v>1.33191E-3</v>
      </c>
      <c r="K103" s="4">
        <v>23.026499999999999</v>
      </c>
      <c r="L103" s="4">
        <v>1.4720799999999999E-2</v>
      </c>
      <c r="M103" s="4">
        <v>59.319629999999997</v>
      </c>
      <c r="N103" s="4">
        <v>0.1</v>
      </c>
      <c r="O103" s="4">
        <v>1E-4</v>
      </c>
      <c r="P103" s="4">
        <v>0.89700000000000002</v>
      </c>
      <c r="Q103" s="4">
        <v>0.90200000000000002</v>
      </c>
      <c r="R103" s="4">
        <v>0.79349999999999998</v>
      </c>
      <c r="S103" s="4">
        <v>0.98261500000000002</v>
      </c>
    </row>
    <row r="104" spans="1:19">
      <c r="A104" s="4" t="s">
        <v>556</v>
      </c>
      <c r="B104" s="4" t="s">
        <v>558</v>
      </c>
      <c r="C104" s="4" t="s">
        <v>560</v>
      </c>
      <c r="D104" s="4" t="s">
        <v>562</v>
      </c>
      <c r="E104" s="4" t="s">
        <v>564</v>
      </c>
      <c r="F104" s="4">
        <v>8.1794490000000001E-4</v>
      </c>
      <c r="G104" s="4">
        <v>9.8269000000000002</v>
      </c>
      <c r="H104" s="4">
        <v>1.2497299999999999E-2</v>
      </c>
      <c r="I104" s="4">
        <v>52.1599</v>
      </c>
      <c r="J104" s="4">
        <v>1.33191E-3</v>
      </c>
      <c r="K104" s="4">
        <v>23.026499999999999</v>
      </c>
      <c r="L104" s="4">
        <v>1.4720799999999999E-2</v>
      </c>
      <c r="M104" s="4">
        <v>59.319629999999997</v>
      </c>
      <c r="N104" s="4">
        <v>0.1</v>
      </c>
      <c r="O104" s="4">
        <v>1.0000000000000001E-5</v>
      </c>
      <c r="P104" s="4">
        <v>0.89700000000000002</v>
      </c>
      <c r="Q104" s="4">
        <v>0.90200000000000002</v>
      </c>
      <c r="R104" s="4">
        <v>0.79349999999999998</v>
      </c>
      <c r="S104" s="4">
        <v>0.98261600000000004</v>
      </c>
    </row>
    <row r="105" spans="1:19">
      <c r="A105" s="4"/>
      <c r="B105" s="4"/>
      <c r="C105" s="4"/>
      <c r="D105" s="4"/>
      <c r="E105" s="4"/>
      <c r="F105" s="4"/>
      <c r="G105" s="4"/>
      <c r="H105" s="4"/>
      <c r="I105" s="4"/>
      <c r="J105" s="4"/>
      <c r="K105" s="4"/>
      <c r="L105" s="4"/>
      <c r="M105" s="4"/>
      <c r="N105" s="4">
        <v>0.1</v>
      </c>
      <c r="O105" s="4">
        <v>9.9999999999999995E-7</v>
      </c>
      <c r="P105" s="4"/>
      <c r="Q105" s="4"/>
      <c r="R105" s="4"/>
      <c r="S105" s="4">
        <v>0.98261699999999996</v>
      </c>
    </row>
    <row r="106" spans="1:19">
      <c r="A106" s="4" t="s">
        <v>556</v>
      </c>
      <c r="B106" s="4" t="s">
        <v>558</v>
      </c>
      <c r="C106" s="4" t="s">
        <v>560</v>
      </c>
      <c r="D106" s="4" t="s">
        <v>562</v>
      </c>
      <c r="E106" s="4" t="s">
        <v>564</v>
      </c>
      <c r="F106" s="4">
        <v>8.1794490000000001E-4</v>
      </c>
      <c r="G106" s="4">
        <v>9.8269000000000002</v>
      </c>
      <c r="H106" s="4">
        <v>1.2497299999999999E-2</v>
      </c>
      <c r="I106" s="4">
        <v>52.1599</v>
      </c>
      <c r="J106" s="4">
        <v>1.33191E-3</v>
      </c>
      <c r="K106" s="4">
        <v>23.026499999999999</v>
      </c>
      <c r="L106" s="4">
        <v>1.4720799999999999E-2</v>
      </c>
      <c r="M106" s="4">
        <v>59.319629999999997</v>
      </c>
      <c r="N106" s="4">
        <v>0.01</v>
      </c>
      <c r="O106" s="4">
        <v>50</v>
      </c>
      <c r="P106" s="4">
        <v>0.89700000000000002</v>
      </c>
      <c r="Q106" s="4">
        <v>0.90200000000000002</v>
      </c>
      <c r="R106" s="4">
        <v>0.79349999999999998</v>
      </c>
      <c r="S106" s="4">
        <v>0.96385699999999996</v>
      </c>
    </row>
    <row r="107" spans="1:19">
      <c r="A107" s="4" t="s">
        <v>556</v>
      </c>
      <c r="B107" s="4" t="s">
        <v>558</v>
      </c>
      <c r="C107" s="4" t="s">
        <v>560</v>
      </c>
      <c r="D107" s="4" t="s">
        <v>562</v>
      </c>
      <c r="E107" s="4" t="s">
        <v>564</v>
      </c>
      <c r="F107" s="4">
        <v>8.1794490000000001E-4</v>
      </c>
      <c r="G107" s="4">
        <v>9.8269000000000002</v>
      </c>
      <c r="H107" s="4">
        <v>1.2497299999999999E-2</v>
      </c>
      <c r="I107" s="4">
        <v>52.1599</v>
      </c>
      <c r="J107" s="4">
        <v>1.33191E-3</v>
      </c>
      <c r="K107" s="4">
        <v>23.026499999999999</v>
      </c>
      <c r="L107" s="4">
        <v>1.4720799999999999E-2</v>
      </c>
      <c r="M107" s="4">
        <v>59.319629999999997</v>
      </c>
      <c r="N107" s="4">
        <v>0.01</v>
      </c>
      <c r="O107" s="4">
        <v>10</v>
      </c>
      <c r="P107" s="4">
        <v>0.89700000000000002</v>
      </c>
      <c r="Q107" s="4">
        <v>0.90200000000000002</v>
      </c>
      <c r="R107" s="4">
        <v>0.79349999999999998</v>
      </c>
      <c r="S107" s="4">
        <v>0.96387199999999995</v>
      </c>
    </row>
    <row r="108" spans="1:19">
      <c r="A108" s="4" t="s">
        <v>556</v>
      </c>
      <c r="B108" s="4" t="s">
        <v>558</v>
      </c>
      <c r="C108" s="4" t="s">
        <v>560</v>
      </c>
      <c r="D108" s="4" t="s">
        <v>562</v>
      </c>
      <c r="E108" s="4" t="s">
        <v>564</v>
      </c>
      <c r="F108" s="4">
        <v>8.1794490000000001E-4</v>
      </c>
      <c r="G108" s="4">
        <v>9.8269000000000002</v>
      </c>
      <c r="H108" s="4">
        <v>1.2497299999999999E-2</v>
      </c>
      <c r="I108" s="4">
        <v>52.1599</v>
      </c>
      <c r="J108" s="4">
        <v>1.33191E-3</v>
      </c>
      <c r="K108" s="4">
        <v>23.026499999999999</v>
      </c>
      <c r="L108" s="4">
        <v>1.4720799999999999E-2</v>
      </c>
      <c r="M108" s="4">
        <v>59.319629999999997</v>
      </c>
      <c r="N108" s="4">
        <v>0.01</v>
      </c>
      <c r="O108" s="4">
        <v>5</v>
      </c>
      <c r="P108" s="4">
        <v>0.89700000000000002</v>
      </c>
      <c r="Q108" s="4">
        <v>0.90200000000000002</v>
      </c>
      <c r="R108" s="4">
        <v>0.79349999999999998</v>
      </c>
      <c r="S108" s="4">
        <v>0.96475299999999997</v>
      </c>
    </row>
    <row r="109" spans="1:19">
      <c r="A109" s="4" t="s">
        <v>556</v>
      </c>
      <c r="B109" s="4" t="s">
        <v>558</v>
      </c>
      <c r="C109" s="4" t="s">
        <v>560</v>
      </c>
      <c r="D109" s="4" t="s">
        <v>562</v>
      </c>
      <c r="E109" s="4" t="s">
        <v>564</v>
      </c>
      <c r="F109" s="4">
        <v>8.1794490000000001E-4</v>
      </c>
      <c r="G109" s="4">
        <v>9.8269000000000002</v>
      </c>
      <c r="H109" s="4">
        <v>1.2497299999999999E-2</v>
      </c>
      <c r="I109" s="4">
        <v>52.1599</v>
      </c>
      <c r="J109" s="4">
        <v>1.33191E-3</v>
      </c>
      <c r="K109" s="4">
        <v>23.026499999999999</v>
      </c>
      <c r="L109" s="4">
        <v>1.4720799999999999E-2</v>
      </c>
      <c r="M109" s="4">
        <v>59.319629999999997</v>
      </c>
      <c r="N109" s="4">
        <v>0.01</v>
      </c>
      <c r="O109" s="4">
        <v>2</v>
      </c>
      <c r="P109" s="4">
        <v>0.89700000000000002</v>
      </c>
      <c r="Q109" s="4">
        <v>0.90200000000000002</v>
      </c>
      <c r="R109" s="4">
        <v>0.79349999999999998</v>
      </c>
      <c r="S109" s="4">
        <v>0.97353000000000001</v>
      </c>
    </row>
    <row r="110" spans="1:19">
      <c r="A110" s="4" t="s">
        <v>556</v>
      </c>
      <c r="B110" s="4" t="s">
        <v>558</v>
      </c>
      <c r="C110" s="4" t="s">
        <v>560</v>
      </c>
      <c r="D110" s="4" t="s">
        <v>562</v>
      </c>
      <c r="E110" s="4" t="s">
        <v>564</v>
      </c>
      <c r="F110" s="4">
        <v>8.1794490000000001E-4</v>
      </c>
      <c r="G110" s="4">
        <v>9.8269000000000002</v>
      </c>
      <c r="H110" s="4">
        <v>1.2497299999999999E-2</v>
      </c>
      <c r="I110" s="4">
        <v>52.1599</v>
      </c>
      <c r="J110" s="4">
        <v>1.33191E-3</v>
      </c>
      <c r="K110" s="4">
        <v>23.026499999999999</v>
      </c>
      <c r="L110" s="4">
        <v>1.4720799999999999E-2</v>
      </c>
      <c r="M110" s="4">
        <v>59.319629999999997</v>
      </c>
      <c r="N110" s="4">
        <v>0.01</v>
      </c>
      <c r="O110" s="4">
        <v>1</v>
      </c>
      <c r="P110" s="4">
        <v>0.89700000000000002</v>
      </c>
      <c r="Q110" s="4">
        <v>0.90200000000000002</v>
      </c>
      <c r="R110" s="4">
        <v>0.79349999999999998</v>
      </c>
      <c r="S110" s="4">
        <v>0.98306300000000002</v>
      </c>
    </row>
    <row r="111" spans="1:19">
      <c r="A111" s="4" t="s">
        <v>556</v>
      </c>
      <c r="B111" s="4" t="s">
        <v>558</v>
      </c>
      <c r="C111" s="4" t="s">
        <v>560</v>
      </c>
      <c r="D111" s="4" t="s">
        <v>562</v>
      </c>
      <c r="E111" s="4" t="s">
        <v>564</v>
      </c>
      <c r="F111" s="4">
        <v>8.1794490000000001E-4</v>
      </c>
      <c r="G111" s="4">
        <v>9.8269000000000002</v>
      </c>
      <c r="H111" s="4">
        <v>1.2497299999999999E-2</v>
      </c>
      <c r="I111" s="4">
        <v>52.1599</v>
      </c>
      <c r="J111" s="4">
        <v>1.33191E-3</v>
      </c>
      <c r="K111" s="4">
        <v>23.026499999999999</v>
      </c>
      <c r="L111" s="4">
        <v>1.4720799999999999E-2</v>
      </c>
      <c r="M111" s="4">
        <v>59.319629999999997</v>
      </c>
      <c r="N111" s="4">
        <v>0.01</v>
      </c>
      <c r="O111" s="4">
        <v>0.5</v>
      </c>
      <c r="P111" s="4">
        <v>0.89700000000000002</v>
      </c>
      <c r="Q111" s="4">
        <v>0.90200000000000002</v>
      </c>
      <c r="R111" s="4">
        <v>0.79349999999999998</v>
      </c>
      <c r="S111" s="4">
        <v>0.98939200000000005</v>
      </c>
    </row>
    <row r="112" spans="1:19">
      <c r="A112" s="4" t="s">
        <v>556</v>
      </c>
      <c r="B112" s="4" t="s">
        <v>558</v>
      </c>
      <c r="C112" s="4" t="s">
        <v>560</v>
      </c>
      <c r="D112" s="4" t="s">
        <v>562</v>
      </c>
      <c r="E112" s="4" t="s">
        <v>564</v>
      </c>
      <c r="F112" s="4">
        <v>8.1794490000000001E-4</v>
      </c>
      <c r="G112" s="4">
        <v>9.8269000000000002</v>
      </c>
      <c r="H112" s="4">
        <v>1.2497299999999999E-2</v>
      </c>
      <c r="I112" s="4">
        <v>52.1599</v>
      </c>
      <c r="J112" s="4">
        <v>1.33191E-3</v>
      </c>
      <c r="K112" s="4">
        <v>23.026499999999999</v>
      </c>
      <c r="L112" s="4">
        <v>1.4720799999999999E-2</v>
      </c>
      <c r="M112" s="4">
        <v>59.319629999999997</v>
      </c>
      <c r="N112" s="4">
        <v>0.01</v>
      </c>
      <c r="O112" s="4">
        <v>0.2</v>
      </c>
      <c r="P112" s="4">
        <v>0.89700000000000002</v>
      </c>
      <c r="Q112" s="4">
        <v>0.90200000000000002</v>
      </c>
      <c r="R112" s="4">
        <v>0.79349999999999998</v>
      </c>
      <c r="S112" s="4">
        <v>0.99326000000000003</v>
      </c>
    </row>
    <row r="113" spans="1:19">
      <c r="A113" s="4" t="s">
        <v>556</v>
      </c>
      <c r="B113" s="4" t="s">
        <v>558</v>
      </c>
      <c r="C113" s="4" t="s">
        <v>560</v>
      </c>
      <c r="D113" s="4" t="s">
        <v>562</v>
      </c>
      <c r="E113" s="4" t="s">
        <v>564</v>
      </c>
      <c r="F113" s="4">
        <v>8.1794490000000001E-4</v>
      </c>
      <c r="G113" s="4">
        <v>9.8269000000000002</v>
      </c>
      <c r="H113" s="4">
        <v>1.2497299999999999E-2</v>
      </c>
      <c r="I113" s="4">
        <v>52.1599</v>
      </c>
      <c r="J113" s="4">
        <v>1.33191E-3</v>
      </c>
      <c r="K113" s="4">
        <v>23.026499999999999</v>
      </c>
      <c r="L113" s="4">
        <v>1.4720799999999999E-2</v>
      </c>
      <c r="M113" s="4">
        <v>59.319629999999997</v>
      </c>
      <c r="N113" s="4">
        <v>0.01</v>
      </c>
      <c r="O113" s="4">
        <v>0.1</v>
      </c>
      <c r="P113" s="4">
        <v>0.89700000000000002</v>
      </c>
      <c r="Q113" s="4">
        <v>0.90200000000000002</v>
      </c>
      <c r="R113" s="4">
        <v>0.79349999999999998</v>
      </c>
      <c r="S113" s="4">
        <v>0.99446400000000001</v>
      </c>
    </row>
    <row r="114" spans="1:19">
      <c r="A114" s="4" t="s">
        <v>556</v>
      </c>
      <c r="B114" s="4" t="s">
        <v>558</v>
      </c>
      <c r="C114" s="4" t="s">
        <v>560</v>
      </c>
      <c r="D114" s="4" t="s">
        <v>562</v>
      </c>
      <c r="E114" s="4" t="s">
        <v>564</v>
      </c>
      <c r="F114" s="4">
        <v>8.1794490000000001E-4</v>
      </c>
      <c r="G114" s="4">
        <v>9.8269000000000002</v>
      </c>
      <c r="H114" s="4">
        <v>1.2497299999999999E-2</v>
      </c>
      <c r="I114" s="4">
        <v>52.1599</v>
      </c>
      <c r="J114" s="4">
        <v>1.33191E-3</v>
      </c>
      <c r="K114" s="4">
        <v>23.026499999999999</v>
      </c>
      <c r="L114" s="4">
        <v>1.4720799999999999E-2</v>
      </c>
      <c r="M114" s="4">
        <v>59.319629999999997</v>
      </c>
      <c r="N114" s="4">
        <v>0.01</v>
      </c>
      <c r="O114" s="4">
        <v>0.01</v>
      </c>
      <c r="P114" s="4">
        <v>0.89700000000000002</v>
      </c>
      <c r="Q114" s="4">
        <v>0.90200000000000002</v>
      </c>
      <c r="R114" s="4">
        <v>0.79349999999999998</v>
      </c>
      <c r="S114" s="4">
        <v>0.99547300000000005</v>
      </c>
    </row>
    <row r="115" spans="1:19">
      <c r="A115" s="4" t="s">
        <v>556</v>
      </c>
      <c r="B115" s="4" t="s">
        <v>558</v>
      </c>
      <c r="C115" s="4" t="s">
        <v>560</v>
      </c>
      <c r="D115" s="4" t="s">
        <v>562</v>
      </c>
      <c r="E115" s="4" t="s">
        <v>564</v>
      </c>
      <c r="F115" s="4">
        <v>8.1794490000000001E-4</v>
      </c>
      <c r="G115" s="4">
        <v>9.8269000000000002</v>
      </c>
      <c r="H115" s="4">
        <v>1.2497299999999999E-2</v>
      </c>
      <c r="I115" s="4">
        <v>52.1599</v>
      </c>
      <c r="J115" s="4">
        <v>1.33191E-3</v>
      </c>
      <c r="K115" s="4">
        <v>23.026499999999999</v>
      </c>
      <c r="L115" s="4">
        <v>1.4720799999999999E-2</v>
      </c>
      <c r="M115" s="4">
        <v>59.319629999999997</v>
      </c>
      <c r="N115" s="4">
        <v>0.01</v>
      </c>
      <c r="O115" s="4">
        <v>1E-3</v>
      </c>
      <c r="P115" s="4">
        <v>0.89700000000000002</v>
      </c>
      <c r="Q115" s="4">
        <v>0.90200000000000002</v>
      </c>
      <c r="R115" s="4">
        <v>0.79349999999999998</v>
      </c>
      <c r="S115" s="4">
        <v>0.99556900000000004</v>
      </c>
    </row>
    <row r="116" spans="1:19">
      <c r="A116" s="4" t="s">
        <v>556</v>
      </c>
      <c r="B116" s="4" t="s">
        <v>558</v>
      </c>
      <c r="C116" s="4" t="s">
        <v>560</v>
      </c>
      <c r="D116" s="4" t="s">
        <v>562</v>
      </c>
      <c r="E116" s="4" t="s">
        <v>564</v>
      </c>
      <c r="F116" s="4">
        <v>8.1794490000000001E-4</v>
      </c>
      <c r="G116" s="4">
        <v>9.8269000000000002</v>
      </c>
      <c r="H116" s="4">
        <v>1.2497299999999999E-2</v>
      </c>
      <c r="I116" s="4">
        <v>52.1599</v>
      </c>
      <c r="J116" s="4">
        <v>1.33191E-3</v>
      </c>
      <c r="K116" s="4">
        <v>23.026499999999999</v>
      </c>
      <c r="L116" s="4">
        <v>1.4720799999999999E-2</v>
      </c>
      <c r="M116" s="4">
        <v>59.319629999999997</v>
      </c>
      <c r="N116" s="4">
        <v>0.01</v>
      </c>
      <c r="O116" s="4">
        <v>1E-4</v>
      </c>
      <c r="P116" s="4">
        <v>0.89700000000000002</v>
      </c>
      <c r="Q116" s="4">
        <v>0.90200000000000002</v>
      </c>
      <c r="R116" s="4">
        <v>0.79349999999999998</v>
      </c>
      <c r="S116" s="4">
        <v>0.99557899999999999</v>
      </c>
    </row>
    <row r="117" spans="1:19">
      <c r="A117" s="4" t="s">
        <v>556</v>
      </c>
      <c r="B117" s="4" t="s">
        <v>558</v>
      </c>
      <c r="C117" s="4" t="s">
        <v>560</v>
      </c>
      <c r="D117" s="4" t="s">
        <v>562</v>
      </c>
      <c r="E117" s="4" t="s">
        <v>564</v>
      </c>
      <c r="F117" s="4">
        <v>8.1794490000000001E-4</v>
      </c>
      <c r="G117" s="4">
        <v>9.8269000000000002</v>
      </c>
      <c r="H117" s="4">
        <v>1.2497299999999999E-2</v>
      </c>
      <c r="I117" s="4">
        <v>52.1599</v>
      </c>
      <c r="J117" s="4">
        <v>1.33191E-3</v>
      </c>
      <c r="K117" s="4">
        <v>23.026499999999999</v>
      </c>
      <c r="L117" s="4">
        <v>1.4720799999999999E-2</v>
      </c>
      <c r="M117" s="4">
        <v>59.319629999999997</v>
      </c>
      <c r="N117" s="4">
        <v>0.01</v>
      </c>
      <c r="O117" s="4">
        <v>1.0000000000000001E-5</v>
      </c>
      <c r="P117" s="4">
        <v>0.89700000000000002</v>
      </c>
      <c r="Q117" s="4">
        <v>0.90200000000000002</v>
      </c>
      <c r="R117" s="4">
        <v>0.79349999999999998</v>
      </c>
      <c r="S117" s="4">
        <v>0.99558000000000002</v>
      </c>
    </row>
    <row r="118" spans="1:19">
      <c r="A118" s="4"/>
      <c r="B118" s="4"/>
      <c r="C118" s="4"/>
      <c r="D118" s="4"/>
      <c r="E118" s="4"/>
      <c r="F118" s="4"/>
      <c r="G118" s="4"/>
      <c r="H118" s="4"/>
      <c r="I118" s="4"/>
      <c r="J118" s="4"/>
      <c r="K118" s="4"/>
      <c r="L118" s="4"/>
      <c r="M118" s="4"/>
      <c r="N118" s="4">
        <v>0.01</v>
      </c>
      <c r="O118" s="4">
        <v>9.9999999999999995E-7</v>
      </c>
      <c r="P118" s="4"/>
      <c r="Q118" s="4"/>
      <c r="R118" s="4"/>
      <c r="S118" s="4">
        <v>0.99558000000000002</v>
      </c>
    </row>
    <row r="119" spans="1:19">
      <c r="A119" s="4" t="s">
        <v>556</v>
      </c>
      <c r="B119" s="4" t="s">
        <v>558</v>
      </c>
      <c r="C119" s="4" t="s">
        <v>560</v>
      </c>
      <c r="D119" s="4" t="s">
        <v>562</v>
      </c>
      <c r="E119" s="4" t="s">
        <v>564</v>
      </c>
      <c r="F119" s="4">
        <v>8.1794490000000001E-4</v>
      </c>
      <c r="G119" s="4">
        <v>9.8269000000000002</v>
      </c>
      <c r="H119" s="4">
        <v>1.2497299999999999E-2</v>
      </c>
      <c r="I119" s="4">
        <v>52.1599</v>
      </c>
      <c r="J119" s="4">
        <v>1.33191E-3</v>
      </c>
      <c r="K119" s="4">
        <v>23.026499999999999</v>
      </c>
      <c r="L119" s="4">
        <v>1.4720799999999999E-2</v>
      </c>
      <c r="M119" s="4">
        <v>59.319629999999997</v>
      </c>
      <c r="N119" s="4">
        <v>1E-3</v>
      </c>
      <c r="O119" s="4">
        <v>50</v>
      </c>
      <c r="P119" s="4">
        <v>0.89700000000000002</v>
      </c>
      <c r="Q119" s="4">
        <v>0.90200000000000002</v>
      </c>
      <c r="R119" s="4">
        <v>0.79349999999999998</v>
      </c>
      <c r="S119" s="4">
        <v>0.96514299999999997</v>
      </c>
    </row>
    <row r="120" spans="1:19">
      <c r="A120" s="4" t="s">
        <v>556</v>
      </c>
      <c r="B120" s="4" t="s">
        <v>558</v>
      </c>
      <c r="C120" s="4" t="s">
        <v>560</v>
      </c>
      <c r="D120" s="4" t="s">
        <v>562</v>
      </c>
      <c r="E120" s="4" t="s">
        <v>564</v>
      </c>
      <c r="F120" s="4">
        <v>8.1794490000000001E-4</v>
      </c>
      <c r="G120" s="4">
        <v>9.8269000000000002</v>
      </c>
      <c r="H120" s="4">
        <v>1.2497299999999999E-2</v>
      </c>
      <c r="I120" s="4">
        <v>52.1599</v>
      </c>
      <c r="J120" s="4">
        <v>1.33191E-3</v>
      </c>
      <c r="K120" s="4">
        <v>23.026499999999999</v>
      </c>
      <c r="L120" s="4">
        <v>1.4720799999999999E-2</v>
      </c>
      <c r="M120" s="4">
        <v>59.319629999999997</v>
      </c>
      <c r="N120" s="4">
        <v>1E-3</v>
      </c>
      <c r="O120" s="4">
        <v>10</v>
      </c>
      <c r="P120" s="4">
        <v>0.89700000000000002</v>
      </c>
      <c r="Q120" s="4">
        <v>0.90200000000000002</v>
      </c>
      <c r="R120" s="4">
        <v>0.79349999999999998</v>
      </c>
      <c r="S120" s="4">
        <v>0.96515799999999996</v>
      </c>
    </row>
    <row r="121" spans="1:19">
      <c r="A121" s="4" t="s">
        <v>556</v>
      </c>
      <c r="B121" s="4" t="s">
        <v>558</v>
      </c>
      <c r="C121" s="4" t="s">
        <v>560</v>
      </c>
      <c r="D121" s="4" t="s">
        <v>562</v>
      </c>
      <c r="E121" s="4" t="s">
        <v>564</v>
      </c>
      <c r="F121" s="4">
        <v>8.1794490000000001E-4</v>
      </c>
      <c r="G121" s="4">
        <v>9.8269000000000002</v>
      </c>
      <c r="H121" s="4">
        <v>1.2497299999999999E-2</v>
      </c>
      <c r="I121" s="4">
        <v>52.1599</v>
      </c>
      <c r="J121" s="4">
        <v>1.33191E-3</v>
      </c>
      <c r="K121" s="4">
        <v>23.026499999999999</v>
      </c>
      <c r="L121" s="4">
        <v>1.4720799999999999E-2</v>
      </c>
      <c r="M121" s="4">
        <v>59.319629999999997</v>
      </c>
      <c r="N121" s="4">
        <v>1E-3</v>
      </c>
      <c r="O121" s="4">
        <v>5</v>
      </c>
      <c r="P121" s="4">
        <v>0.89700000000000002</v>
      </c>
      <c r="Q121" s="4">
        <v>0.90200000000000002</v>
      </c>
      <c r="R121" s="4">
        <v>0.79349999999999998</v>
      </c>
      <c r="S121" s="4">
        <v>0.96604800000000002</v>
      </c>
    </row>
    <row r="122" spans="1:19">
      <c r="A122" s="4" t="s">
        <v>556</v>
      </c>
      <c r="B122" s="4" t="s">
        <v>558</v>
      </c>
      <c r="C122" s="4" t="s">
        <v>560</v>
      </c>
      <c r="D122" s="4" t="s">
        <v>562</v>
      </c>
      <c r="E122" s="4" t="s">
        <v>564</v>
      </c>
      <c r="F122" s="4">
        <v>8.1794490000000001E-4</v>
      </c>
      <c r="G122" s="4">
        <v>9.8269000000000002</v>
      </c>
      <c r="H122" s="4">
        <v>1.2497299999999999E-2</v>
      </c>
      <c r="I122" s="4">
        <v>52.1599</v>
      </c>
      <c r="J122" s="4">
        <v>1.33191E-3</v>
      </c>
      <c r="K122" s="4">
        <v>23.026499999999999</v>
      </c>
      <c r="L122" s="4">
        <v>1.4720799999999999E-2</v>
      </c>
      <c r="M122" s="4">
        <v>59.319629999999997</v>
      </c>
      <c r="N122" s="4">
        <v>1E-3</v>
      </c>
      <c r="O122" s="4">
        <v>2</v>
      </c>
      <c r="P122" s="4">
        <v>0.89700000000000002</v>
      </c>
      <c r="Q122" s="4">
        <v>0.90200000000000002</v>
      </c>
      <c r="R122" s="4">
        <v>0.79349999999999998</v>
      </c>
      <c r="S122" s="4">
        <v>0.974912</v>
      </c>
    </row>
    <row r="123" spans="1:19">
      <c r="A123" s="4" t="s">
        <v>556</v>
      </c>
      <c r="B123" s="4" t="s">
        <v>558</v>
      </c>
      <c r="C123" s="4" t="s">
        <v>560</v>
      </c>
      <c r="D123" s="4" t="s">
        <v>562</v>
      </c>
      <c r="E123" s="4" t="s">
        <v>564</v>
      </c>
      <c r="F123" s="4">
        <v>8.1794490000000001E-4</v>
      </c>
      <c r="G123" s="4">
        <v>9.8269000000000002</v>
      </c>
      <c r="H123" s="4">
        <v>1.2497299999999999E-2</v>
      </c>
      <c r="I123" s="4">
        <v>52.1599</v>
      </c>
      <c r="J123" s="4">
        <v>1.33191E-3</v>
      </c>
      <c r="K123" s="4">
        <v>23.026499999999999</v>
      </c>
      <c r="L123" s="4">
        <v>1.4720799999999999E-2</v>
      </c>
      <c r="M123" s="4">
        <v>59.319629999999997</v>
      </c>
      <c r="N123" s="4">
        <v>1E-3</v>
      </c>
      <c r="O123" s="4">
        <v>1</v>
      </c>
      <c r="P123" s="4">
        <v>0.89700000000000002</v>
      </c>
      <c r="Q123" s="4">
        <v>0.90200000000000002</v>
      </c>
      <c r="R123" s="4">
        <v>0.79349999999999998</v>
      </c>
      <c r="S123" s="4">
        <v>0.98453599999999997</v>
      </c>
    </row>
    <row r="124" spans="1:19">
      <c r="A124" s="4" t="s">
        <v>556</v>
      </c>
      <c r="B124" s="4" t="s">
        <v>558</v>
      </c>
      <c r="C124" s="4" t="s">
        <v>560</v>
      </c>
      <c r="D124" s="4" t="s">
        <v>562</v>
      </c>
      <c r="E124" s="4" t="s">
        <v>564</v>
      </c>
      <c r="F124" s="4">
        <v>8.1794490000000001E-4</v>
      </c>
      <c r="G124" s="4">
        <v>9.8269000000000002</v>
      </c>
      <c r="H124" s="4">
        <v>1.2497299999999999E-2</v>
      </c>
      <c r="I124" s="4">
        <v>52.1599</v>
      </c>
      <c r="J124" s="4">
        <v>1.33191E-3</v>
      </c>
      <c r="K124" s="4">
        <v>23.026499999999999</v>
      </c>
      <c r="L124" s="4">
        <v>1.4720799999999999E-2</v>
      </c>
      <c r="M124" s="4">
        <v>59.319629999999997</v>
      </c>
      <c r="N124" s="4">
        <v>1E-3</v>
      </c>
      <c r="O124" s="4">
        <v>0.5</v>
      </c>
      <c r="P124" s="4">
        <v>0.89700000000000002</v>
      </c>
      <c r="Q124" s="4">
        <v>0.90200000000000002</v>
      </c>
      <c r="R124" s="4">
        <v>0.79349999999999998</v>
      </c>
      <c r="S124" s="4">
        <v>0.99091499999999999</v>
      </c>
    </row>
    <row r="125" spans="1:19">
      <c r="A125" s="4" t="s">
        <v>556</v>
      </c>
      <c r="B125" s="4" t="s">
        <v>558</v>
      </c>
      <c r="C125" s="4" t="s">
        <v>560</v>
      </c>
      <c r="D125" s="4" t="s">
        <v>562</v>
      </c>
      <c r="E125" s="4" t="s">
        <v>564</v>
      </c>
      <c r="F125" s="4">
        <v>8.1794490000000001E-4</v>
      </c>
      <c r="G125" s="4">
        <v>9.8269000000000002</v>
      </c>
      <c r="H125" s="4">
        <v>1.2497299999999999E-2</v>
      </c>
      <c r="I125" s="4">
        <v>52.1599</v>
      </c>
      <c r="J125" s="4">
        <v>1.33191E-3</v>
      </c>
      <c r="K125" s="4">
        <v>23.026499999999999</v>
      </c>
      <c r="L125" s="4">
        <v>1.4720799999999999E-2</v>
      </c>
      <c r="M125" s="4">
        <v>59.319629999999997</v>
      </c>
      <c r="N125" s="4">
        <v>1E-3</v>
      </c>
      <c r="O125" s="4">
        <v>0.2</v>
      </c>
      <c r="P125" s="4">
        <v>0.89700000000000002</v>
      </c>
      <c r="Q125" s="4">
        <v>0.90200000000000002</v>
      </c>
      <c r="R125" s="4">
        <v>0.79349999999999998</v>
      </c>
      <c r="S125" s="4">
        <v>0.99480400000000002</v>
      </c>
    </row>
    <row r="126" spans="1:19">
      <c r="A126" s="4" t="s">
        <v>556</v>
      </c>
      <c r="B126" s="4" t="s">
        <v>558</v>
      </c>
      <c r="C126" s="4" t="s">
        <v>560</v>
      </c>
      <c r="D126" s="4" t="s">
        <v>562</v>
      </c>
      <c r="E126" s="4" t="s">
        <v>564</v>
      </c>
      <c r="F126" s="4">
        <v>8.1794490000000001E-4</v>
      </c>
      <c r="G126" s="4">
        <v>9.8269000000000002</v>
      </c>
      <c r="H126" s="4">
        <v>1.2497299999999999E-2</v>
      </c>
      <c r="I126" s="4">
        <v>52.1599</v>
      </c>
      <c r="J126" s="4">
        <v>1.33191E-3</v>
      </c>
      <c r="K126" s="4">
        <v>23.026499999999999</v>
      </c>
      <c r="L126" s="4">
        <v>1.4720799999999999E-2</v>
      </c>
      <c r="M126" s="4">
        <v>59.319629999999997</v>
      </c>
      <c r="N126" s="4">
        <v>1E-3</v>
      </c>
      <c r="O126" s="4">
        <v>0.1</v>
      </c>
      <c r="P126" s="4">
        <v>0.89700000000000002</v>
      </c>
      <c r="Q126" s="4">
        <v>0.90200000000000002</v>
      </c>
      <c r="R126" s="4">
        <v>0.79349999999999998</v>
      </c>
      <c r="S126" s="4">
        <v>0.99601200000000001</v>
      </c>
    </row>
    <row r="127" spans="1:19">
      <c r="A127" s="4" t="s">
        <v>556</v>
      </c>
      <c r="B127" s="4" t="s">
        <v>558</v>
      </c>
      <c r="C127" s="4" t="s">
        <v>560</v>
      </c>
      <c r="D127" s="4" t="s">
        <v>562</v>
      </c>
      <c r="E127" s="4" t="s">
        <v>564</v>
      </c>
      <c r="F127" s="4">
        <v>8.1794490000000001E-4</v>
      </c>
      <c r="G127" s="4">
        <v>9.8269000000000002</v>
      </c>
      <c r="H127" s="4">
        <v>1.2497299999999999E-2</v>
      </c>
      <c r="I127" s="4">
        <v>52.1599</v>
      </c>
      <c r="J127" s="4">
        <v>1.33191E-3</v>
      </c>
      <c r="K127" s="4">
        <v>23.026499999999999</v>
      </c>
      <c r="L127" s="4">
        <v>1.4720799999999999E-2</v>
      </c>
      <c r="M127" s="4">
        <v>59.319629999999997</v>
      </c>
      <c r="N127" s="4">
        <v>1E-3</v>
      </c>
      <c r="O127" s="4">
        <v>0.01</v>
      </c>
      <c r="P127" s="4">
        <v>0.89700000000000002</v>
      </c>
      <c r="Q127" s="4">
        <v>0.90200000000000002</v>
      </c>
      <c r="R127" s="4">
        <v>0.79349999999999998</v>
      </c>
      <c r="S127" s="4">
        <v>0.99702199999999996</v>
      </c>
    </row>
    <row r="128" spans="1:19">
      <c r="A128" s="4" t="s">
        <v>556</v>
      </c>
      <c r="B128" s="4" t="s">
        <v>558</v>
      </c>
      <c r="C128" s="4" t="s">
        <v>560</v>
      </c>
      <c r="D128" s="4" t="s">
        <v>562</v>
      </c>
      <c r="E128" s="4" t="s">
        <v>564</v>
      </c>
      <c r="F128" s="4">
        <v>8.1794490000000001E-4</v>
      </c>
      <c r="G128" s="4">
        <v>9.8269000000000002</v>
      </c>
      <c r="H128" s="4">
        <v>1.2497299999999999E-2</v>
      </c>
      <c r="I128" s="4">
        <v>52.1599</v>
      </c>
      <c r="J128" s="4">
        <v>1.33191E-3</v>
      </c>
      <c r="K128" s="4">
        <v>23.026499999999999</v>
      </c>
      <c r="L128" s="4">
        <v>1.4720799999999999E-2</v>
      </c>
      <c r="M128" s="4">
        <v>59.319629999999997</v>
      </c>
      <c r="N128" s="4">
        <v>1E-3</v>
      </c>
      <c r="O128" s="4">
        <v>1E-3</v>
      </c>
      <c r="P128" s="4">
        <v>0.89700000000000002</v>
      </c>
      <c r="Q128" s="4">
        <v>0.90200000000000002</v>
      </c>
      <c r="R128" s="4">
        <v>0.79349999999999998</v>
      </c>
      <c r="S128" s="4">
        <v>0.99711700000000003</v>
      </c>
    </row>
    <row r="129" spans="1:19">
      <c r="A129" s="4" t="s">
        <v>556</v>
      </c>
      <c r="B129" s="4" t="s">
        <v>558</v>
      </c>
      <c r="C129" s="4" t="s">
        <v>560</v>
      </c>
      <c r="D129" s="4" t="s">
        <v>562</v>
      </c>
      <c r="E129" s="4" t="s">
        <v>564</v>
      </c>
      <c r="F129" s="4">
        <v>8.1794490000000001E-4</v>
      </c>
      <c r="G129" s="4">
        <v>9.8269000000000002</v>
      </c>
      <c r="H129" s="4">
        <v>1.2497299999999999E-2</v>
      </c>
      <c r="I129" s="4">
        <v>52.1599</v>
      </c>
      <c r="J129" s="4">
        <v>1.33191E-3</v>
      </c>
      <c r="K129" s="4">
        <v>23.026499999999999</v>
      </c>
      <c r="L129" s="4">
        <v>1.4720799999999999E-2</v>
      </c>
      <c r="M129" s="4">
        <v>59.319629999999997</v>
      </c>
      <c r="N129" s="4">
        <v>1E-3</v>
      </c>
      <c r="O129" s="4">
        <v>1E-4</v>
      </c>
      <c r="P129" s="4">
        <v>0.89700000000000002</v>
      </c>
      <c r="Q129" s="4">
        <v>0.90200000000000002</v>
      </c>
      <c r="R129" s="4">
        <v>0.79349999999999998</v>
      </c>
      <c r="S129" s="4">
        <v>0.99712699999999999</v>
      </c>
    </row>
    <row r="130" spans="1:19">
      <c r="A130" s="4" t="s">
        <v>556</v>
      </c>
      <c r="B130" s="4" t="s">
        <v>558</v>
      </c>
      <c r="C130" s="4" t="s">
        <v>560</v>
      </c>
      <c r="D130" s="4" t="s">
        <v>562</v>
      </c>
      <c r="E130" s="4" t="s">
        <v>564</v>
      </c>
      <c r="F130" s="4">
        <v>8.1794490000000001E-4</v>
      </c>
      <c r="G130" s="4">
        <v>9.8269000000000002</v>
      </c>
      <c r="H130" s="4">
        <v>1.2497299999999999E-2</v>
      </c>
      <c r="I130" s="4">
        <v>52.1599</v>
      </c>
      <c r="J130" s="4">
        <v>1.33191E-3</v>
      </c>
      <c r="K130" s="4">
        <v>23.026499999999999</v>
      </c>
      <c r="L130" s="4">
        <v>1.4720799999999999E-2</v>
      </c>
      <c r="M130" s="4">
        <v>59.319629999999997</v>
      </c>
      <c r="N130" s="4">
        <v>1E-3</v>
      </c>
      <c r="O130" s="4">
        <v>1.0000000000000001E-5</v>
      </c>
      <c r="P130" s="4">
        <v>0.89700000000000002</v>
      </c>
      <c r="Q130" s="4">
        <v>0.90200000000000002</v>
      </c>
      <c r="R130" s="4">
        <v>0.79349999999999998</v>
      </c>
      <c r="S130" s="4">
        <v>0.99712800000000001</v>
      </c>
    </row>
    <row r="131" spans="1:19">
      <c r="A131" s="4"/>
      <c r="B131" s="4"/>
      <c r="C131" s="4"/>
      <c r="D131" s="4"/>
      <c r="E131" s="4"/>
      <c r="F131" s="4"/>
      <c r="G131" s="4"/>
      <c r="H131" s="4"/>
      <c r="I131" s="4"/>
      <c r="J131" s="4"/>
      <c r="K131" s="4"/>
      <c r="L131" s="4"/>
      <c r="M131" s="4"/>
      <c r="N131" s="4">
        <v>1E-3</v>
      </c>
      <c r="O131" s="4">
        <v>9.9999999999999995E-7</v>
      </c>
      <c r="P131" s="4"/>
      <c r="Q131" s="4"/>
      <c r="R131" s="4"/>
      <c r="S131" s="4">
        <v>0.99712800000000001</v>
      </c>
    </row>
    <row r="132" spans="1:19">
      <c r="A132" s="4" t="s">
        <v>556</v>
      </c>
      <c r="B132" s="4" t="s">
        <v>558</v>
      </c>
      <c r="C132" s="4" t="s">
        <v>560</v>
      </c>
      <c r="D132" s="4" t="s">
        <v>562</v>
      </c>
      <c r="E132" s="4" t="s">
        <v>564</v>
      </c>
      <c r="F132" s="4">
        <v>8.1794490000000001E-4</v>
      </c>
      <c r="G132" s="4">
        <v>9.8269000000000002</v>
      </c>
      <c r="H132" s="4">
        <v>1.2497299999999999E-2</v>
      </c>
      <c r="I132" s="4">
        <v>52.1599</v>
      </c>
      <c r="J132" s="4">
        <v>1.33191E-3</v>
      </c>
      <c r="K132" s="4">
        <v>23.026499999999999</v>
      </c>
      <c r="L132" s="4">
        <v>1.4720799999999999E-2</v>
      </c>
      <c r="M132" s="4">
        <v>59.319629999999997</v>
      </c>
      <c r="N132" s="4">
        <v>1E-4</v>
      </c>
      <c r="O132" s="4">
        <v>50</v>
      </c>
      <c r="P132" s="4">
        <v>0.89700000000000002</v>
      </c>
      <c r="Q132" s="4">
        <v>0.90200000000000002</v>
      </c>
      <c r="R132" s="4">
        <v>0.79349999999999998</v>
      </c>
      <c r="S132" s="4">
        <v>0.96527399999999997</v>
      </c>
    </row>
    <row r="133" spans="1:19">
      <c r="A133" s="4" t="s">
        <v>556</v>
      </c>
      <c r="B133" s="4" t="s">
        <v>558</v>
      </c>
      <c r="C133" s="4" t="s">
        <v>560</v>
      </c>
      <c r="D133" s="4" t="s">
        <v>562</v>
      </c>
      <c r="E133" s="4" t="s">
        <v>564</v>
      </c>
      <c r="F133" s="4">
        <v>8.1794490000000001E-4</v>
      </c>
      <c r="G133" s="4">
        <v>9.8269000000000002</v>
      </c>
      <c r="H133" s="4">
        <v>1.2497299999999999E-2</v>
      </c>
      <c r="I133" s="4">
        <v>52.1599</v>
      </c>
      <c r="J133" s="4">
        <v>1.33191E-3</v>
      </c>
      <c r="K133" s="4">
        <v>23.026499999999999</v>
      </c>
      <c r="L133" s="4">
        <v>1.4720799999999999E-2</v>
      </c>
      <c r="M133" s="4">
        <v>59.319629999999997</v>
      </c>
      <c r="N133" s="4">
        <v>1E-4</v>
      </c>
      <c r="O133" s="4">
        <v>10</v>
      </c>
      <c r="P133" s="4">
        <v>0.89700000000000002</v>
      </c>
      <c r="Q133" s="4">
        <v>0.90200000000000002</v>
      </c>
      <c r="R133" s="4">
        <v>0.79349999999999998</v>
      </c>
      <c r="S133" s="4">
        <v>0.96528899999999995</v>
      </c>
    </row>
    <row r="134" spans="1:19">
      <c r="A134" s="4" t="s">
        <v>556</v>
      </c>
      <c r="B134" s="4" t="s">
        <v>558</v>
      </c>
      <c r="C134" s="4" t="s">
        <v>560</v>
      </c>
      <c r="D134" s="4" t="s">
        <v>562</v>
      </c>
      <c r="E134" s="4" t="s">
        <v>564</v>
      </c>
      <c r="F134" s="4">
        <v>8.1794490000000001E-4</v>
      </c>
      <c r="G134" s="4">
        <v>9.8269000000000002</v>
      </c>
      <c r="H134" s="4">
        <v>1.2497299999999999E-2</v>
      </c>
      <c r="I134" s="4">
        <v>52.1599</v>
      </c>
      <c r="J134" s="4">
        <v>1.33191E-3</v>
      </c>
      <c r="K134" s="4">
        <v>23.026499999999999</v>
      </c>
      <c r="L134" s="4">
        <v>1.4720799999999999E-2</v>
      </c>
      <c r="M134" s="4">
        <v>59.319629999999997</v>
      </c>
      <c r="N134" s="4">
        <v>1E-4</v>
      </c>
      <c r="O134" s="4">
        <v>5</v>
      </c>
      <c r="P134" s="4">
        <v>0.89700000000000002</v>
      </c>
      <c r="Q134" s="4">
        <v>0.90200000000000002</v>
      </c>
      <c r="R134" s="4">
        <v>0.79349999999999998</v>
      </c>
      <c r="S134" s="4">
        <v>0.96618000000000004</v>
      </c>
    </row>
    <row r="135" spans="1:19">
      <c r="A135" s="4" t="s">
        <v>556</v>
      </c>
      <c r="B135" s="4" t="s">
        <v>558</v>
      </c>
      <c r="C135" s="4" t="s">
        <v>560</v>
      </c>
      <c r="D135" s="4" t="s">
        <v>562</v>
      </c>
      <c r="E135" s="4" t="s">
        <v>564</v>
      </c>
      <c r="F135" s="4">
        <v>8.1794490000000001E-4</v>
      </c>
      <c r="G135" s="4">
        <v>9.8269000000000002</v>
      </c>
      <c r="H135" s="4">
        <v>1.2497299999999999E-2</v>
      </c>
      <c r="I135" s="4">
        <v>52.1599</v>
      </c>
      <c r="J135" s="4">
        <v>1.33191E-3</v>
      </c>
      <c r="K135" s="4">
        <v>23.026499999999999</v>
      </c>
      <c r="L135" s="4">
        <v>1.4720799999999999E-2</v>
      </c>
      <c r="M135" s="4">
        <v>59.319629999999997</v>
      </c>
      <c r="N135" s="4">
        <v>1E-4</v>
      </c>
      <c r="O135" s="4">
        <v>2</v>
      </c>
      <c r="P135" s="4">
        <v>0.89700000000000002</v>
      </c>
      <c r="Q135" s="4">
        <v>0.90200000000000002</v>
      </c>
      <c r="R135" s="4">
        <v>0.79349999999999998</v>
      </c>
      <c r="S135" s="4">
        <v>0.97505299999999995</v>
      </c>
    </row>
    <row r="136" spans="1:19">
      <c r="A136" s="4" t="s">
        <v>556</v>
      </c>
      <c r="B136" s="4" t="s">
        <v>558</v>
      </c>
      <c r="C136" s="4" t="s">
        <v>560</v>
      </c>
      <c r="D136" s="4" t="s">
        <v>562</v>
      </c>
      <c r="E136" s="4" t="s">
        <v>564</v>
      </c>
      <c r="F136" s="4">
        <v>8.1794490000000001E-4</v>
      </c>
      <c r="G136" s="4">
        <v>9.8269000000000002</v>
      </c>
      <c r="H136" s="4">
        <v>1.2497299999999999E-2</v>
      </c>
      <c r="I136" s="4">
        <v>52.1599</v>
      </c>
      <c r="J136" s="4">
        <v>1.33191E-3</v>
      </c>
      <c r="K136" s="4">
        <v>23.026499999999999</v>
      </c>
      <c r="L136" s="4">
        <v>1.4720799999999999E-2</v>
      </c>
      <c r="M136" s="4">
        <v>59.319629999999997</v>
      </c>
      <c r="N136" s="4">
        <v>1E-4</v>
      </c>
      <c r="O136" s="4">
        <v>1</v>
      </c>
      <c r="P136" s="4">
        <v>0.89700000000000002</v>
      </c>
      <c r="Q136" s="4">
        <v>0.90200000000000002</v>
      </c>
      <c r="R136" s="4">
        <v>0.79349999999999998</v>
      </c>
      <c r="S136" s="4">
        <v>0.98468599999999995</v>
      </c>
    </row>
    <row r="137" spans="1:19">
      <c r="A137" s="4" t="s">
        <v>556</v>
      </c>
      <c r="B137" s="4" t="s">
        <v>558</v>
      </c>
      <c r="C137" s="4" t="s">
        <v>560</v>
      </c>
      <c r="D137" s="4" t="s">
        <v>562</v>
      </c>
      <c r="E137" s="4" t="s">
        <v>564</v>
      </c>
      <c r="F137" s="4">
        <v>8.1794490000000001E-4</v>
      </c>
      <c r="G137" s="4">
        <v>9.8269000000000002</v>
      </c>
      <c r="H137" s="4">
        <v>1.2497299999999999E-2</v>
      </c>
      <c r="I137" s="4">
        <v>52.1599</v>
      </c>
      <c r="J137" s="4">
        <v>1.33191E-3</v>
      </c>
      <c r="K137" s="4">
        <v>23.026499999999999</v>
      </c>
      <c r="L137" s="4">
        <v>1.4720799999999999E-2</v>
      </c>
      <c r="M137" s="4">
        <v>59.319629999999997</v>
      </c>
      <c r="N137" s="4">
        <v>1E-4</v>
      </c>
      <c r="O137" s="4">
        <v>0.5</v>
      </c>
      <c r="P137" s="4">
        <v>0.89700000000000002</v>
      </c>
      <c r="Q137" s="4">
        <v>0.90200000000000002</v>
      </c>
      <c r="R137" s="4">
        <v>0.79349999999999998</v>
      </c>
      <c r="S137" s="4">
        <v>0.99107000000000001</v>
      </c>
    </row>
    <row r="138" spans="1:19">
      <c r="A138" s="4" t="s">
        <v>556</v>
      </c>
      <c r="B138" s="4" t="s">
        <v>558</v>
      </c>
      <c r="C138" s="4" t="s">
        <v>560</v>
      </c>
      <c r="D138" s="4" t="s">
        <v>562</v>
      </c>
      <c r="E138" s="4" t="s">
        <v>564</v>
      </c>
      <c r="F138" s="4">
        <v>8.1794490000000001E-4</v>
      </c>
      <c r="G138" s="4">
        <v>9.8269000000000002</v>
      </c>
      <c r="H138" s="4">
        <v>1.2497299999999999E-2</v>
      </c>
      <c r="I138" s="4">
        <v>52.1599</v>
      </c>
      <c r="J138" s="4">
        <v>1.33191E-3</v>
      </c>
      <c r="K138" s="4">
        <v>23.026499999999999</v>
      </c>
      <c r="L138" s="4">
        <v>1.4720799999999999E-2</v>
      </c>
      <c r="M138" s="4">
        <v>59.319629999999997</v>
      </c>
      <c r="N138" s="4">
        <v>1E-4</v>
      </c>
      <c r="O138" s="4">
        <v>0.2</v>
      </c>
      <c r="P138" s="4">
        <v>0.89700000000000002</v>
      </c>
      <c r="Q138" s="4">
        <v>0.90200000000000002</v>
      </c>
      <c r="R138" s="4">
        <v>0.79349999999999998</v>
      </c>
      <c r="S138" s="4">
        <v>0.99496200000000001</v>
      </c>
    </row>
    <row r="139" spans="1:19">
      <c r="A139" s="4" t="s">
        <v>556</v>
      </c>
      <c r="B139" s="4" t="s">
        <v>558</v>
      </c>
      <c r="C139" s="4" t="s">
        <v>560</v>
      </c>
      <c r="D139" s="4" t="s">
        <v>562</v>
      </c>
      <c r="E139" s="4" t="s">
        <v>564</v>
      </c>
      <c r="F139" s="4">
        <v>8.1794490000000001E-4</v>
      </c>
      <c r="G139" s="4">
        <v>9.8269000000000002</v>
      </c>
      <c r="H139" s="4">
        <v>1.2497299999999999E-2</v>
      </c>
      <c r="I139" s="4">
        <v>52.1599</v>
      </c>
      <c r="J139" s="4">
        <v>1.33191E-3</v>
      </c>
      <c r="K139" s="4">
        <v>23.026499999999999</v>
      </c>
      <c r="L139" s="4">
        <v>1.4720799999999999E-2</v>
      </c>
      <c r="M139" s="4">
        <v>59.319629999999997</v>
      </c>
      <c r="N139" s="4">
        <v>1E-4</v>
      </c>
      <c r="O139" s="4">
        <v>0.1</v>
      </c>
      <c r="P139" s="4">
        <v>0.89700000000000002</v>
      </c>
      <c r="Q139" s="4">
        <v>0.90200000000000002</v>
      </c>
      <c r="R139" s="4">
        <v>0.79349999999999998</v>
      </c>
      <c r="S139" s="4">
        <v>0.99617</v>
      </c>
    </row>
    <row r="140" spans="1:19">
      <c r="A140" s="4" t="s">
        <v>556</v>
      </c>
      <c r="B140" s="4" t="s">
        <v>558</v>
      </c>
      <c r="C140" s="4" t="s">
        <v>560</v>
      </c>
      <c r="D140" s="4" t="s">
        <v>562</v>
      </c>
      <c r="E140" s="4" t="s">
        <v>564</v>
      </c>
      <c r="F140" s="4">
        <v>8.1794490000000001E-4</v>
      </c>
      <c r="G140" s="4">
        <v>9.8269000000000002</v>
      </c>
      <c r="H140" s="4">
        <v>1.2497299999999999E-2</v>
      </c>
      <c r="I140" s="4">
        <v>52.1599</v>
      </c>
      <c r="J140" s="4">
        <v>1.33191E-3</v>
      </c>
      <c r="K140" s="4">
        <v>23.026499999999999</v>
      </c>
      <c r="L140" s="4">
        <v>1.4720799999999999E-2</v>
      </c>
      <c r="M140" s="4">
        <v>59.319629999999997</v>
      </c>
      <c r="N140" s="4">
        <v>1E-4</v>
      </c>
      <c r="O140" s="4">
        <v>0.01</v>
      </c>
      <c r="P140" s="4">
        <v>0.89700000000000002</v>
      </c>
      <c r="Q140" s="4">
        <v>0.90200000000000002</v>
      </c>
      <c r="R140" s="4">
        <v>0.79349999999999998</v>
      </c>
      <c r="S140" s="4">
        <v>0.99717900000000004</v>
      </c>
    </row>
    <row r="141" spans="1:19">
      <c r="A141" s="4" t="s">
        <v>556</v>
      </c>
      <c r="B141" s="4" t="s">
        <v>558</v>
      </c>
      <c r="C141" s="4" t="s">
        <v>560</v>
      </c>
      <c r="D141" s="4" t="s">
        <v>562</v>
      </c>
      <c r="E141" s="4" t="s">
        <v>564</v>
      </c>
      <c r="F141" s="4">
        <v>8.1794490000000001E-4</v>
      </c>
      <c r="G141" s="4">
        <v>9.8269000000000002</v>
      </c>
      <c r="H141" s="4">
        <v>1.2497299999999999E-2</v>
      </c>
      <c r="I141" s="4">
        <v>52.1599</v>
      </c>
      <c r="J141" s="4">
        <v>1.33191E-3</v>
      </c>
      <c r="K141" s="4">
        <v>23.026499999999999</v>
      </c>
      <c r="L141" s="4">
        <v>1.4720799999999999E-2</v>
      </c>
      <c r="M141" s="4">
        <v>59.319629999999997</v>
      </c>
      <c r="N141" s="4">
        <v>1E-4</v>
      </c>
      <c r="O141" s="4">
        <v>1E-3</v>
      </c>
      <c r="P141" s="4">
        <v>0.89700000000000002</v>
      </c>
      <c r="Q141" s="4">
        <v>0.90200000000000002</v>
      </c>
      <c r="R141" s="4">
        <v>0.79349999999999998</v>
      </c>
      <c r="S141" s="4">
        <v>0.99727500000000002</v>
      </c>
    </row>
    <row r="142" spans="1:19">
      <c r="A142" s="4" t="s">
        <v>556</v>
      </c>
      <c r="B142" s="4" t="s">
        <v>558</v>
      </c>
      <c r="C142" s="4" t="s">
        <v>560</v>
      </c>
      <c r="D142" s="4" t="s">
        <v>562</v>
      </c>
      <c r="E142" s="4" t="s">
        <v>564</v>
      </c>
      <c r="F142" s="4">
        <v>8.1794490000000001E-4</v>
      </c>
      <c r="G142" s="4">
        <v>9.8269000000000002</v>
      </c>
      <c r="H142" s="4">
        <v>1.2497299999999999E-2</v>
      </c>
      <c r="I142" s="4">
        <v>52.1599</v>
      </c>
      <c r="J142" s="4">
        <v>1.33191E-3</v>
      </c>
      <c r="K142" s="4">
        <v>23.026499999999999</v>
      </c>
      <c r="L142" s="4">
        <v>1.4720799999999999E-2</v>
      </c>
      <c r="M142" s="4">
        <v>59.319629999999997</v>
      </c>
      <c r="N142" s="4">
        <v>1E-4</v>
      </c>
      <c r="O142" s="4">
        <v>1E-4</v>
      </c>
      <c r="P142" s="4">
        <v>0.89700000000000002</v>
      </c>
      <c r="Q142" s="4">
        <v>0.90200000000000002</v>
      </c>
      <c r="R142" s="4">
        <v>0.79349999999999998</v>
      </c>
      <c r="S142" s="4">
        <v>0.99728499999999998</v>
      </c>
    </row>
    <row r="143" spans="1:19">
      <c r="A143" s="4" t="s">
        <v>556</v>
      </c>
      <c r="B143" s="4" t="s">
        <v>558</v>
      </c>
      <c r="C143" s="4" t="s">
        <v>560</v>
      </c>
      <c r="D143" s="4" t="s">
        <v>562</v>
      </c>
      <c r="E143" s="4" t="s">
        <v>564</v>
      </c>
      <c r="F143" s="4">
        <v>8.1794490000000001E-4</v>
      </c>
      <c r="G143" s="4">
        <v>9.8269000000000002</v>
      </c>
      <c r="H143" s="4">
        <v>1.2497299999999999E-2</v>
      </c>
      <c r="I143" s="4">
        <v>52.1599</v>
      </c>
      <c r="J143" s="4">
        <v>1.33191E-3</v>
      </c>
      <c r="K143" s="4">
        <v>23.026499999999999</v>
      </c>
      <c r="L143" s="4">
        <v>1.4720799999999999E-2</v>
      </c>
      <c r="M143" s="4">
        <v>59.319629999999997</v>
      </c>
      <c r="N143" s="4">
        <v>1E-4</v>
      </c>
      <c r="O143" s="4">
        <v>1.0000000000000001E-5</v>
      </c>
      <c r="P143" s="4">
        <v>0.89700000000000002</v>
      </c>
      <c r="Q143" s="4">
        <v>0.90200000000000002</v>
      </c>
      <c r="R143" s="4">
        <v>0.79349999999999998</v>
      </c>
      <c r="S143" s="4">
        <v>0.99728600000000001</v>
      </c>
    </row>
    <row r="144" spans="1:19">
      <c r="A144" s="4"/>
      <c r="B144" s="4"/>
      <c r="C144" s="4"/>
      <c r="D144" s="4"/>
      <c r="E144" s="4"/>
      <c r="F144" s="4"/>
      <c r="G144" s="4"/>
      <c r="H144" s="4"/>
      <c r="I144" s="4"/>
      <c r="J144" s="4"/>
      <c r="K144" s="4"/>
      <c r="L144" s="4"/>
      <c r="M144" s="4"/>
      <c r="N144" s="4">
        <v>1E-4</v>
      </c>
      <c r="O144" s="4">
        <v>9.9999999999999995E-7</v>
      </c>
      <c r="P144" s="4"/>
      <c r="Q144" s="4"/>
      <c r="R144" s="4"/>
      <c r="S144" s="4">
        <v>0.99730200000000002</v>
      </c>
    </row>
    <row r="145" spans="1:19">
      <c r="A145" s="4" t="s">
        <v>556</v>
      </c>
      <c r="B145" s="4" t="s">
        <v>558</v>
      </c>
      <c r="C145" s="4" t="s">
        <v>560</v>
      </c>
      <c r="D145" s="4" t="s">
        <v>562</v>
      </c>
      <c r="E145" s="4" t="s">
        <v>564</v>
      </c>
      <c r="F145" s="4">
        <v>8.1794490000000001E-4</v>
      </c>
      <c r="G145" s="4">
        <v>9.8269000000000002</v>
      </c>
      <c r="H145" s="4">
        <v>1.2497299999999999E-2</v>
      </c>
      <c r="I145" s="4">
        <v>52.1599</v>
      </c>
      <c r="J145" s="4">
        <v>1.33191E-3</v>
      </c>
      <c r="K145" s="4">
        <v>23.026499999999999</v>
      </c>
      <c r="L145" s="4">
        <v>1.4720799999999999E-2</v>
      </c>
      <c r="M145" s="4">
        <v>59.319629999999997</v>
      </c>
      <c r="N145" s="4">
        <v>1.0000000000000001E-5</v>
      </c>
      <c r="O145" s="4">
        <v>50</v>
      </c>
      <c r="P145" s="4">
        <v>0.89700000000000002</v>
      </c>
      <c r="Q145" s="4">
        <v>0.90200000000000002</v>
      </c>
      <c r="R145" s="4">
        <v>0.79349999999999998</v>
      </c>
      <c r="S145" s="4">
        <v>0.96528700000000001</v>
      </c>
    </row>
    <row r="146" spans="1:19">
      <c r="A146" s="4" t="s">
        <v>556</v>
      </c>
      <c r="B146" s="4" t="s">
        <v>558</v>
      </c>
      <c r="C146" s="4" t="s">
        <v>560</v>
      </c>
      <c r="D146" s="4" t="s">
        <v>562</v>
      </c>
      <c r="E146" s="4" t="s">
        <v>564</v>
      </c>
      <c r="F146" s="4">
        <v>8.1794490000000001E-4</v>
      </c>
      <c r="G146" s="4">
        <v>9.8269000000000002</v>
      </c>
      <c r="H146" s="4">
        <v>1.2497299999999999E-2</v>
      </c>
      <c r="I146" s="4">
        <v>52.1599</v>
      </c>
      <c r="J146" s="4">
        <v>1.33191E-3</v>
      </c>
      <c r="K146" s="4">
        <v>23.026499999999999</v>
      </c>
      <c r="L146" s="4">
        <v>1.4720799999999999E-2</v>
      </c>
      <c r="M146" s="4">
        <v>59.319629999999997</v>
      </c>
      <c r="N146" s="4">
        <v>1.0000000000000001E-5</v>
      </c>
      <c r="O146" s="4">
        <v>10</v>
      </c>
      <c r="P146" s="4">
        <v>0.89700000000000002</v>
      </c>
      <c r="Q146" s="4">
        <v>0.90200000000000002</v>
      </c>
      <c r="R146" s="4">
        <v>0.79349999999999998</v>
      </c>
      <c r="S146" s="4">
        <v>0.96530199999999999</v>
      </c>
    </row>
    <row r="147" spans="1:19">
      <c r="A147" s="4" t="s">
        <v>556</v>
      </c>
      <c r="B147" s="4" t="s">
        <v>558</v>
      </c>
      <c r="C147" s="4" t="s">
        <v>560</v>
      </c>
      <c r="D147" s="4" t="s">
        <v>562</v>
      </c>
      <c r="E147" s="4" t="s">
        <v>564</v>
      </c>
      <c r="F147" s="4">
        <v>8.1794490000000001E-4</v>
      </c>
      <c r="G147" s="4">
        <v>9.8269000000000002</v>
      </c>
      <c r="H147" s="4">
        <v>1.2497299999999999E-2</v>
      </c>
      <c r="I147" s="4">
        <v>52.1599</v>
      </c>
      <c r="J147" s="4">
        <v>1.33191E-3</v>
      </c>
      <c r="K147" s="4">
        <v>23.026499999999999</v>
      </c>
      <c r="L147" s="4">
        <v>1.4720799999999999E-2</v>
      </c>
      <c r="M147" s="4">
        <v>59.319629999999997</v>
      </c>
      <c r="N147" s="4">
        <v>1.0000000000000001E-5</v>
      </c>
      <c r="O147" s="4">
        <v>5</v>
      </c>
      <c r="P147" s="4">
        <v>0.89700000000000002</v>
      </c>
      <c r="Q147" s="4">
        <v>0.90200000000000002</v>
      </c>
      <c r="R147" s="4">
        <v>0.79349999999999998</v>
      </c>
      <c r="S147" s="4">
        <v>0.96619299999999997</v>
      </c>
    </row>
    <row r="148" spans="1:19">
      <c r="A148" s="4" t="s">
        <v>556</v>
      </c>
      <c r="B148" s="4" t="s">
        <v>558</v>
      </c>
      <c r="C148" s="4" t="s">
        <v>560</v>
      </c>
      <c r="D148" s="4" t="s">
        <v>562</v>
      </c>
      <c r="E148" s="4" t="s">
        <v>564</v>
      </c>
      <c r="F148" s="4">
        <v>8.1794490000000001E-4</v>
      </c>
      <c r="G148" s="4">
        <v>9.8269000000000002</v>
      </c>
      <c r="H148" s="4">
        <v>1.2497299999999999E-2</v>
      </c>
      <c r="I148" s="4">
        <v>52.1599</v>
      </c>
      <c r="J148" s="4">
        <v>1.33191E-3</v>
      </c>
      <c r="K148" s="4">
        <v>23.026499999999999</v>
      </c>
      <c r="L148" s="4">
        <v>1.4720799999999999E-2</v>
      </c>
      <c r="M148" s="4">
        <v>59.319629999999997</v>
      </c>
      <c r="N148" s="4">
        <v>1.0000000000000001E-5</v>
      </c>
      <c r="O148" s="4">
        <v>2</v>
      </c>
      <c r="P148" s="4">
        <v>0.89700000000000002</v>
      </c>
      <c r="Q148" s="4">
        <v>0.90200000000000002</v>
      </c>
      <c r="R148" s="4">
        <v>0.79349999999999998</v>
      </c>
      <c r="S148" s="4">
        <v>0.97506700000000002</v>
      </c>
    </row>
    <row r="149" spans="1:19">
      <c r="A149" s="4" t="s">
        <v>556</v>
      </c>
      <c r="B149" s="4" t="s">
        <v>558</v>
      </c>
      <c r="C149" s="4" t="s">
        <v>560</v>
      </c>
      <c r="D149" s="4" t="s">
        <v>562</v>
      </c>
      <c r="E149" s="4" t="s">
        <v>564</v>
      </c>
      <c r="F149" s="4">
        <v>8.1794490000000001E-4</v>
      </c>
      <c r="G149" s="4">
        <v>9.8269000000000002</v>
      </c>
      <c r="H149" s="4">
        <v>1.2497299999999999E-2</v>
      </c>
      <c r="I149" s="4">
        <v>52.1599</v>
      </c>
      <c r="J149" s="4">
        <v>1.33191E-3</v>
      </c>
      <c r="K149" s="4">
        <v>23.026499999999999</v>
      </c>
      <c r="L149" s="4">
        <v>1.4720799999999999E-2</v>
      </c>
      <c r="M149" s="4">
        <v>59.319629999999997</v>
      </c>
      <c r="N149" s="4">
        <v>1.0000000000000001E-5</v>
      </c>
      <c r="O149" s="4">
        <v>1</v>
      </c>
      <c r="P149" s="4">
        <v>0.89700000000000002</v>
      </c>
      <c r="Q149" s="4">
        <v>0.90200000000000002</v>
      </c>
      <c r="R149" s="4">
        <v>0.79349999999999998</v>
      </c>
      <c r="S149" s="4">
        <v>0.98470100000000005</v>
      </c>
    </row>
    <row r="150" spans="1:19">
      <c r="A150" s="4" t="s">
        <v>556</v>
      </c>
      <c r="B150" s="4" t="s">
        <v>558</v>
      </c>
      <c r="C150" s="4" t="s">
        <v>560</v>
      </c>
      <c r="D150" s="4" t="s">
        <v>562</v>
      </c>
      <c r="E150" s="4" t="s">
        <v>564</v>
      </c>
      <c r="F150" s="4">
        <v>8.1794490000000001E-4</v>
      </c>
      <c r="G150" s="4">
        <v>9.8269000000000002</v>
      </c>
      <c r="H150" s="4">
        <v>1.2497299999999999E-2</v>
      </c>
      <c r="I150" s="4">
        <v>52.1599</v>
      </c>
      <c r="J150" s="4">
        <v>1.33191E-3</v>
      </c>
      <c r="K150" s="4">
        <v>23.026499999999999</v>
      </c>
      <c r="L150" s="4">
        <v>1.4720799999999999E-2</v>
      </c>
      <c r="M150" s="4">
        <v>59.319629999999997</v>
      </c>
      <c r="N150" s="4">
        <v>1.0000000000000001E-5</v>
      </c>
      <c r="O150" s="4">
        <v>0.5</v>
      </c>
      <c r="P150" s="4">
        <v>0.89700000000000002</v>
      </c>
      <c r="Q150" s="4">
        <v>0.90200000000000002</v>
      </c>
      <c r="R150" s="4">
        <v>0.79349999999999998</v>
      </c>
      <c r="S150" s="4">
        <v>0.99108600000000002</v>
      </c>
    </row>
    <row r="151" spans="1:19">
      <c r="A151" s="4" t="s">
        <v>556</v>
      </c>
      <c r="B151" s="4" t="s">
        <v>558</v>
      </c>
      <c r="C151" s="4" t="s">
        <v>560</v>
      </c>
      <c r="D151" s="4" t="s">
        <v>562</v>
      </c>
      <c r="E151" s="4" t="s">
        <v>564</v>
      </c>
      <c r="F151" s="4">
        <v>8.1794490000000001E-4</v>
      </c>
      <c r="G151" s="4">
        <v>9.8269000000000002</v>
      </c>
      <c r="H151" s="4">
        <v>1.2497299999999999E-2</v>
      </c>
      <c r="I151" s="4">
        <v>52.1599</v>
      </c>
      <c r="J151" s="4">
        <v>1.33191E-3</v>
      </c>
      <c r="K151" s="4">
        <v>23.026499999999999</v>
      </c>
      <c r="L151" s="4">
        <v>1.4720799999999999E-2</v>
      </c>
      <c r="M151" s="4">
        <v>59.319629999999997</v>
      </c>
      <c r="N151" s="4">
        <v>1.0000000000000001E-5</v>
      </c>
      <c r="O151" s="4">
        <v>0.2</v>
      </c>
      <c r="P151" s="4">
        <v>0.89700000000000002</v>
      </c>
      <c r="Q151" s="4">
        <v>0.90200000000000002</v>
      </c>
      <c r="R151" s="4">
        <v>0.79349999999999998</v>
      </c>
      <c r="S151" s="4">
        <v>0.994977</v>
      </c>
    </row>
    <row r="152" spans="1:19">
      <c r="A152" s="4" t="s">
        <v>556</v>
      </c>
      <c r="B152" s="4" t="s">
        <v>558</v>
      </c>
      <c r="C152" s="4" t="s">
        <v>560</v>
      </c>
      <c r="D152" s="4" t="s">
        <v>562</v>
      </c>
      <c r="E152" s="4" t="s">
        <v>564</v>
      </c>
      <c r="F152" s="4">
        <v>8.1794490000000001E-4</v>
      </c>
      <c r="G152" s="4">
        <v>9.8269000000000002</v>
      </c>
      <c r="H152" s="4">
        <v>1.2497299999999999E-2</v>
      </c>
      <c r="I152" s="4">
        <v>52.1599</v>
      </c>
      <c r="J152" s="4">
        <v>1.33191E-3</v>
      </c>
      <c r="K152" s="4">
        <v>23.026499999999999</v>
      </c>
      <c r="L152" s="4">
        <v>1.4720799999999999E-2</v>
      </c>
      <c r="M152" s="4">
        <v>59.319629999999997</v>
      </c>
      <c r="N152" s="4">
        <v>1.0000000000000001E-5</v>
      </c>
      <c r="O152" s="4">
        <v>0.1</v>
      </c>
      <c r="P152" s="4">
        <v>0.89700000000000002</v>
      </c>
      <c r="Q152" s="4">
        <v>0.90200000000000002</v>
      </c>
      <c r="R152" s="4">
        <v>0.79349999999999998</v>
      </c>
      <c r="S152" s="4">
        <v>0.99618600000000002</v>
      </c>
    </row>
    <row r="153" spans="1:19">
      <c r="A153" s="4" t="s">
        <v>556</v>
      </c>
      <c r="B153" s="4" t="s">
        <v>558</v>
      </c>
      <c r="C153" s="4" t="s">
        <v>560</v>
      </c>
      <c r="D153" s="4" t="s">
        <v>562</v>
      </c>
      <c r="E153" s="4" t="s">
        <v>564</v>
      </c>
      <c r="F153" s="4">
        <v>8.1794490000000001E-4</v>
      </c>
      <c r="G153" s="4">
        <v>9.8269000000000002</v>
      </c>
      <c r="H153" s="4">
        <v>1.2497299999999999E-2</v>
      </c>
      <c r="I153" s="4">
        <v>52.1599</v>
      </c>
      <c r="J153" s="4">
        <v>1.33191E-3</v>
      </c>
      <c r="K153" s="4">
        <v>23.026499999999999</v>
      </c>
      <c r="L153" s="4">
        <v>1.4720799999999999E-2</v>
      </c>
      <c r="M153" s="4">
        <v>59.319629999999997</v>
      </c>
      <c r="N153" s="4">
        <v>1.0000000000000001E-5</v>
      </c>
      <c r="O153" s="4">
        <v>0.01</v>
      </c>
      <c r="P153" s="4">
        <v>0.89700000000000002</v>
      </c>
      <c r="Q153" s="4">
        <v>0.90200000000000002</v>
      </c>
      <c r="R153" s="4">
        <v>0.79349999999999998</v>
      </c>
      <c r="S153" s="4">
        <v>0.99719500000000005</v>
      </c>
    </row>
    <row r="154" spans="1:19">
      <c r="A154" s="4" t="s">
        <v>556</v>
      </c>
      <c r="B154" s="4" t="s">
        <v>558</v>
      </c>
      <c r="C154" s="4" t="s">
        <v>560</v>
      </c>
      <c r="D154" s="4" t="s">
        <v>562</v>
      </c>
      <c r="E154" s="4" t="s">
        <v>564</v>
      </c>
      <c r="F154" s="4">
        <v>8.1794490000000001E-4</v>
      </c>
      <c r="G154" s="4">
        <v>9.8269000000000002</v>
      </c>
      <c r="H154" s="4">
        <v>1.2497299999999999E-2</v>
      </c>
      <c r="I154" s="4">
        <v>52.1599</v>
      </c>
      <c r="J154" s="4">
        <v>1.33191E-3</v>
      </c>
      <c r="K154" s="4">
        <v>23.026499999999999</v>
      </c>
      <c r="L154" s="4">
        <v>1.4720799999999999E-2</v>
      </c>
      <c r="M154" s="4">
        <v>59.319629999999997</v>
      </c>
      <c r="N154" s="4">
        <v>1.0000000000000001E-5</v>
      </c>
      <c r="O154" s="4">
        <v>1E-3</v>
      </c>
      <c r="P154" s="4">
        <v>0.89700000000000002</v>
      </c>
      <c r="Q154" s="4">
        <v>0.90200000000000002</v>
      </c>
      <c r="R154" s="4">
        <v>0.79349999999999998</v>
      </c>
      <c r="S154" s="4">
        <v>0.99729100000000004</v>
      </c>
    </row>
    <row r="155" spans="1:19">
      <c r="A155" s="4" t="s">
        <v>556</v>
      </c>
      <c r="B155" s="4" t="s">
        <v>558</v>
      </c>
      <c r="C155" s="4" t="s">
        <v>560</v>
      </c>
      <c r="D155" s="4" t="s">
        <v>562</v>
      </c>
      <c r="E155" s="4" t="s">
        <v>564</v>
      </c>
      <c r="F155" s="4">
        <v>8.1794490000000001E-4</v>
      </c>
      <c r="G155" s="4">
        <v>9.8269000000000002</v>
      </c>
      <c r="H155" s="4">
        <v>1.2497299999999999E-2</v>
      </c>
      <c r="I155" s="4">
        <v>52.1599</v>
      </c>
      <c r="J155" s="4">
        <v>1.33191E-3</v>
      </c>
      <c r="K155" s="4">
        <v>23.026499999999999</v>
      </c>
      <c r="L155" s="4">
        <v>1.4720799999999999E-2</v>
      </c>
      <c r="M155" s="4">
        <v>59.319629999999997</v>
      </c>
      <c r="N155" s="4">
        <v>1.0000000000000001E-5</v>
      </c>
      <c r="O155" s="4">
        <v>1E-4</v>
      </c>
      <c r="P155" s="4">
        <v>0.89700000000000002</v>
      </c>
      <c r="Q155" s="4">
        <v>0.90200000000000002</v>
      </c>
      <c r="R155" s="4">
        <v>0.79349999999999998</v>
      </c>
      <c r="S155" s="4">
        <v>0.99730099999999999</v>
      </c>
    </row>
    <row r="156" spans="1:19">
      <c r="A156" s="4" t="s">
        <v>556</v>
      </c>
      <c r="B156" s="4" t="s">
        <v>558</v>
      </c>
      <c r="C156" s="4" t="s">
        <v>560</v>
      </c>
      <c r="D156" s="4" t="s">
        <v>562</v>
      </c>
      <c r="E156" s="4" t="s">
        <v>564</v>
      </c>
      <c r="F156" s="4">
        <v>8.1794490000000001E-4</v>
      </c>
      <c r="G156" s="4">
        <v>9.8269000000000002</v>
      </c>
      <c r="H156" s="4">
        <v>1.2497299999999999E-2</v>
      </c>
      <c r="I156" s="4">
        <v>52.1599</v>
      </c>
      <c r="J156" s="4">
        <v>1.33191E-3</v>
      </c>
      <c r="K156" s="4">
        <v>23.026499999999999</v>
      </c>
      <c r="L156" s="4">
        <v>1.4720799999999999E-2</v>
      </c>
      <c r="M156" s="4">
        <v>59.319629999999997</v>
      </c>
      <c r="N156" s="4">
        <v>1.0000000000000001E-5</v>
      </c>
      <c r="O156" s="4">
        <v>1.0000000000000001E-5</v>
      </c>
      <c r="P156" s="4">
        <v>0.89700000000000002</v>
      </c>
      <c r="Q156" s="4">
        <v>0.90200000000000002</v>
      </c>
      <c r="R156" s="4">
        <v>0.79349999999999998</v>
      </c>
      <c r="S156" s="4">
        <v>0.99730200000000002</v>
      </c>
    </row>
    <row r="157" spans="1:19">
      <c r="A157" s="4"/>
      <c r="B157" s="4"/>
      <c r="C157" s="4"/>
      <c r="D157" s="4"/>
      <c r="E157" s="4"/>
      <c r="F157" s="4"/>
      <c r="G157" s="4"/>
      <c r="H157" s="4"/>
      <c r="I157" s="4"/>
      <c r="J157" s="4"/>
      <c r="K157" s="4"/>
      <c r="L157" s="4"/>
      <c r="M157" s="4"/>
      <c r="N157" s="4">
        <v>1.0000000000000001E-5</v>
      </c>
      <c r="O157" s="4">
        <v>9.9999999999999995E-7</v>
      </c>
      <c r="P157" s="4"/>
      <c r="Q157" s="4"/>
      <c r="R157" s="4"/>
      <c r="S157" s="4">
        <v>0.99730200000000002</v>
      </c>
    </row>
    <row r="158" spans="1:19">
      <c r="A158" s="4" t="s">
        <v>566</v>
      </c>
      <c r="B158" s="4" t="s">
        <v>567</v>
      </c>
      <c r="C158" s="4" t="s">
        <v>560</v>
      </c>
      <c r="D158" s="4" t="s">
        <v>562</v>
      </c>
      <c r="E158" s="4" t="s">
        <v>568</v>
      </c>
      <c r="F158" s="4">
        <v>8.1794490000000001E-4</v>
      </c>
      <c r="G158" s="4">
        <v>9.8269000000000002</v>
      </c>
      <c r="H158" s="4">
        <v>1.2497299999999999E-2</v>
      </c>
      <c r="I158" s="4">
        <v>52.1599</v>
      </c>
      <c r="J158" s="4">
        <v>1.33191E-3</v>
      </c>
      <c r="K158" s="4">
        <v>23.026499999999999</v>
      </c>
      <c r="L158" s="4">
        <v>1.4720799999999999E-2</v>
      </c>
      <c r="M158" s="4">
        <v>59.319629999999997</v>
      </c>
      <c r="N158" s="4">
        <v>20</v>
      </c>
      <c r="O158" s="4">
        <v>50</v>
      </c>
      <c r="P158" s="4">
        <v>0.89700000000000002</v>
      </c>
      <c r="Q158" s="4">
        <v>0.90200000000000002</v>
      </c>
      <c r="R158" s="4">
        <v>0.79349999999999998</v>
      </c>
      <c r="S158">
        <v>0.8992</v>
      </c>
    </row>
    <row r="159" spans="1:19">
      <c r="A159" s="4" t="s">
        <v>569</v>
      </c>
      <c r="B159" s="4" t="s">
        <v>570</v>
      </c>
      <c r="C159" s="4" t="s">
        <v>560</v>
      </c>
      <c r="D159" s="4" t="s">
        <v>562</v>
      </c>
      <c r="E159" s="4" t="s">
        <v>571</v>
      </c>
      <c r="F159" s="4">
        <v>8.1794490000000001E-4</v>
      </c>
      <c r="G159" s="4">
        <v>9.8269000000000002</v>
      </c>
      <c r="H159" s="4">
        <v>1.2497299999999999E-2</v>
      </c>
      <c r="I159" s="4">
        <v>52.1599</v>
      </c>
      <c r="J159" s="4">
        <v>1.33191E-3</v>
      </c>
      <c r="K159" s="4">
        <v>23.026499999999999</v>
      </c>
      <c r="L159" s="4">
        <v>1.4720799999999999E-2</v>
      </c>
      <c r="M159" s="4">
        <v>59.319629999999997</v>
      </c>
      <c r="N159" s="4">
        <v>20</v>
      </c>
      <c r="O159" s="4">
        <v>10</v>
      </c>
      <c r="P159" s="4">
        <v>0.89700000000000002</v>
      </c>
      <c r="Q159" s="4">
        <v>0.90200000000000002</v>
      </c>
      <c r="R159" s="4">
        <v>0.79349999999999998</v>
      </c>
      <c r="S159">
        <v>0.89920699999999998</v>
      </c>
    </row>
    <row r="160" spans="1:19">
      <c r="A160" s="4" t="s">
        <v>572</v>
      </c>
      <c r="B160" s="4" t="s">
        <v>573</v>
      </c>
      <c r="C160" s="4" t="s">
        <v>560</v>
      </c>
      <c r="D160" s="4" t="s">
        <v>562</v>
      </c>
      <c r="E160" s="4" t="s">
        <v>574</v>
      </c>
      <c r="F160" s="4">
        <v>8.1794490000000001E-4</v>
      </c>
      <c r="G160" s="4">
        <v>9.8269000000000002</v>
      </c>
      <c r="H160" s="4">
        <v>1.2497299999999999E-2</v>
      </c>
      <c r="I160" s="4">
        <v>52.1599</v>
      </c>
      <c r="J160" s="4">
        <v>1.33191E-3</v>
      </c>
      <c r="K160" s="4">
        <v>23.026499999999999</v>
      </c>
      <c r="L160" s="4">
        <v>1.4720799999999999E-2</v>
      </c>
      <c r="M160" s="4">
        <v>59.319629999999997</v>
      </c>
      <c r="N160" s="4">
        <v>20</v>
      </c>
      <c r="O160" s="4">
        <v>5</v>
      </c>
      <c r="P160" s="4">
        <v>0.89700000000000002</v>
      </c>
      <c r="Q160" s="4">
        <v>0.90200000000000002</v>
      </c>
      <c r="R160" s="4">
        <v>0.79349999999999998</v>
      </c>
      <c r="S160">
        <v>0.89965600000000001</v>
      </c>
    </row>
    <row r="161" spans="1:19">
      <c r="A161" s="4" t="s">
        <v>575</v>
      </c>
      <c r="B161" s="4" t="s">
        <v>576</v>
      </c>
      <c r="C161" s="4" t="s">
        <v>560</v>
      </c>
      <c r="D161" s="4" t="s">
        <v>562</v>
      </c>
      <c r="E161" s="4" t="s">
        <v>577</v>
      </c>
      <c r="F161" s="4">
        <v>8.1794490000000001E-4</v>
      </c>
      <c r="G161" s="4">
        <v>9.8269000000000002</v>
      </c>
      <c r="H161" s="4">
        <v>1.2497299999999999E-2</v>
      </c>
      <c r="I161" s="4">
        <v>52.1599</v>
      </c>
      <c r="J161" s="4">
        <v>1.33191E-3</v>
      </c>
      <c r="K161" s="4">
        <v>23.026499999999999</v>
      </c>
      <c r="L161" s="4">
        <v>1.4720799999999999E-2</v>
      </c>
      <c r="M161" s="4">
        <v>59.319629999999997</v>
      </c>
      <c r="N161" s="4">
        <v>20</v>
      </c>
      <c r="O161" s="4">
        <v>2</v>
      </c>
      <c r="P161" s="4">
        <v>0.89700000000000002</v>
      </c>
      <c r="Q161" s="4">
        <v>0.90200000000000002</v>
      </c>
      <c r="R161" s="4">
        <v>0.79349999999999998</v>
      </c>
      <c r="S161">
        <v>0.90414799999999995</v>
      </c>
    </row>
    <row r="162" spans="1:19">
      <c r="A162" s="4" t="s">
        <v>578</v>
      </c>
      <c r="B162" s="4" t="s">
        <v>579</v>
      </c>
      <c r="C162" s="4" t="s">
        <v>560</v>
      </c>
      <c r="D162" s="4" t="s">
        <v>562</v>
      </c>
      <c r="E162" s="4" t="s">
        <v>580</v>
      </c>
      <c r="F162" s="4">
        <v>8.1794490000000001E-4</v>
      </c>
      <c r="G162" s="4">
        <v>9.8269000000000002</v>
      </c>
      <c r="H162" s="4">
        <v>1.2497299999999999E-2</v>
      </c>
      <c r="I162" s="4">
        <v>52.1599</v>
      </c>
      <c r="J162" s="4">
        <v>1.33191E-3</v>
      </c>
      <c r="K162" s="4">
        <v>23.026499999999999</v>
      </c>
      <c r="L162" s="4">
        <v>1.4720799999999999E-2</v>
      </c>
      <c r="M162" s="4">
        <v>59.319629999999997</v>
      </c>
      <c r="N162" s="4">
        <v>20</v>
      </c>
      <c r="O162" s="4">
        <v>1</v>
      </c>
      <c r="P162" s="4">
        <v>0.89700000000000002</v>
      </c>
      <c r="Q162" s="4">
        <v>0.90200000000000002</v>
      </c>
      <c r="R162" s="4">
        <v>0.79349999999999998</v>
      </c>
      <c r="S162">
        <v>0.90919799999999995</v>
      </c>
    </row>
    <row r="163" spans="1:19">
      <c r="A163" s="4" t="s">
        <v>581</v>
      </c>
      <c r="B163" s="4" t="s">
        <v>582</v>
      </c>
      <c r="C163" s="4" t="s">
        <v>560</v>
      </c>
      <c r="D163" s="4" t="s">
        <v>562</v>
      </c>
      <c r="E163" s="4" t="s">
        <v>583</v>
      </c>
      <c r="F163" s="4">
        <v>8.1794490000000001E-4</v>
      </c>
      <c r="G163" s="4">
        <v>9.8269000000000002</v>
      </c>
      <c r="H163" s="4">
        <v>1.2497299999999999E-2</v>
      </c>
      <c r="I163" s="4">
        <v>52.1599</v>
      </c>
      <c r="J163" s="4">
        <v>1.33191E-3</v>
      </c>
      <c r="K163" s="4">
        <v>23.026499999999999</v>
      </c>
      <c r="L163" s="4">
        <v>1.4720799999999999E-2</v>
      </c>
      <c r="M163" s="4">
        <v>59.319629999999997</v>
      </c>
      <c r="N163" s="4">
        <v>20</v>
      </c>
      <c r="O163" s="4">
        <v>0.5</v>
      </c>
      <c r="P163" s="4">
        <v>0.89700000000000002</v>
      </c>
      <c r="Q163" s="4">
        <v>0.90200000000000002</v>
      </c>
      <c r="R163" s="4">
        <v>0.79349999999999998</v>
      </c>
      <c r="S163">
        <v>0.91287300000000005</v>
      </c>
    </row>
    <row r="164" spans="1:19">
      <c r="A164" s="4" t="s">
        <v>584</v>
      </c>
      <c r="B164" s="4" t="s">
        <v>585</v>
      </c>
      <c r="C164" s="4" t="s">
        <v>560</v>
      </c>
      <c r="D164" s="4" t="s">
        <v>562</v>
      </c>
      <c r="E164" s="4" t="s">
        <v>586</v>
      </c>
      <c r="F164" s="4">
        <v>8.1794490000000001E-4</v>
      </c>
      <c r="G164" s="4">
        <v>9.8269000000000002</v>
      </c>
      <c r="H164" s="4">
        <v>1.2497299999999999E-2</v>
      </c>
      <c r="I164" s="4">
        <v>52.1599</v>
      </c>
      <c r="J164" s="4">
        <v>1.33191E-3</v>
      </c>
      <c r="K164" s="4">
        <v>23.026499999999999</v>
      </c>
      <c r="L164" s="4">
        <v>1.4720799999999999E-2</v>
      </c>
      <c r="M164" s="4">
        <v>59.319629999999997</v>
      </c>
      <c r="N164" s="4">
        <v>20</v>
      </c>
      <c r="O164" s="4">
        <v>0.2</v>
      </c>
      <c r="P164" s="4">
        <v>0.89700000000000002</v>
      </c>
      <c r="Q164" s="4">
        <v>0.90200000000000002</v>
      </c>
      <c r="R164" s="4">
        <v>0.79349999999999998</v>
      </c>
      <c r="S164">
        <v>0.91549400000000003</v>
      </c>
    </row>
    <row r="165" spans="1:19">
      <c r="A165" s="4" t="s">
        <v>587</v>
      </c>
      <c r="B165" s="4" t="s">
        <v>588</v>
      </c>
      <c r="C165" s="4" t="s">
        <v>560</v>
      </c>
      <c r="D165" s="4" t="s">
        <v>562</v>
      </c>
      <c r="E165" s="4" t="s">
        <v>589</v>
      </c>
      <c r="F165" s="4">
        <v>8.1794490000000001E-4</v>
      </c>
      <c r="G165" s="4">
        <v>9.8269000000000002</v>
      </c>
      <c r="H165" s="4">
        <v>1.2497299999999999E-2</v>
      </c>
      <c r="I165" s="4">
        <v>52.1599</v>
      </c>
      <c r="J165" s="4">
        <v>1.33191E-3</v>
      </c>
      <c r="K165" s="4">
        <v>23.026499999999999</v>
      </c>
      <c r="L165" s="4">
        <v>1.4720799999999999E-2</v>
      </c>
      <c r="M165" s="4">
        <v>59.319629999999997</v>
      </c>
      <c r="N165" s="4">
        <v>20</v>
      </c>
      <c r="O165" s="4">
        <v>0.1</v>
      </c>
      <c r="P165" s="4">
        <v>0.89700000000000002</v>
      </c>
      <c r="Q165" s="4">
        <v>0.90200000000000002</v>
      </c>
      <c r="R165" s="4">
        <v>0.79349999999999998</v>
      </c>
      <c r="S165">
        <v>0.91644800000000004</v>
      </c>
    </row>
    <row r="166" spans="1:19">
      <c r="A166" s="4" t="s">
        <v>590</v>
      </c>
      <c r="B166" s="4" t="s">
        <v>591</v>
      </c>
      <c r="C166" s="4" t="s">
        <v>560</v>
      </c>
      <c r="D166" s="4" t="s">
        <v>562</v>
      </c>
      <c r="E166" s="4" t="s">
        <v>592</v>
      </c>
      <c r="F166" s="4">
        <v>8.1794490000000001E-4</v>
      </c>
      <c r="G166" s="4">
        <v>9.8269000000000002</v>
      </c>
      <c r="H166" s="4">
        <v>1.2497299999999999E-2</v>
      </c>
      <c r="I166" s="4">
        <v>52.1599</v>
      </c>
      <c r="J166" s="4">
        <v>1.33191E-3</v>
      </c>
      <c r="K166" s="4">
        <v>23.026499999999999</v>
      </c>
      <c r="L166" s="4">
        <v>1.4720799999999999E-2</v>
      </c>
      <c r="M166" s="4">
        <v>59.319629999999997</v>
      </c>
      <c r="N166" s="4">
        <v>20</v>
      </c>
      <c r="O166" s="4">
        <v>0.01</v>
      </c>
      <c r="P166" s="4">
        <v>0.89700000000000002</v>
      </c>
      <c r="Q166" s="4">
        <v>0.90200000000000002</v>
      </c>
      <c r="R166" s="4">
        <v>0.79349999999999998</v>
      </c>
      <c r="S166">
        <v>0.91734800000000005</v>
      </c>
    </row>
    <row r="167" spans="1:19">
      <c r="A167" s="4" t="s">
        <v>593</v>
      </c>
      <c r="B167" s="4" t="s">
        <v>594</v>
      </c>
      <c r="C167" s="4" t="s">
        <v>560</v>
      </c>
      <c r="D167" s="4" t="s">
        <v>562</v>
      </c>
      <c r="E167" s="4" t="s">
        <v>595</v>
      </c>
      <c r="F167" s="4">
        <v>8.1794490000000001E-4</v>
      </c>
      <c r="G167" s="4">
        <v>9.8269000000000002</v>
      </c>
      <c r="H167" s="4">
        <v>1.2497299999999999E-2</v>
      </c>
      <c r="I167" s="4">
        <v>52.1599</v>
      </c>
      <c r="J167" s="4">
        <v>1.33191E-3</v>
      </c>
      <c r="K167" s="4">
        <v>23.026499999999999</v>
      </c>
      <c r="L167" s="4">
        <v>1.4720799999999999E-2</v>
      </c>
      <c r="M167" s="4">
        <v>59.319629999999997</v>
      </c>
      <c r="N167" s="4">
        <v>20</v>
      </c>
      <c r="O167" s="4">
        <v>1E-3</v>
      </c>
      <c r="P167" s="4">
        <v>0.89700000000000002</v>
      </c>
      <c r="Q167" s="4">
        <v>0.90200000000000002</v>
      </c>
      <c r="R167" s="4">
        <v>0.79349999999999998</v>
      </c>
      <c r="S167">
        <v>0.91744099999999995</v>
      </c>
    </row>
    <row r="168" spans="1:19">
      <c r="A168" s="4" t="s">
        <v>596</v>
      </c>
      <c r="B168" s="4" t="s">
        <v>597</v>
      </c>
      <c r="C168" s="4" t="s">
        <v>560</v>
      </c>
      <c r="D168" s="4" t="s">
        <v>562</v>
      </c>
      <c r="E168" s="4" t="s">
        <v>598</v>
      </c>
      <c r="F168" s="4">
        <v>8.1794490000000001E-4</v>
      </c>
      <c r="G168" s="4">
        <v>9.8269000000000002</v>
      </c>
      <c r="H168" s="4">
        <v>1.2497299999999999E-2</v>
      </c>
      <c r="I168" s="4">
        <v>52.1599</v>
      </c>
      <c r="J168" s="4">
        <v>1.33191E-3</v>
      </c>
      <c r="K168" s="4">
        <v>23.026499999999999</v>
      </c>
      <c r="L168" s="4">
        <v>1.4720799999999999E-2</v>
      </c>
      <c r="M168" s="4">
        <v>59.319629999999997</v>
      </c>
      <c r="N168" s="4">
        <v>20</v>
      </c>
      <c r="O168" s="4">
        <v>1E-4</v>
      </c>
      <c r="P168" s="4">
        <v>0.89700000000000002</v>
      </c>
      <c r="Q168" s="4">
        <v>0.90200000000000002</v>
      </c>
      <c r="R168" s="4">
        <v>0.79349999999999998</v>
      </c>
      <c r="S168">
        <v>0.91744999999999999</v>
      </c>
    </row>
    <row r="169" spans="1:19">
      <c r="A169" s="4" t="s">
        <v>599</v>
      </c>
      <c r="B169" s="4" t="s">
        <v>600</v>
      </c>
      <c r="C169" s="4" t="s">
        <v>560</v>
      </c>
      <c r="D169" s="4" t="s">
        <v>562</v>
      </c>
      <c r="E169" s="4" t="s">
        <v>601</v>
      </c>
      <c r="F169" s="4">
        <v>8.1794490000000001E-4</v>
      </c>
      <c r="G169" s="4">
        <v>9.8269000000000002</v>
      </c>
      <c r="H169" s="4">
        <v>1.2497299999999999E-2</v>
      </c>
      <c r="I169" s="4">
        <v>52.1599</v>
      </c>
      <c r="J169" s="4">
        <v>1.33191E-3</v>
      </c>
      <c r="K169" s="4">
        <v>23.026499999999999</v>
      </c>
      <c r="L169" s="4">
        <v>1.4720799999999999E-2</v>
      </c>
      <c r="M169" s="4">
        <v>59.319629999999997</v>
      </c>
      <c r="N169" s="4">
        <v>20</v>
      </c>
      <c r="O169" s="4">
        <v>1.0000000000000001E-5</v>
      </c>
      <c r="P169" s="4">
        <v>0.89700000000000002</v>
      </c>
      <c r="Q169" s="4">
        <v>0.90200000000000002</v>
      </c>
      <c r="R169" s="4">
        <v>0.79349999999999998</v>
      </c>
      <c r="S169">
        <v>0.91745100000000002</v>
      </c>
    </row>
    <row r="170" spans="1:19">
      <c r="A170" s="4"/>
      <c r="B170" s="4"/>
      <c r="C170" s="4"/>
      <c r="D170" s="4"/>
      <c r="E170" s="4"/>
      <c r="F170" s="4"/>
      <c r="G170" s="4"/>
      <c r="H170" s="4"/>
      <c r="I170" s="4"/>
      <c r="J170" s="4"/>
      <c r="K170" s="4"/>
      <c r="L170" s="4"/>
      <c r="M170" s="4"/>
      <c r="N170" s="4">
        <v>20</v>
      </c>
      <c r="O170" s="4">
        <v>9.9999999999999995E-7</v>
      </c>
      <c r="P170" s="4"/>
      <c r="Q170" s="4"/>
      <c r="R170" s="4"/>
      <c r="S170">
        <v>0.91745100000000002</v>
      </c>
    </row>
    <row r="171" spans="1:19">
      <c r="A171" s="4" t="s">
        <v>602</v>
      </c>
      <c r="B171" s="4" t="s">
        <v>603</v>
      </c>
      <c r="C171" s="4" t="s">
        <v>560</v>
      </c>
      <c r="D171" s="4" t="s">
        <v>562</v>
      </c>
      <c r="E171" s="4" t="s">
        <v>604</v>
      </c>
      <c r="F171" s="4">
        <v>8.1794490000000001E-4</v>
      </c>
      <c r="G171" s="4">
        <v>9.8269000000000002</v>
      </c>
      <c r="H171" s="4">
        <v>1.2497299999999999E-2</v>
      </c>
      <c r="I171" s="4">
        <v>52.1599</v>
      </c>
      <c r="J171" s="4">
        <v>1.33191E-3</v>
      </c>
      <c r="K171" s="4">
        <v>23.026499999999999</v>
      </c>
      <c r="L171" s="4">
        <v>1.4720799999999999E-2</v>
      </c>
      <c r="M171" s="4">
        <v>59.319629999999997</v>
      </c>
      <c r="N171" s="4">
        <v>9.9999999999999995E-7</v>
      </c>
      <c r="O171" s="4">
        <v>50</v>
      </c>
      <c r="P171" s="4">
        <v>0.89700000000000002</v>
      </c>
      <c r="Q171" s="4">
        <v>0.90200000000000002</v>
      </c>
      <c r="R171" s="4">
        <v>0.79349999999999998</v>
      </c>
      <c r="S171">
        <v>0.96528800000000003</v>
      </c>
    </row>
    <row r="172" spans="1:19">
      <c r="A172" s="4" t="s">
        <v>605</v>
      </c>
      <c r="B172" s="4" t="s">
        <v>606</v>
      </c>
      <c r="C172" s="4" t="s">
        <v>560</v>
      </c>
      <c r="D172" s="4" t="s">
        <v>562</v>
      </c>
      <c r="E172" s="4" t="s">
        <v>607</v>
      </c>
      <c r="F172" s="4">
        <v>8.1794490000000001E-4</v>
      </c>
      <c r="G172" s="4">
        <v>9.8269000000000002</v>
      </c>
      <c r="H172" s="4">
        <v>1.2497299999999999E-2</v>
      </c>
      <c r="I172" s="4">
        <v>52.1599</v>
      </c>
      <c r="J172" s="4">
        <v>1.33191E-3</v>
      </c>
      <c r="K172" s="4">
        <v>23.026499999999999</v>
      </c>
      <c r="L172" s="4">
        <v>1.4720799999999999E-2</v>
      </c>
      <c r="M172" s="4">
        <v>59.319629999999997</v>
      </c>
      <c r="N172" s="4">
        <v>9.9999999999999995E-7</v>
      </c>
      <c r="O172" s="4">
        <v>10</v>
      </c>
      <c r="P172" s="4">
        <v>0.89700000000000002</v>
      </c>
      <c r="Q172" s="4">
        <v>0.90200000000000002</v>
      </c>
      <c r="R172" s="4">
        <v>0.79349999999999998</v>
      </c>
      <c r="S172">
        <v>0.96530300000000002</v>
      </c>
    </row>
    <row r="173" spans="1:19">
      <c r="A173" s="4" t="s">
        <v>608</v>
      </c>
      <c r="B173" s="4" t="s">
        <v>609</v>
      </c>
      <c r="C173" s="4" t="s">
        <v>560</v>
      </c>
      <c r="D173" s="4" t="s">
        <v>562</v>
      </c>
      <c r="E173" s="4" t="s">
        <v>610</v>
      </c>
      <c r="F173" s="4">
        <v>8.1794490000000001E-4</v>
      </c>
      <c r="G173" s="4">
        <v>9.8269000000000002</v>
      </c>
      <c r="H173" s="4">
        <v>1.2497299999999999E-2</v>
      </c>
      <c r="I173" s="4">
        <v>52.1599</v>
      </c>
      <c r="J173" s="4">
        <v>1.33191E-3</v>
      </c>
      <c r="K173" s="4">
        <v>23.026499999999999</v>
      </c>
      <c r="L173" s="4">
        <v>1.4720799999999999E-2</v>
      </c>
      <c r="M173" s="4">
        <v>59.319629999999997</v>
      </c>
      <c r="N173" s="4">
        <v>9.9999999999999995E-7</v>
      </c>
      <c r="O173" s="4">
        <v>5</v>
      </c>
      <c r="P173" s="4">
        <v>0.89700000000000002</v>
      </c>
      <c r="Q173" s="4">
        <v>0.90200000000000002</v>
      </c>
      <c r="R173" s="4">
        <v>0.79349999999999998</v>
      </c>
      <c r="S173">
        <v>0.96619500000000003</v>
      </c>
    </row>
    <row r="174" spans="1:19">
      <c r="A174" s="4" t="s">
        <v>611</v>
      </c>
      <c r="B174" s="4" t="s">
        <v>612</v>
      </c>
      <c r="C174" s="4" t="s">
        <v>560</v>
      </c>
      <c r="D174" s="4" t="s">
        <v>562</v>
      </c>
      <c r="E174" s="4" t="s">
        <v>613</v>
      </c>
      <c r="F174" s="4">
        <v>8.1794490000000001E-4</v>
      </c>
      <c r="G174" s="4">
        <v>9.8269000000000002</v>
      </c>
      <c r="H174" s="4">
        <v>1.2497299999999999E-2</v>
      </c>
      <c r="I174" s="4">
        <v>52.1599</v>
      </c>
      <c r="J174" s="4">
        <v>1.33191E-3</v>
      </c>
      <c r="K174" s="4">
        <v>23.026499999999999</v>
      </c>
      <c r="L174" s="4">
        <v>1.4720799999999999E-2</v>
      </c>
      <c r="M174" s="4">
        <v>59.319629999999997</v>
      </c>
      <c r="N174" s="4">
        <v>9.9999999999999995E-7</v>
      </c>
      <c r="O174" s="4">
        <v>2</v>
      </c>
      <c r="P174" s="4">
        <v>0.89700000000000002</v>
      </c>
      <c r="Q174" s="4">
        <v>0.90200000000000002</v>
      </c>
      <c r="R174" s="4">
        <v>0.79349999999999998</v>
      </c>
      <c r="S174">
        <v>0.97506899999999996</v>
      </c>
    </row>
    <row r="175" spans="1:19">
      <c r="A175" s="4" t="s">
        <v>614</v>
      </c>
      <c r="B175" s="4" t="s">
        <v>615</v>
      </c>
      <c r="C175" s="4" t="s">
        <v>560</v>
      </c>
      <c r="D175" s="4" t="s">
        <v>562</v>
      </c>
      <c r="E175" s="4" t="s">
        <v>616</v>
      </c>
      <c r="F175" s="4">
        <v>8.1794490000000001E-4</v>
      </c>
      <c r="G175" s="4">
        <v>9.8269000000000002</v>
      </c>
      <c r="H175" s="4">
        <v>1.2497299999999999E-2</v>
      </c>
      <c r="I175" s="4">
        <v>52.1599</v>
      </c>
      <c r="J175" s="4">
        <v>1.33191E-3</v>
      </c>
      <c r="K175" s="4">
        <v>23.026499999999999</v>
      </c>
      <c r="L175" s="4">
        <v>1.4720799999999999E-2</v>
      </c>
      <c r="M175" s="4">
        <v>59.319629999999997</v>
      </c>
      <c r="N175" s="4">
        <v>9.9999999999999995E-7</v>
      </c>
      <c r="O175" s="4">
        <v>1</v>
      </c>
      <c r="P175" s="4">
        <v>0.89700000000000002</v>
      </c>
      <c r="Q175" s="4">
        <v>0.90200000000000002</v>
      </c>
      <c r="R175" s="4">
        <v>0.79349999999999998</v>
      </c>
      <c r="S175">
        <v>0.98470299999999999</v>
      </c>
    </row>
    <row r="176" spans="1:19">
      <c r="A176" s="4" t="s">
        <v>617</v>
      </c>
      <c r="B176" s="4" t="s">
        <v>618</v>
      </c>
      <c r="C176" s="4" t="s">
        <v>560</v>
      </c>
      <c r="D176" s="4" t="s">
        <v>562</v>
      </c>
      <c r="E176" s="4" t="s">
        <v>619</v>
      </c>
      <c r="F176" s="4">
        <v>8.1794490000000001E-4</v>
      </c>
      <c r="G176" s="4">
        <v>9.8269000000000002</v>
      </c>
      <c r="H176" s="4">
        <v>1.2497299999999999E-2</v>
      </c>
      <c r="I176" s="4">
        <v>52.1599</v>
      </c>
      <c r="J176" s="4">
        <v>1.33191E-3</v>
      </c>
      <c r="K176" s="4">
        <v>23.026499999999999</v>
      </c>
      <c r="L176" s="4">
        <v>1.4720799999999999E-2</v>
      </c>
      <c r="M176" s="4">
        <v>59.319629999999997</v>
      </c>
      <c r="N176" s="4">
        <v>9.9999999999999995E-7</v>
      </c>
      <c r="O176" s="4">
        <v>0.5</v>
      </c>
      <c r="P176" s="4">
        <v>0.89700000000000002</v>
      </c>
      <c r="Q176" s="4">
        <v>0.90200000000000002</v>
      </c>
      <c r="R176" s="4">
        <v>0.79349999999999998</v>
      </c>
      <c r="S176">
        <v>0.99108700000000005</v>
      </c>
    </row>
    <row r="177" spans="1:19">
      <c r="A177" s="4" t="s">
        <v>620</v>
      </c>
      <c r="B177" s="4" t="s">
        <v>621</v>
      </c>
      <c r="C177" s="4" t="s">
        <v>560</v>
      </c>
      <c r="D177" s="4" t="s">
        <v>562</v>
      </c>
      <c r="E177" s="4" t="s">
        <v>622</v>
      </c>
      <c r="F177" s="4">
        <v>8.1794490000000001E-4</v>
      </c>
      <c r="G177" s="4">
        <v>9.8269000000000002</v>
      </c>
      <c r="H177" s="4">
        <v>1.2497299999999999E-2</v>
      </c>
      <c r="I177" s="4">
        <v>52.1599</v>
      </c>
      <c r="J177" s="4">
        <v>1.33191E-3</v>
      </c>
      <c r="K177" s="4">
        <v>23.026499999999999</v>
      </c>
      <c r="L177" s="4">
        <v>1.4720799999999999E-2</v>
      </c>
      <c r="M177" s="4">
        <v>59.319629999999997</v>
      </c>
      <c r="N177" s="4">
        <v>9.9999999999999995E-7</v>
      </c>
      <c r="O177" s="4">
        <v>0.2</v>
      </c>
      <c r="P177" s="4">
        <v>0.89700000000000002</v>
      </c>
      <c r="Q177" s="4">
        <v>0.90200000000000002</v>
      </c>
      <c r="R177" s="4">
        <v>0.79349999999999998</v>
      </c>
      <c r="S177">
        <v>0.99497899999999995</v>
      </c>
    </row>
    <row r="178" spans="1:19">
      <c r="A178" s="4" t="s">
        <v>623</v>
      </c>
      <c r="B178" s="4" t="s">
        <v>624</v>
      </c>
      <c r="C178" s="4" t="s">
        <v>560</v>
      </c>
      <c r="D178" s="4" t="s">
        <v>562</v>
      </c>
      <c r="E178" s="4" t="s">
        <v>625</v>
      </c>
      <c r="F178" s="4">
        <v>8.1794490000000001E-4</v>
      </c>
      <c r="G178" s="4">
        <v>9.8269000000000002</v>
      </c>
      <c r="H178" s="4">
        <v>1.2497299999999999E-2</v>
      </c>
      <c r="I178" s="4">
        <v>52.1599</v>
      </c>
      <c r="J178" s="4">
        <v>1.33191E-3</v>
      </c>
      <c r="K178" s="4">
        <v>23.026499999999999</v>
      </c>
      <c r="L178" s="4">
        <v>1.4720799999999999E-2</v>
      </c>
      <c r="M178" s="4">
        <v>59.319629999999997</v>
      </c>
      <c r="N178" s="4">
        <v>9.9999999999999995E-7</v>
      </c>
      <c r="O178" s="4">
        <v>0.1</v>
      </c>
      <c r="P178" s="4">
        <v>0.89700000000000002</v>
      </c>
      <c r="Q178" s="4">
        <v>0.90200000000000002</v>
      </c>
      <c r="R178" s="4">
        <v>0.79349999999999998</v>
      </c>
      <c r="S178">
        <v>0.99618700000000004</v>
      </c>
    </row>
    <row r="179" spans="1:19">
      <c r="A179" s="4" t="s">
        <v>626</v>
      </c>
      <c r="B179" s="4" t="s">
        <v>627</v>
      </c>
      <c r="C179" s="4" t="s">
        <v>560</v>
      </c>
      <c r="D179" s="4" t="s">
        <v>562</v>
      </c>
      <c r="E179" s="4" t="s">
        <v>628</v>
      </c>
      <c r="F179" s="4">
        <v>8.1794490000000001E-4</v>
      </c>
      <c r="G179" s="4">
        <v>9.8269000000000002</v>
      </c>
      <c r="H179" s="4">
        <v>1.2497299999999999E-2</v>
      </c>
      <c r="I179" s="4">
        <v>52.1599</v>
      </c>
      <c r="J179" s="4">
        <v>1.33191E-3</v>
      </c>
      <c r="K179" s="4">
        <v>23.026499999999999</v>
      </c>
      <c r="L179" s="4">
        <v>1.4720799999999999E-2</v>
      </c>
      <c r="M179" s="4">
        <v>59.319629999999997</v>
      </c>
      <c r="N179" s="4">
        <v>9.9999999999999995E-7</v>
      </c>
      <c r="O179" s="4">
        <v>0.01</v>
      </c>
      <c r="P179" s="4">
        <v>0.89700000000000002</v>
      </c>
      <c r="Q179" s="4">
        <v>0.90200000000000002</v>
      </c>
      <c r="R179" s="4">
        <v>0.79349999999999998</v>
      </c>
      <c r="S179">
        <v>0.997197</v>
      </c>
    </row>
    <row r="180" spans="1:19">
      <c r="A180" s="4" t="s">
        <v>629</v>
      </c>
      <c r="B180" s="4" t="s">
        <v>630</v>
      </c>
      <c r="C180" s="4" t="s">
        <v>560</v>
      </c>
      <c r="D180" s="4" t="s">
        <v>562</v>
      </c>
      <c r="E180" s="4" t="s">
        <v>631</v>
      </c>
      <c r="F180" s="4">
        <v>8.1794490000000001E-4</v>
      </c>
      <c r="G180" s="4">
        <v>9.8269000000000002</v>
      </c>
      <c r="H180" s="4">
        <v>1.2497299999999999E-2</v>
      </c>
      <c r="I180" s="4">
        <v>52.1599</v>
      </c>
      <c r="J180" s="4">
        <v>1.33191E-3</v>
      </c>
      <c r="K180" s="4">
        <v>23.026499999999999</v>
      </c>
      <c r="L180" s="4">
        <v>1.4720799999999999E-2</v>
      </c>
      <c r="M180" s="4">
        <v>59.319629999999997</v>
      </c>
      <c r="N180" s="4">
        <v>9.9999999999999995E-7</v>
      </c>
      <c r="O180" s="4">
        <v>1E-3</v>
      </c>
      <c r="P180" s="4">
        <v>0.89700000000000002</v>
      </c>
      <c r="Q180" s="4">
        <v>0.90200000000000002</v>
      </c>
      <c r="R180" s="4">
        <v>0.79349999999999998</v>
      </c>
      <c r="S180">
        <v>0.99729299999999999</v>
      </c>
    </row>
    <row r="181" spans="1:19">
      <c r="A181" s="4" t="s">
        <v>632</v>
      </c>
      <c r="B181" s="4" t="s">
        <v>633</v>
      </c>
      <c r="C181" s="4" t="s">
        <v>560</v>
      </c>
      <c r="D181" s="4" t="s">
        <v>562</v>
      </c>
      <c r="E181" s="4" t="s">
        <v>634</v>
      </c>
      <c r="F181" s="4">
        <v>8.1794490000000001E-4</v>
      </c>
      <c r="G181" s="4">
        <v>9.8269000000000002</v>
      </c>
      <c r="H181" s="4">
        <v>1.2497299999999999E-2</v>
      </c>
      <c r="I181" s="4">
        <v>52.1599</v>
      </c>
      <c r="J181" s="4">
        <v>1.33191E-3</v>
      </c>
      <c r="K181" s="4">
        <v>23.026499999999999</v>
      </c>
      <c r="L181" s="4">
        <v>1.4720799999999999E-2</v>
      </c>
      <c r="M181" s="4">
        <v>59.319629999999997</v>
      </c>
      <c r="N181" s="4">
        <v>9.9999999999999995E-7</v>
      </c>
      <c r="O181" s="4">
        <v>1E-4</v>
      </c>
      <c r="P181" s="4">
        <v>0.89700000000000002</v>
      </c>
      <c r="Q181" s="4">
        <v>0.90200000000000002</v>
      </c>
      <c r="R181" s="4">
        <v>0.79349999999999998</v>
      </c>
      <c r="S181">
        <v>0.99730200000000002</v>
      </c>
    </row>
    <row r="182" spans="1:19">
      <c r="A182" s="4" t="s">
        <v>635</v>
      </c>
      <c r="B182" s="4" t="s">
        <v>636</v>
      </c>
      <c r="C182" s="4" t="s">
        <v>560</v>
      </c>
      <c r="D182" s="4" t="s">
        <v>562</v>
      </c>
      <c r="E182" s="4" t="s">
        <v>637</v>
      </c>
      <c r="F182" s="4">
        <v>8.1794490000000001E-4</v>
      </c>
      <c r="G182" s="4">
        <v>9.8269000000000002</v>
      </c>
      <c r="H182" s="4">
        <v>1.2497299999999999E-2</v>
      </c>
      <c r="I182" s="4">
        <v>52.1599</v>
      </c>
      <c r="J182" s="4">
        <v>1.33191E-3</v>
      </c>
      <c r="K182" s="4">
        <v>23.026499999999999</v>
      </c>
      <c r="L182" s="4">
        <v>1.4720799999999999E-2</v>
      </c>
      <c r="M182" s="4">
        <v>59.319629999999997</v>
      </c>
      <c r="N182" s="4">
        <v>9.9999999999999995E-7</v>
      </c>
      <c r="O182" s="4">
        <v>1.0000000000000001E-5</v>
      </c>
      <c r="P182" s="4">
        <v>0.89700000000000002</v>
      </c>
      <c r="Q182" s="4">
        <v>0.90200000000000002</v>
      </c>
      <c r="R182" s="4">
        <v>0.79349999999999998</v>
      </c>
      <c r="S182">
        <v>0.99730300000000005</v>
      </c>
    </row>
    <row r="183" spans="1:19">
      <c r="A183" s="4" t="s">
        <v>635</v>
      </c>
      <c r="B183" s="4" t="s">
        <v>636</v>
      </c>
      <c r="C183" s="4" t="s">
        <v>560</v>
      </c>
      <c r="D183" s="4" t="s">
        <v>562</v>
      </c>
      <c r="E183" s="4" t="s">
        <v>637</v>
      </c>
      <c r="F183" s="4">
        <v>8.1794490000000001E-4</v>
      </c>
      <c r="G183" s="4">
        <v>9.8269000000000002</v>
      </c>
      <c r="H183" s="4">
        <v>1.2497299999999999E-2</v>
      </c>
      <c r="I183" s="4">
        <v>52.1599</v>
      </c>
      <c r="J183" s="4">
        <v>1.33191E-3</v>
      </c>
      <c r="K183" s="4">
        <v>23.026499999999999</v>
      </c>
      <c r="L183" s="4">
        <v>1.4720799999999999E-2</v>
      </c>
      <c r="M183" s="4">
        <v>59.319629999999997</v>
      </c>
      <c r="N183" s="4">
        <v>9.9999999999999995E-7</v>
      </c>
      <c r="O183" s="4">
        <v>9.9999999999999995E-7</v>
      </c>
      <c r="P183" s="4">
        <v>0.89700000000000002</v>
      </c>
      <c r="Q183" s="4">
        <v>0.90200000000000002</v>
      </c>
      <c r="R183" s="4">
        <v>0.79349999999999998</v>
      </c>
      <c r="S183">
        <v>0.99730300000000005</v>
      </c>
    </row>
    <row r="184" spans="1:19">
      <c r="N184" s="4"/>
      <c r="O184" s="4"/>
    </row>
    <row r="185" spans="1:19">
      <c r="N185" s="4"/>
      <c r="O185" s="4"/>
    </row>
    <row r="186" spans="1:19">
      <c r="N186" s="4"/>
      <c r="O186" s="4"/>
    </row>
    <row r="187" spans="1:19">
      <c r="N187" s="4"/>
      <c r="O187" s="4"/>
    </row>
    <row r="188" spans="1:19">
      <c r="N188" s="4"/>
      <c r="O188" s="4"/>
    </row>
    <row r="189" spans="1:19">
      <c r="N189" s="4"/>
      <c r="O189" s="4"/>
    </row>
    <row r="190" spans="1:19">
      <c r="N190" s="4"/>
      <c r="O190" s="4"/>
    </row>
    <row r="191" spans="1:19">
      <c r="N191" s="4"/>
      <c r="O191" s="4"/>
    </row>
    <row r="192" spans="1:19">
      <c r="N192" s="4"/>
      <c r="O192" s="4"/>
    </row>
    <row r="193" spans="14:15">
      <c r="N193" s="4"/>
      <c r="O193" s="4"/>
    </row>
    <row r="194" spans="14:15">
      <c r="N194" s="4"/>
      <c r="O194" s="4"/>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36" sqref="B36"/>
    </sheetView>
  </sheetViews>
  <sheetFormatPr defaultRowHeight="13.5"/>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2"/>
  <sheetViews>
    <sheetView workbookViewId="0">
      <selection activeCell="T30" sqref="T30"/>
    </sheetView>
  </sheetViews>
  <sheetFormatPr defaultRowHeight="13.5"/>
  <cols>
    <col min="1" max="13" width="9" style="4"/>
    <col min="14" max="14" width="8.75" style="4" customWidth="1"/>
    <col min="15" max="18" width="9" style="4"/>
    <col min="19" max="19" width="13.875" style="4" customWidth="1"/>
    <col min="20" max="16384" width="9" style="4"/>
  </cols>
  <sheetData>
    <row r="1" spans="1:19">
      <c r="A1" s="4" t="s">
        <v>110</v>
      </c>
      <c r="B1" s="4" t="s">
        <v>111</v>
      </c>
      <c r="C1" s="4" t="s">
        <v>112</v>
      </c>
      <c r="D1" s="4" t="s">
        <v>113</v>
      </c>
      <c r="E1" s="4" t="s">
        <v>114</v>
      </c>
      <c r="F1" s="4" t="s">
        <v>115</v>
      </c>
      <c r="G1" s="4" t="s">
        <v>116</v>
      </c>
      <c r="H1" s="4" t="s">
        <v>122</v>
      </c>
      <c r="I1" s="4" t="s">
        <v>117</v>
      </c>
      <c r="J1" s="4" t="s">
        <v>118</v>
      </c>
      <c r="K1" s="4" t="s">
        <v>119</v>
      </c>
      <c r="L1" s="4" t="s">
        <v>120</v>
      </c>
      <c r="M1" s="4" t="s">
        <v>121</v>
      </c>
      <c r="N1" s="4" t="s">
        <v>123</v>
      </c>
      <c r="O1" s="4" t="s">
        <v>124</v>
      </c>
      <c r="P1" s="4" t="s">
        <v>543</v>
      </c>
      <c r="Q1" s="4" t="s">
        <v>544</v>
      </c>
      <c r="R1" s="4" t="s">
        <v>545</v>
      </c>
      <c r="S1" s="4" t="s">
        <v>125</v>
      </c>
    </row>
    <row r="2" spans="1:19">
      <c r="A2" s="4" t="s">
        <v>555</v>
      </c>
      <c r="B2" s="4" t="s">
        <v>548</v>
      </c>
      <c r="C2" s="4" t="s">
        <v>550</v>
      </c>
      <c r="D2" s="4" t="s">
        <v>552</v>
      </c>
      <c r="E2" s="4" t="s">
        <v>554</v>
      </c>
      <c r="F2" s="4">
        <v>7.0483600000000003E-4</v>
      </c>
      <c r="G2" s="4">
        <v>17.788799999999998</v>
      </c>
      <c r="H2" s="4">
        <v>1.09394E-2</v>
      </c>
      <c r="I2" s="4">
        <v>19.033200000000001</v>
      </c>
      <c r="J2" s="4">
        <v>1.1735000000000001E-3</v>
      </c>
      <c r="K2" s="4">
        <v>13.3401</v>
      </c>
      <c r="L2" s="4">
        <v>1.26284E-2</v>
      </c>
      <c r="M2" s="4">
        <v>34.094499999999996</v>
      </c>
      <c r="N2" s="4">
        <v>200</v>
      </c>
      <c r="O2" s="4">
        <v>1E-4</v>
      </c>
      <c r="P2" s="4">
        <v>0.9</v>
      </c>
      <c r="Q2" s="4">
        <v>0.9</v>
      </c>
      <c r="R2" s="4">
        <v>0.8</v>
      </c>
      <c r="S2" s="4">
        <v>0.95103300000000002</v>
      </c>
    </row>
    <row r="3" spans="1:19">
      <c r="A3" s="4" t="s">
        <v>555</v>
      </c>
      <c r="B3" s="4" t="s">
        <v>548</v>
      </c>
      <c r="C3" s="4" t="s">
        <v>550</v>
      </c>
      <c r="D3" s="4" t="s">
        <v>552</v>
      </c>
      <c r="E3" s="4" t="s">
        <v>554</v>
      </c>
      <c r="F3" s="4">
        <v>7.0483600000000003E-4</v>
      </c>
      <c r="G3" s="4">
        <v>17.788799999999998</v>
      </c>
      <c r="H3" s="4">
        <v>1.09394E-2</v>
      </c>
      <c r="I3" s="4">
        <v>19.033200000000001</v>
      </c>
      <c r="J3" s="4">
        <v>1.1735000000000001E-3</v>
      </c>
      <c r="K3" s="4">
        <v>13.3401</v>
      </c>
      <c r="L3" s="4">
        <v>1.26284E-2</v>
      </c>
      <c r="M3" s="4">
        <v>34.094499999999996</v>
      </c>
      <c r="N3" s="4">
        <v>20</v>
      </c>
      <c r="O3" s="4">
        <v>1E-4</v>
      </c>
      <c r="P3" s="4">
        <v>0.9</v>
      </c>
      <c r="Q3" s="4">
        <v>0.9</v>
      </c>
      <c r="R3" s="4">
        <v>0.8</v>
      </c>
      <c r="S3" s="4">
        <v>0.95574499999999996</v>
      </c>
    </row>
    <row r="4" spans="1:19">
      <c r="A4" s="4" t="s">
        <v>546</v>
      </c>
      <c r="B4" s="4" t="s">
        <v>547</v>
      </c>
      <c r="C4" s="4" t="s">
        <v>549</v>
      </c>
      <c r="D4" s="4" t="s">
        <v>551</v>
      </c>
      <c r="E4" s="4" t="s">
        <v>553</v>
      </c>
      <c r="F4" s="4">
        <v>7.0483600000000003E-4</v>
      </c>
      <c r="G4" s="4">
        <v>17.788799999999998</v>
      </c>
      <c r="H4" s="4">
        <v>1.09394E-2</v>
      </c>
      <c r="I4" s="4">
        <v>19.033200000000001</v>
      </c>
      <c r="J4" s="4">
        <v>1.1735000000000001E-3</v>
      </c>
      <c r="K4" s="4">
        <v>13.3401</v>
      </c>
      <c r="L4" s="4">
        <v>1.26284E-2</v>
      </c>
      <c r="M4" s="4">
        <v>34.094499999999996</v>
      </c>
      <c r="N4" s="4">
        <v>10</v>
      </c>
      <c r="O4" s="4">
        <v>1E-4</v>
      </c>
      <c r="P4" s="4">
        <v>0.9</v>
      </c>
      <c r="Q4" s="4">
        <v>0.9</v>
      </c>
      <c r="R4" s="4">
        <v>0.8</v>
      </c>
      <c r="S4" s="4">
        <v>0.96403300000000003</v>
      </c>
    </row>
    <row r="5" spans="1:19">
      <c r="A5" s="4" t="s">
        <v>546</v>
      </c>
      <c r="B5" s="4" t="s">
        <v>547</v>
      </c>
      <c r="C5" s="4" t="s">
        <v>549</v>
      </c>
      <c r="D5" s="4" t="s">
        <v>551</v>
      </c>
      <c r="E5" s="4" t="s">
        <v>553</v>
      </c>
      <c r="F5" s="4">
        <v>7.0483600000000003E-4</v>
      </c>
      <c r="G5" s="4">
        <v>17.788799999999998</v>
      </c>
      <c r="H5" s="4">
        <v>1.09394E-2</v>
      </c>
      <c r="I5" s="4">
        <v>19.033200000000001</v>
      </c>
      <c r="J5" s="4">
        <v>1.1735000000000001E-3</v>
      </c>
      <c r="K5" s="4">
        <v>13.3401</v>
      </c>
      <c r="L5" s="4">
        <v>1.26284E-2</v>
      </c>
      <c r="M5" s="4">
        <v>34.094499999999996</v>
      </c>
      <c r="N5" s="4">
        <v>5</v>
      </c>
      <c r="O5" s="4">
        <v>1E-4</v>
      </c>
      <c r="P5" s="4">
        <v>0.9</v>
      </c>
      <c r="Q5" s="4">
        <v>0.9</v>
      </c>
      <c r="R5" s="4">
        <v>0.8</v>
      </c>
      <c r="S5" s="4">
        <v>0.97444799999999998</v>
      </c>
    </row>
    <row r="6" spans="1:19">
      <c r="A6" s="4" t="s">
        <v>546</v>
      </c>
      <c r="B6" s="4" t="s">
        <v>547</v>
      </c>
      <c r="C6" s="4" t="s">
        <v>549</v>
      </c>
      <c r="D6" s="4" t="s">
        <v>551</v>
      </c>
      <c r="E6" s="4" t="s">
        <v>553</v>
      </c>
      <c r="F6" s="4">
        <v>7.0483600000000003E-4</v>
      </c>
      <c r="G6" s="4">
        <v>17.788799999999998</v>
      </c>
      <c r="H6" s="4">
        <v>1.09394E-2</v>
      </c>
      <c r="I6" s="4">
        <v>19.033200000000001</v>
      </c>
      <c r="J6" s="4">
        <v>1.1735000000000001E-3</v>
      </c>
      <c r="K6" s="4">
        <v>13.3401</v>
      </c>
      <c r="L6" s="4">
        <v>1.26284E-2</v>
      </c>
      <c r="M6" s="4">
        <v>34.094499999999996</v>
      </c>
      <c r="N6" s="4">
        <v>2</v>
      </c>
      <c r="O6" s="4">
        <v>1E-4</v>
      </c>
      <c r="P6" s="4">
        <v>0.9</v>
      </c>
      <c r="Q6" s="4">
        <v>0.9</v>
      </c>
      <c r="R6" s="4">
        <v>0.8</v>
      </c>
      <c r="S6" s="4">
        <v>0.98633199999999999</v>
      </c>
    </row>
    <row r="7" spans="1:19">
      <c r="A7" s="4" t="s">
        <v>546</v>
      </c>
      <c r="B7" s="4" t="s">
        <v>547</v>
      </c>
      <c r="C7" s="4" t="s">
        <v>549</v>
      </c>
      <c r="D7" s="4" t="s">
        <v>551</v>
      </c>
      <c r="E7" s="4" t="s">
        <v>553</v>
      </c>
      <c r="F7" s="4">
        <v>7.0483600000000003E-4</v>
      </c>
      <c r="G7" s="4">
        <v>17.788799999999998</v>
      </c>
      <c r="H7" s="4">
        <v>1.09394E-2</v>
      </c>
      <c r="I7" s="4">
        <v>19.033200000000001</v>
      </c>
      <c r="J7" s="4">
        <v>1.1735000000000001E-3</v>
      </c>
      <c r="K7" s="4">
        <v>13.3401</v>
      </c>
      <c r="L7" s="4">
        <v>1.26284E-2</v>
      </c>
      <c r="M7" s="4">
        <v>34.094499999999996</v>
      </c>
      <c r="N7" s="4">
        <v>1</v>
      </c>
      <c r="O7" s="4">
        <v>1E-4</v>
      </c>
      <c r="P7" s="4">
        <v>0.9</v>
      </c>
      <c r="Q7" s="4">
        <v>0.9</v>
      </c>
      <c r="R7" s="4">
        <v>0.8</v>
      </c>
      <c r="S7" s="4">
        <v>0.99215500000000001</v>
      </c>
    </row>
    <row r="8" spans="1:19">
      <c r="A8" s="4" t="s">
        <v>546</v>
      </c>
      <c r="B8" s="4" t="s">
        <v>547</v>
      </c>
      <c r="C8" s="4" t="s">
        <v>549</v>
      </c>
      <c r="D8" s="4" t="s">
        <v>551</v>
      </c>
      <c r="E8" s="4" t="s">
        <v>553</v>
      </c>
      <c r="F8" s="4">
        <v>7.0483600000000003E-4</v>
      </c>
      <c r="G8" s="4">
        <v>17.788799999999998</v>
      </c>
      <c r="H8" s="4">
        <v>1.09394E-2</v>
      </c>
      <c r="I8" s="4">
        <v>19.033200000000001</v>
      </c>
      <c r="J8" s="4">
        <v>1.1735000000000001E-3</v>
      </c>
      <c r="K8" s="4">
        <v>13.3401</v>
      </c>
      <c r="L8" s="4">
        <v>1.26284E-2</v>
      </c>
      <c r="M8" s="4">
        <v>34.094499999999996</v>
      </c>
      <c r="N8" s="4">
        <v>0.5</v>
      </c>
      <c r="O8" s="4">
        <v>1E-4</v>
      </c>
      <c r="P8" s="4">
        <v>0.9</v>
      </c>
      <c r="Q8" s="4">
        <v>0.9</v>
      </c>
      <c r="R8" s="4">
        <v>0.8</v>
      </c>
      <c r="S8" s="4">
        <v>0.99559200000000003</v>
      </c>
    </row>
    <row r="9" spans="1:19">
      <c r="A9" s="4" t="s">
        <v>546</v>
      </c>
      <c r="B9" s="4" t="s">
        <v>547</v>
      </c>
      <c r="C9" s="4" t="s">
        <v>549</v>
      </c>
      <c r="D9" s="4" t="s">
        <v>551</v>
      </c>
      <c r="E9" s="4" t="s">
        <v>553</v>
      </c>
      <c r="F9" s="4">
        <v>7.0483600000000003E-4</v>
      </c>
      <c r="G9" s="4">
        <v>17.788799999999998</v>
      </c>
      <c r="H9" s="4">
        <v>1.09394E-2</v>
      </c>
      <c r="I9" s="4">
        <v>19.033200000000001</v>
      </c>
      <c r="J9" s="4">
        <v>1.1735000000000001E-3</v>
      </c>
      <c r="K9" s="4">
        <v>13.3401</v>
      </c>
      <c r="L9" s="4">
        <v>1.26284E-2</v>
      </c>
      <c r="M9" s="4">
        <v>34.094499999999996</v>
      </c>
      <c r="N9" s="4">
        <v>0.1</v>
      </c>
      <c r="O9" s="4">
        <v>1E-4</v>
      </c>
      <c r="P9" s="4">
        <v>0.9</v>
      </c>
      <c r="Q9" s="4">
        <v>0.9</v>
      </c>
      <c r="R9" s="4">
        <v>0.8</v>
      </c>
      <c r="S9" s="4">
        <v>0.99865999999999999</v>
      </c>
    </row>
    <row r="10" spans="1:19">
      <c r="A10" s="4" t="s">
        <v>546</v>
      </c>
      <c r="B10" s="4" t="s">
        <v>547</v>
      </c>
      <c r="C10" s="4" t="s">
        <v>549</v>
      </c>
      <c r="D10" s="4" t="s">
        <v>551</v>
      </c>
      <c r="E10" s="4" t="s">
        <v>553</v>
      </c>
      <c r="F10" s="4">
        <v>7.0483600000000003E-4</v>
      </c>
      <c r="G10" s="4">
        <v>17.788799999999998</v>
      </c>
      <c r="H10" s="4">
        <v>1.09394E-2</v>
      </c>
      <c r="I10" s="4">
        <v>19.033200000000001</v>
      </c>
      <c r="J10" s="4">
        <v>1.1735000000000001E-3</v>
      </c>
      <c r="K10" s="4">
        <v>13.3401</v>
      </c>
      <c r="L10" s="4">
        <v>1.26284E-2</v>
      </c>
      <c r="M10" s="4">
        <v>34.094499999999996</v>
      </c>
      <c r="N10" s="4">
        <v>0.01</v>
      </c>
      <c r="O10" s="4">
        <v>1E-4</v>
      </c>
      <c r="P10" s="4">
        <v>0.9</v>
      </c>
      <c r="Q10" s="4">
        <v>0.9</v>
      </c>
      <c r="R10" s="4">
        <v>0.8</v>
      </c>
      <c r="S10" s="4">
        <v>0.99939299999999998</v>
      </c>
    </row>
    <row r="11" spans="1:19">
      <c r="A11" s="4" t="s">
        <v>546</v>
      </c>
      <c r="B11" s="4" t="s">
        <v>547</v>
      </c>
      <c r="C11" s="4" t="s">
        <v>549</v>
      </c>
      <c r="D11" s="4" t="s">
        <v>551</v>
      </c>
      <c r="E11" s="4" t="s">
        <v>553</v>
      </c>
      <c r="F11" s="4">
        <v>7.0483600000000003E-4</v>
      </c>
      <c r="G11" s="4">
        <v>17.788799999999998</v>
      </c>
      <c r="H11" s="4">
        <v>1.09394E-2</v>
      </c>
      <c r="I11" s="4">
        <v>19.033200000000001</v>
      </c>
      <c r="J11" s="4">
        <v>1.1735000000000001E-3</v>
      </c>
      <c r="K11" s="4">
        <v>13.3401</v>
      </c>
      <c r="L11" s="4">
        <v>1.26284E-2</v>
      </c>
      <c r="M11" s="4">
        <v>34.094499999999996</v>
      </c>
      <c r="N11" s="4">
        <v>1E-3</v>
      </c>
      <c r="O11" s="4">
        <v>1E-4</v>
      </c>
      <c r="P11" s="4">
        <v>0.9</v>
      </c>
      <c r="Q11" s="4">
        <v>0.9</v>
      </c>
      <c r="R11" s="4">
        <v>0.8</v>
      </c>
      <c r="S11" s="4">
        <v>0.99946699999999999</v>
      </c>
    </row>
    <row r="12" spans="1:19">
      <c r="A12" s="4" t="s">
        <v>546</v>
      </c>
      <c r="B12" s="4" t="s">
        <v>547</v>
      </c>
      <c r="C12" s="4" t="s">
        <v>549</v>
      </c>
      <c r="D12" s="4" t="s">
        <v>551</v>
      </c>
      <c r="E12" s="4" t="s">
        <v>553</v>
      </c>
      <c r="F12" s="4">
        <v>7.0483600000000003E-4</v>
      </c>
      <c r="G12" s="4">
        <v>17.788799999999998</v>
      </c>
      <c r="H12" s="4">
        <v>1.09394E-2</v>
      </c>
      <c r="I12" s="4">
        <v>19.033200000000001</v>
      </c>
      <c r="J12" s="4">
        <v>1.1735000000000001E-3</v>
      </c>
      <c r="K12" s="4">
        <v>13.3401</v>
      </c>
      <c r="L12" s="4">
        <v>1.26284E-2</v>
      </c>
      <c r="M12" s="4">
        <v>34.094499999999996</v>
      </c>
      <c r="N12" s="4">
        <v>1E-4</v>
      </c>
      <c r="O12" s="4">
        <v>1E-4</v>
      </c>
      <c r="P12" s="4">
        <v>0.9</v>
      </c>
      <c r="Q12" s="4">
        <v>0.9</v>
      </c>
      <c r="R12" s="4">
        <v>0.8</v>
      </c>
      <c r="S12" s="4">
        <v>0.999475</v>
      </c>
    </row>
    <row r="13" spans="1:19">
      <c r="A13" s="4" t="s">
        <v>546</v>
      </c>
      <c r="B13" s="4" t="s">
        <v>547</v>
      </c>
      <c r="C13" s="4" t="s">
        <v>549</v>
      </c>
      <c r="D13" s="4" t="s">
        <v>551</v>
      </c>
      <c r="E13" s="4" t="s">
        <v>553</v>
      </c>
      <c r="F13" s="4">
        <v>7.0483600000000003E-4</v>
      </c>
      <c r="G13" s="4">
        <v>17.788799999999998</v>
      </c>
      <c r="H13" s="4">
        <v>1.09394E-2</v>
      </c>
      <c r="I13" s="4">
        <v>19.033200000000001</v>
      </c>
      <c r="J13" s="4">
        <v>1.1735000000000001E-3</v>
      </c>
      <c r="K13" s="4">
        <v>13.3401</v>
      </c>
      <c r="L13" s="4">
        <v>1.26284E-2</v>
      </c>
      <c r="M13" s="4">
        <v>34.094499999999996</v>
      </c>
      <c r="N13" s="4">
        <v>200</v>
      </c>
      <c r="O13" s="4">
        <v>1E-3</v>
      </c>
      <c r="P13" s="4">
        <v>0.9</v>
      </c>
      <c r="Q13" s="4">
        <v>0.9</v>
      </c>
      <c r="R13" s="4">
        <v>0.8</v>
      </c>
      <c r="S13" s="4">
        <v>0.95102900000000001</v>
      </c>
    </row>
    <row r="14" spans="1:19">
      <c r="A14" s="4" t="s">
        <v>546</v>
      </c>
      <c r="B14" s="4" t="s">
        <v>547</v>
      </c>
      <c r="C14" s="4" t="s">
        <v>549</v>
      </c>
      <c r="D14" s="4" t="s">
        <v>551</v>
      </c>
      <c r="E14" s="4" t="s">
        <v>553</v>
      </c>
      <c r="F14" s="4">
        <v>7.0483600000000003E-4</v>
      </c>
      <c r="G14" s="4">
        <v>17.788799999999998</v>
      </c>
      <c r="H14" s="4">
        <v>1.09394E-2</v>
      </c>
      <c r="I14" s="4">
        <v>19.033200000000001</v>
      </c>
      <c r="J14" s="4">
        <v>1.1735000000000001E-3</v>
      </c>
      <c r="K14" s="4">
        <v>13.3401</v>
      </c>
      <c r="L14" s="4">
        <v>1.26284E-2</v>
      </c>
      <c r="M14" s="4">
        <v>34.094499999999996</v>
      </c>
      <c r="N14" s="4">
        <v>20</v>
      </c>
      <c r="O14" s="4">
        <v>1E-3</v>
      </c>
      <c r="P14" s="4">
        <v>0.9</v>
      </c>
      <c r="Q14" s="4">
        <v>0.9</v>
      </c>
      <c r="R14" s="4">
        <v>0.8</v>
      </c>
      <c r="S14" s="4">
        <v>0.95574199999999998</v>
      </c>
    </row>
    <row r="15" spans="1:19">
      <c r="A15" s="4" t="s">
        <v>546</v>
      </c>
      <c r="B15" s="4" t="s">
        <v>547</v>
      </c>
      <c r="C15" s="4" t="s">
        <v>549</v>
      </c>
      <c r="D15" s="4" t="s">
        <v>551</v>
      </c>
      <c r="E15" s="4" t="s">
        <v>553</v>
      </c>
      <c r="F15" s="4">
        <v>7.0483600000000003E-4</v>
      </c>
      <c r="G15" s="4">
        <v>17.788799999999998</v>
      </c>
      <c r="H15" s="4">
        <v>1.09394E-2</v>
      </c>
      <c r="I15" s="4">
        <v>19.033200000000001</v>
      </c>
      <c r="J15" s="4">
        <v>1.1735000000000001E-3</v>
      </c>
      <c r="K15" s="4">
        <v>13.3401</v>
      </c>
      <c r="L15" s="4">
        <v>1.26284E-2</v>
      </c>
      <c r="M15" s="4">
        <v>34.094499999999996</v>
      </c>
      <c r="N15" s="4">
        <v>10</v>
      </c>
      <c r="O15" s="4">
        <v>1E-3</v>
      </c>
      <c r="P15" s="4">
        <v>0.9</v>
      </c>
      <c r="Q15" s="4">
        <v>0.9</v>
      </c>
      <c r="R15" s="4">
        <v>0.8</v>
      </c>
      <c r="S15" s="4">
        <v>0.96403000000000005</v>
      </c>
    </row>
    <row r="16" spans="1:19">
      <c r="A16" s="4" t="s">
        <v>546</v>
      </c>
      <c r="B16" s="4" t="s">
        <v>547</v>
      </c>
      <c r="C16" s="4" t="s">
        <v>549</v>
      </c>
      <c r="D16" s="4" t="s">
        <v>551</v>
      </c>
      <c r="E16" s="4" t="s">
        <v>553</v>
      </c>
      <c r="F16" s="4">
        <v>7.0483600000000003E-4</v>
      </c>
      <c r="G16" s="4">
        <v>17.788799999999998</v>
      </c>
      <c r="H16" s="4">
        <v>1.09394E-2</v>
      </c>
      <c r="I16" s="4">
        <v>19.033200000000001</v>
      </c>
      <c r="J16" s="4">
        <v>1.1735000000000001E-3</v>
      </c>
      <c r="K16" s="4">
        <v>13.3401</v>
      </c>
      <c r="L16" s="4">
        <v>1.26284E-2</v>
      </c>
      <c r="M16" s="4">
        <v>34.094499999999996</v>
      </c>
      <c r="N16" s="4">
        <v>5</v>
      </c>
      <c r="O16" s="4">
        <v>1E-3</v>
      </c>
      <c r="P16" s="4">
        <v>0.9</v>
      </c>
      <c r="Q16" s="4">
        <v>0.9</v>
      </c>
      <c r="R16" s="4">
        <v>0.8</v>
      </c>
      <c r="S16" s="4">
        <v>0.97444399999999998</v>
      </c>
    </row>
    <row r="17" spans="1:19">
      <c r="A17" s="4" t="s">
        <v>546</v>
      </c>
      <c r="B17" s="4" t="s">
        <v>547</v>
      </c>
      <c r="C17" s="4" t="s">
        <v>549</v>
      </c>
      <c r="D17" s="4" t="s">
        <v>551</v>
      </c>
      <c r="E17" s="4" t="s">
        <v>553</v>
      </c>
      <c r="F17" s="4">
        <v>7.0483600000000003E-4</v>
      </c>
      <c r="G17" s="4">
        <v>17.788799999999998</v>
      </c>
      <c r="H17" s="4">
        <v>1.09394E-2</v>
      </c>
      <c r="I17" s="4">
        <v>19.033200000000001</v>
      </c>
      <c r="J17" s="4">
        <v>1.1735000000000001E-3</v>
      </c>
      <c r="K17" s="4">
        <v>13.3401</v>
      </c>
      <c r="L17" s="4">
        <v>1.26284E-2</v>
      </c>
      <c r="M17" s="4">
        <v>34.094499999999996</v>
      </c>
      <c r="N17" s="4">
        <v>2</v>
      </c>
      <c r="O17" s="4">
        <v>1E-3</v>
      </c>
      <c r="P17" s="4">
        <v>0.9</v>
      </c>
      <c r="Q17" s="4">
        <v>0.9</v>
      </c>
      <c r="R17" s="4">
        <v>0.8</v>
      </c>
      <c r="S17" s="4">
        <v>0.98632900000000001</v>
      </c>
    </row>
    <row r="18" spans="1:19">
      <c r="A18" s="4" t="s">
        <v>546</v>
      </c>
      <c r="B18" s="4" t="s">
        <v>547</v>
      </c>
      <c r="C18" s="4" t="s">
        <v>549</v>
      </c>
      <c r="D18" s="4" t="s">
        <v>551</v>
      </c>
      <c r="E18" s="4" t="s">
        <v>553</v>
      </c>
      <c r="F18" s="4">
        <v>7.0483600000000003E-4</v>
      </c>
      <c r="G18" s="4">
        <v>17.788799999999998</v>
      </c>
      <c r="H18" s="4">
        <v>1.09394E-2</v>
      </c>
      <c r="I18" s="4">
        <v>19.033200000000001</v>
      </c>
      <c r="J18" s="4">
        <v>1.1735000000000001E-3</v>
      </c>
      <c r="K18" s="4">
        <v>13.3401</v>
      </c>
      <c r="L18" s="4">
        <v>1.26284E-2</v>
      </c>
      <c r="M18" s="4">
        <v>34.094499999999996</v>
      </c>
      <c r="N18" s="4">
        <v>1</v>
      </c>
      <c r="O18" s="4">
        <v>1E-3</v>
      </c>
      <c r="P18" s="4">
        <v>0.9</v>
      </c>
      <c r="Q18" s="4">
        <v>0.9</v>
      </c>
      <c r="R18" s="4">
        <v>0.8</v>
      </c>
      <c r="S18" s="4">
        <v>0.99215200000000003</v>
      </c>
    </row>
    <row r="19" spans="1:19">
      <c r="A19" s="4" t="s">
        <v>546</v>
      </c>
      <c r="B19" s="4" t="s">
        <v>547</v>
      </c>
      <c r="C19" s="4" t="s">
        <v>549</v>
      </c>
      <c r="D19" s="4" t="s">
        <v>551</v>
      </c>
      <c r="E19" s="4" t="s">
        <v>553</v>
      </c>
      <c r="F19" s="4">
        <v>7.0483600000000003E-4</v>
      </c>
      <c r="G19" s="4">
        <v>17.788799999999998</v>
      </c>
      <c r="H19" s="4">
        <v>1.09394E-2</v>
      </c>
      <c r="I19" s="4">
        <v>19.033200000000001</v>
      </c>
      <c r="J19" s="4">
        <v>1.1735000000000001E-3</v>
      </c>
      <c r="K19" s="4">
        <v>13.3401</v>
      </c>
      <c r="L19" s="4">
        <v>1.26284E-2</v>
      </c>
      <c r="M19" s="4">
        <v>34.094499999999996</v>
      </c>
      <c r="N19" s="4">
        <v>0.5</v>
      </c>
      <c r="O19" s="4">
        <v>1E-3</v>
      </c>
      <c r="P19" s="4">
        <v>0.9</v>
      </c>
      <c r="Q19" s="4">
        <v>0.9</v>
      </c>
      <c r="R19" s="4">
        <v>0.8</v>
      </c>
      <c r="S19" s="4">
        <v>0.99558899999999995</v>
      </c>
    </row>
    <row r="20" spans="1:19">
      <c r="A20" s="4" t="s">
        <v>546</v>
      </c>
      <c r="B20" s="4" t="s">
        <v>547</v>
      </c>
      <c r="C20" s="4" t="s">
        <v>549</v>
      </c>
      <c r="D20" s="4" t="s">
        <v>551</v>
      </c>
      <c r="E20" s="4" t="s">
        <v>553</v>
      </c>
      <c r="F20" s="4">
        <v>7.0483600000000003E-4</v>
      </c>
      <c r="G20" s="4">
        <v>17.788799999999998</v>
      </c>
      <c r="H20" s="4">
        <v>1.09394E-2</v>
      </c>
      <c r="I20" s="4">
        <v>19.033200000000001</v>
      </c>
      <c r="J20" s="4">
        <v>1.1735000000000001E-3</v>
      </c>
      <c r="K20" s="4">
        <v>13.3401</v>
      </c>
      <c r="L20" s="4">
        <v>1.26284E-2</v>
      </c>
      <c r="M20" s="4">
        <v>34.094499999999996</v>
      </c>
      <c r="N20" s="4">
        <v>0.1</v>
      </c>
      <c r="O20" s="4">
        <v>1E-3</v>
      </c>
      <c r="P20" s="4">
        <v>0.9</v>
      </c>
      <c r="Q20" s="4">
        <v>0.9</v>
      </c>
      <c r="R20" s="4">
        <v>0.8</v>
      </c>
      <c r="S20" s="4">
        <v>0.99865599999999999</v>
      </c>
    </row>
    <row r="21" spans="1:19">
      <c r="A21" s="4" t="s">
        <v>546</v>
      </c>
      <c r="B21" s="4" t="s">
        <v>547</v>
      </c>
      <c r="C21" s="4" t="s">
        <v>549</v>
      </c>
      <c r="D21" s="4" t="s">
        <v>551</v>
      </c>
      <c r="E21" s="4" t="s">
        <v>553</v>
      </c>
      <c r="F21" s="4">
        <v>7.0483600000000003E-4</v>
      </c>
      <c r="G21" s="4">
        <v>17.788799999999998</v>
      </c>
      <c r="H21" s="4">
        <v>1.09394E-2</v>
      </c>
      <c r="I21" s="4">
        <v>19.033200000000001</v>
      </c>
      <c r="J21" s="4">
        <v>1.1735000000000001E-3</v>
      </c>
      <c r="K21" s="4">
        <v>13.3401</v>
      </c>
      <c r="L21" s="4">
        <v>1.26284E-2</v>
      </c>
      <c r="M21" s="4">
        <v>34.094499999999996</v>
      </c>
      <c r="N21" s="4">
        <v>0.01</v>
      </c>
      <c r="O21" s="4">
        <v>1E-3</v>
      </c>
      <c r="P21" s="4">
        <v>0.9</v>
      </c>
      <c r="Q21" s="4">
        <v>0.9</v>
      </c>
      <c r="R21" s="4">
        <v>0.8</v>
      </c>
      <c r="S21" s="4">
        <v>0.99938899999999997</v>
      </c>
    </row>
    <row r="22" spans="1:19">
      <c r="A22" s="4" t="s">
        <v>546</v>
      </c>
      <c r="B22" s="4" t="s">
        <v>547</v>
      </c>
      <c r="C22" s="4" t="s">
        <v>549</v>
      </c>
      <c r="D22" s="4" t="s">
        <v>551</v>
      </c>
      <c r="E22" s="4" t="s">
        <v>553</v>
      </c>
      <c r="F22" s="4">
        <v>7.0483600000000003E-4</v>
      </c>
      <c r="G22" s="4">
        <v>17.788799999999998</v>
      </c>
      <c r="H22" s="4">
        <v>1.09394E-2</v>
      </c>
      <c r="I22" s="4">
        <v>19.033200000000001</v>
      </c>
      <c r="J22" s="4">
        <v>1.1735000000000001E-3</v>
      </c>
      <c r="K22" s="4">
        <v>13.3401</v>
      </c>
      <c r="L22" s="4">
        <v>1.26284E-2</v>
      </c>
      <c r="M22" s="4">
        <v>34.094499999999996</v>
      </c>
      <c r="N22" s="4">
        <v>1E-3</v>
      </c>
      <c r="O22" s="4">
        <v>1E-3</v>
      </c>
      <c r="P22" s="4">
        <v>0.9</v>
      </c>
      <c r="Q22" s="4">
        <v>0.9</v>
      </c>
      <c r="R22" s="4">
        <v>0.8</v>
      </c>
      <c r="S22" s="4">
        <v>0.99946400000000002</v>
      </c>
    </row>
    <row r="23" spans="1:19">
      <c r="A23" s="4" t="s">
        <v>546</v>
      </c>
      <c r="B23" s="4" t="s">
        <v>547</v>
      </c>
      <c r="C23" s="4" t="s">
        <v>549</v>
      </c>
      <c r="D23" s="4" t="s">
        <v>551</v>
      </c>
      <c r="E23" s="4" t="s">
        <v>553</v>
      </c>
      <c r="F23" s="4">
        <v>7.0483600000000003E-4</v>
      </c>
      <c r="G23" s="4">
        <v>17.788799999999998</v>
      </c>
      <c r="H23" s="4">
        <v>1.09394E-2</v>
      </c>
      <c r="I23" s="4">
        <v>19.033200000000001</v>
      </c>
      <c r="J23" s="4">
        <v>1.1735000000000001E-3</v>
      </c>
      <c r="K23" s="4">
        <v>13.3401</v>
      </c>
      <c r="L23" s="4">
        <v>1.26284E-2</v>
      </c>
      <c r="M23" s="4">
        <v>34.094499999999996</v>
      </c>
      <c r="N23" s="4">
        <v>1E-4</v>
      </c>
      <c r="O23" s="4">
        <v>1E-3</v>
      </c>
      <c r="P23" s="4">
        <v>0.9</v>
      </c>
      <c r="Q23" s="4">
        <v>0.9</v>
      </c>
      <c r="R23" s="4">
        <v>0.8</v>
      </c>
      <c r="S23" s="4">
        <v>0.999471</v>
      </c>
    </row>
    <row r="24" spans="1:19">
      <c r="A24" s="4" t="s">
        <v>546</v>
      </c>
      <c r="B24" s="4" t="s">
        <v>547</v>
      </c>
      <c r="C24" s="4" t="s">
        <v>549</v>
      </c>
      <c r="D24" s="4" t="s">
        <v>551</v>
      </c>
      <c r="E24" s="4" t="s">
        <v>553</v>
      </c>
      <c r="F24" s="4">
        <v>7.0483600000000003E-4</v>
      </c>
      <c r="G24" s="4">
        <v>17.788799999999998</v>
      </c>
      <c r="H24" s="4">
        <v>1.09394E-2</v>
      </c>
      <c r="I24" s="4">
        <v>19.033200000000001</v>
      </c>
      <c r="J24" s="4">
        <v>1.1735000000000001E-3</v>
      </c>
      <c r="K24" s="4">
        <v>13.3401</v>
      </c>
      <c r="L24" s="4">
        <v>1.26284E-2</v>
      </c>
      <c r="M24" s="4">
        <v>34.094499999999996</v>
      </c>
      <c r="N24" s="4">
        <v>200</v>
      </c>
      <c r="O24" s="4">
        <v>0.01</v>
      </c>
      <c r="P24" s="4">
        <v>0.9</v>
      </c>
      <c r="Q24" s="4">
        <v>0.9</v>
      </c>
      <c r="R24" s="4">
        <v>0.8</v>
      </c>
      <c r="S24" s="4">
        <v>0.95099299999999998</v>
      </c>
    </row>
    <row r="25" spans="1:19">
      <c r="A25" s="4" t="s">
        <v>546</v>
      </c>
      <c r="B25" s="4" t="s">
        <v>547</v>
      </c>
      <c r="C25" s="4" t="s">
        <v>549</v>
      </c>
      <c r="D25" s="4" t="s">
        <v>551</v>
      </c>
      <c r="E25" s="4" t="s">
        <v>553</v>
      </c>
      <c r="F25" s="4">
        <v>7.0483600000000003E-4</v>
      </c>
      <c r="G25" s="4">
        <v>17.788799999999998</v>
      </c>
      <c r="H25" s="4">
        <v>1.09394E-2</v>
      </c>
      <c r="I25" s="4">
        <v>19.033200000000001</v>
      </c>
      <c r="J25" s="4">
        <v>1.1735000000000001E-3</v>
      </c>
      <c r="K25" s="4">
        <v>13.3401</v>
      </c>
      <c r="L25" s="4">
        <v>1.26284E-2</v>
      </c>
      <c r="M25" s="4">
        <v>34.094499999999996</v>
      </c>
      <c r="N25" s="4">
        <v>20</v>
      </c>
      <c r="O25" s="4">
        <v>0.01</v>
      </c>
      <c r="P25" s="4">
        <v>0.9</v>
      </c>
      <c r="Q25" s="4">
        <v>0.9</v>
      </c>
      <c r="R25" s="4">
        <v>0.8</v>
      </c>
      <c r="S25" s="4">
        <v>0.955704</v>
      </c>
    </row>
    <row r="26" spans="1:19">
      <c r="A26" s="4" t="s">
        <v>546</v>
      </c>
      <c r="B26" s="4" t="s">
        <v>547</v>
      </c>
      <c r="C26" s="4" t="s">
        <v>549</v>
      </c>
      <c r="D26" s="4" t="s">
        <v>551</v>
      </c>
      <c r="E26" s="4" t="s">
        <v>553</v>
      </c>
      <c r="F26" s="4">
        <v>7.0483600000000003E-4</v>
      </c>
      <c r="G26" s="4">
        <v>17.788799999999998</v>
      </c>
      <c r="H26" s="4">
        <v>1.09394E-2</v>
      </c>
      <c r="I26" s="4">
        <v>19.033200000000001</v>
      </c>
      <c r="J26" s="4">
        <v>1.1735000000000001E-3</v>
      </c>
      <c r="K26" s="4">
        <v>13.3401</v>
      </c>
      <c r="L26" s="4">
        <v>1.26284E-2</v>
      </c>
      <c r="M26" s="4">
        <v>34.094499999999996</v>
      </c>
      <c r="N26" s="4">
        <v>10</v>
      </c>
      <c r="O26" s="4">
        <v>0.01</v>
      </c>
      <c r="P26" s="4">
        <v>0.9</v>
      </c>
      <c r="Q26" s="4">
        <v>0.9</v>
      </c>
      <c r="R26" s="4">
        <v>0.8</v>
      </c>
      <c r="S26" s="4">
        <v>0.96399199999999996</v>
      </c>
    </row>
    <row r="27" spans="1:19">
      <c r="A27" s="4" t="s">
        <v>546</v>
      </c>
      <c r="B27" s="4" t="s">
        <v>547</v>
      </c>
      <c r="C27" s="4" t="s">
        <v>549</v>
      </c>
      <c r="D27" s="4" t="s">
        <v>551</v>
      </c>
      <c r="E27" s="4" t="s">
        <v>553</v>
      </c>
      <c r="F27" s="4">
        <v>7.0483600000000003E-4</v>
      </c>
      <c r="G27" s="4">
        <v>17.788799999999998</v>
      </c>
      <c r="H27" s="4">
        <v>1.09394E-2</v>
      </c>
      <c r="I27" s="4">
        <v>19.033200000000001</v>
      </c>
      <c r="J27" s="4">
        <v>1.1735000000000001E-3</v>
      </c>
      <c r="K27" s="4">
        <v>13.3401</v>
      </c>
      <c r="L27" s="4">
        <v>1.26284E-2</v>
      </c>
      <c r="M27" s="4">
        <v>34.094499999999996</v>
      </c>
      <c r="N27" s="4">
        <v>5</v>
      </c>
      <c r="O27" s="4">
        <v>0.01</v>
      </c>
      <c r="P27" s="4">
        <v>0.9</v>
      </c>
      <c r="Q27" s="4">
        <v>0.9</v>
      </c>
      <c r="R27" s="4">
        <v>0.8</v>
      </c>
      <c r="S27" s="4">
        <v>0.97440499999999997</v>
      </c>
    </row>
    <row r="28" spans="1:19">
      <c r="A28" s="4" t="s">
        <v>546</v>
      </c>
      <c r="B28" s="4" t="s">
        <v>547</v>
      </c>
      <c r="C28" s="4" t="s">
        <v>549</v>
      </c>
      <c r="D28" s="4" t="s">
        <v>551</v>
      </c>
      <c r="E28" s="4" t="s">
        <v>553</v>
      </c>
      <c r="F28" s="4">
        <v>7.0483600000000003E-4</v>
      </c>
      <c r="G28" s="4">
        <v>17.788799999999998</v>
      </c>
      <c r="H28" s="4">
        <v>1.09394E-2</v>
      </c>
      <c r="I28" s="4">
        <v>19.033200000000001</v>
      </c>
      <c r="J28" s="4">
        <v>1.1735000000000001E-3</v>
      </c>
      <c r="K28" s="4">
        <v>13.3401</v>
      </c>
      <c r="L28" s="4">
        <v>1.26284E-2</v>
      </c>
      <c r="M28" s="4">
        <v>34.094499999999996</v>
      </c>
      <c r="N28" s="4">
        <v>2</v>
      </c>
      <c r="O28" s="4">
        <v>0.01</v>
      </c>
      <c r="P28" s="4">
        <v>0.9</v>
      </c>
      <c r="Q28" s="4">
        <v>0.9</v>
      </c>
      <c r="R28" s="4">
        <v>0.8</v>
      </c>
      <c r="S28" s="4">
        <v>0.98628899999999997</v>
      </c>
    </row>
    <row r="29" spans="1:19">
      <c r="A29" s="4" t="s">
        <v>546</v>
      </c>
      <c r="B29" s="4" t="s">
        <v>547</v>
      </c>
      <c r="C29" s="4" t="s">
        <v>549</v>
      </c>
      <c r="D29" s="4" t="s">
        <v>551</v>
      </c>
      <c r="E29" s="4" t="s">
        <v>553</v>
      </c>
      <c r="F29" s="4">
        <v>7.0483600000000003E-4</v>
      </c>
      <c r="G29" s="4">
        <v>17.788799999999998</v>
      </c>
      <c r="H29" s="4">
        <v>1.09394E-2</v>
      </c>
      <c r="I29" s="4">
        <v>19.033200000000001</v>
      </c>
      <c r="J29" s="4">
        <v>1.1735000000000001E-3</v>
      </c>
      <c r="K29" s="4">
        <v>13.3401</v>
      </c>
      <c r="L29" s="4">
        <v>1.26284E-2</v>
      </c>
      <c r="M29" s="4">
        <v>34.094499999999996</v>
      </c>
      <c r="N29" s="4">
        <v>1</v>
      </c>
      <c r="O29" s="4">
        <v>0.01</v>
      </c>
      <c r="P29" s="4">
        <v>0.9</v>
      </c>
      <c r="Q29" s="4">
        <v>0.9</v>
      </c>
      <c r="R29" s="4">
        <v>0.8</v>
      </c>
      <c r="S29" s="4">
        <v>0.99211199999999999</v>
      </c>
    </row>
    <row r="30" spans="1:19">
      <c r="A30" s="4" t="s">
        <v>546</v>
      </c>
      <c r="B30" s="4" t="s">
        <v>547</v>
      </c>
      <c r="C30" s="4" t="s">
        <v>549</v>
      </c>
      <c r="D30" s="4" t="s">
        <v>551</v>
      </c>
      <c r="E30" s="4" t="s">
        <v>553</v>
      </c>
      <c r="F30" s="4">
        <v>7.0483600000000003E-4</v>
      </c>
      <c r="G30" s="4">
        <v>17.788799999999998</v>
      </c>
      <c r="H30" s="4">
        <v>1.09394E-2</v>
      </c>
      <c r="I30" s="4">
        <v>19.033200000000001</v>
      </c>
      <c r="J30" s="4">
        <v>1.1735000000000001E-3</v>
      </c>
      <c r="K30" s="4">
        <v>13.3401</v>
      </c>
      <c r="L30" s="4">
        <v>1.26284E-2</v>
      </c>
      <c r="M30" s="4">
        <v>34.094499999999996</v>
      </c>
      <c r="N30" s="4">
        <v>0.5</v>
      </c>
      <c r="O30" s="4">
        <v>0.01</v>
      </c>
      <c r="P30" s="4">
        <v>0.9</v>
      </c>
      <c r="Q30" s="4">
        <v>0.9</v>
      </c>
      <c r="R30" s="4">
        <v>0.8</v>
      </c>
      <c r="S30" s="4">
        <v>0.99555000000000005</v>
      </c>
    </row>
    <row r="31" spans="1:19">
      <c r="A31" s="4" t="s">
        <v>546</v>
      </c>
      <c r="B31" s="4" t="s">
        <v>547</v>
      </c>
      <c r="C31" s="4" t="s">
        <v>549</v>
      </c>
      <c r="D31" s="4" t="s">
        <v>551</v>
      </c>
      <c r="E31" s="4" t="s">
        <v>553</v>
      </c>
      <c r="F31" s="4">
        <v>7.0483600000000003E-4</v>
      </c>
      <c r="G31" s="4">
        <v>17.788799999999998</v>
      </c>
      <c r="H31" s="4">
        <v>1.09394E-2</v>
      </c>
      <c r="I31" s="4">
        <v>19.033200000000001</v>
      </c>
      <c r="J31" s="4">
        <v>1.1735000000000001E-3</v>
      </c>
      <c r="K31" s="4">
        <v>13.3401</v>
      </c>
      <c r="L31" s="4">
        <v>1.26284E-2</v>
      </c>
      <c r="M31" s="4">
        <v>34.094499999999996</v>
      </c>
      <c r="N31" s="4">
        <v>0.1</v>
      </c>
      <c r="O31" s="4">
        <v>0.01</v>
      </c>
      <c r="P31" s="4">
        <v>0.9</v>
      </c>
      <c r="Q31" s="4">
        <v>0.9</v>
      </c>
      <c r="R31" s="4">
        <v>0.8</v>
      </c>
      <c r="S31" s="4">
        <v>0.99861699999999998</v>
      </c>
    </row>
    <row r="32" spans="1:19">
      <c r="A32" s="4" t="s">
        <v>546</v>
      </c>
      <c r="B32" s="4" t="s">
        <v>547</v>
      </c>
      <c r="C32" s="4" t="s">
        <v>549</v>
      </c>
      <c r="D32" s="4" t="s">
        <v>551</v>
      </c>
      <c r="E32" s="4" t="s">
        <v>553</v>
      </c>
      <c r="F32" s="4">
        <v>7.0483600000000003E-4</v>
      </c>
      <c r="G32" s="4">
        <v>17.788799999999998</v>
      </c>
      <c r="H32" s="4">
        <v>1.09394E-2</v>
      </c>
      <c r="I32" s="4">
        <v>19.033200000000001</v>
      </c>
      <c r="J32" s="4">
        <v>1.1735000000000001E-3</v>
      </c>
      <c r="K32" s="4">
        <v>13.3401</v>
      </c>
      <c r="L32" s="4">
        <v>1.26284E-2</v>
      </c>
      <c r="M32" s="4">
        <v>34.094499999999996</v>
      </c>
      <c r="N32" s="4">
        <v>0.01</v>
      </c>
      <c r="O32" s="4">
        <v>0.01</v>
      </c>
      <c r="P32" s="4">
        <v>0.9</v>
      </c>
      <c r="Q32" s="4">
        <v>0.9</v>
      </c>
      <c r="R32" s="4">
        <v>0.8</v>
      </c>
      <c r="S32" s="4">
        <v>0.99934999999999996</v>
      </c>
    </row>
    <row r="33" spans="1:19">
      <c r="A33" s="4" t="s">
        <v>546</v>
      </c>
      <c r="B33" s="4" t="s">
        <v>547</v>
      </c>
      <c r="C33" s="4" t="s">
        <v>549</v>
      </c>
      <c r="D33" s="4" t="s">
        <v>551</v>
      </c>
      <c r="E33" s="4" t="s">
        <v>553</v>
      </c>
      <c r="F33" s="4">
        <v>7.0483600000000003E-4</v>
      </c>
      <c r="G33" s="4">
        <v>17.788799999999998</v>
      </c>
      <c r="H33" s="4">
        <v>1.09394E-2</v>
      </c>
      <c r="I33" s="4">
        <v>19.033200000000001</v>
      </c>
      <c r="J33" s="4">
        <v>1.1735000000000001E-3</v>
      </c>
      <c r="K33" s="4">
        <v>13.3401</v>
      </c>
      <c r="L33" s="4">
        <v>1.26284E-2</v>
      </c>
      <c r="M33" s="4">
        <v>34.094499999999996</v>
      </c>
      <c r="N33" s="4">
        <v>1E-3</v>
      </c>
      <c r="O33" s="4">
        <v>0.01</v>
      </c>
      <c r="P33" s="4">
        <v>0.9</v>
      </c>
      <c r="Q33" s="4">
        <v>0.9</v>
      </c>
      <c r="R33" s="4">
        <v>0.8</v>
      </c>
      <c r="S33" s="4">
        <v>0.99942399999999998</v>
      </c>
    </row>
    <row r="34" spans="1:19">
      <c r="A34" s="4" t="s">
        <v>546</v>
      </c>
      <c r="B34" s="4" t="s">
        <v>547</v>
      </c>
      <c r="C34" s="4" t="s">
        <v>549</v>
      </c>
      <c r="D34" s="4" t="s">
        <v>551</v>
      </c>
      <c r="E34" s="4" t="s">
        <v>553</v>
      </c>
      <c r="F34" s="4">
        <v>7.0483600000000003E-4</v>
      </c>
      <c r="G34" s="4">
        <v>17.788799999999998</v>
      </c>
      <c r="H34" s="4">
        <v>1.09394E-2</v>
      </c>
      <c r="I34" s="4">
        <v>19.033200000000001</v>
      </c>
      <c r="J34" s="4">
        <v>1.1735000000000001E-3</v>
      </c>
      <c r="K34" s="4">
        <v>13.3401</v>
      </c>
      <c r="L34" s="4">
        <v>1.26284E-2</v>
      </c>
      <c r="M34" s="4">
        <v>34.094499999999996</v>
      </c>
      <c r="N34" s="4">
        <v>1E-4</v>
      </c>
      <c r="O34" s="4">
        <v>0.01</v>
      </c>
      <c r="P34" s="4">
        <v>0.9</v>
      </c>
      <c r="Q34" s="4">
        <v>0.9</v>
      </c>
      <c r="R34" s="4">
        <v>0.8</v>
      </c>
      <c r="S34" s="4">
        <v>0.99943199999999999</v>
      </c>
    </row>
    <row r="35" spans="1:19">
      <c r="A35" s="4" t="s">
        <v>546</v>
      </c>
      <c r="B35" s="4" t="s">
        <v>547</v>
      </c>
      <c r="C35" s="4" t="s">
        <v>549</v>
      </c>
      <c r="D35" s="4" t="s">
        <v>551</v>
      </c>
      <c r="E35" s="4" t="s">
        <v>553</v>
      </c>
      <c r="F35" s="4">
        <v>7.0483600000000003E-4</v>
      </c>
      <c r="G35" s="4">
        <v>17.788799999999998</v>
      </c>
      <c r="H35" s="4">
        <v>1.09394E-2</v>
      </c>
      <c r="I35" s="4">
        <v>19.033200000000001</v>
      </c>
      <c r="J35" s="4">
        <v>1.1735000000000001E-3</v>
      </c>
      <c r="K35" s="4">
        <v>13.3401</v>
      </c>
      <c r="L35" s="4">
        <v>1.26284E-2</v>
      </c>
      <c r="M35" s="4">
        <v>34.094499999999996</v>
      </c>
      <c r="N35" s="4">
        <v>200</v>
      </c>
      <c r="O35" s="4">
        <v>0.1</v>
      </c>
      <c r="P35" s="4">
        <v>0.9</v>
      </c>
      <c r="Q35" s="4">
        <v>0.9</v>
      </c>
      <c r="R35" s="4">
        <v>0.8</v>
      </c>
      <c r="S35" s="4">
        <v>0.95063200000000003</v>
      </c>
    </row>
    <row r="36" spans="1:19">
      <c r="A36" s="4" t="s">
        <v>546</v>
      </c>
      <c r="B36" s="4" t="s">
        <v>547</v>
      </c>
      <c r="C36" s="4" t="s">
        <v>549</v>
      </c>
      <c r="D36" s="4" t="s">
        <v>551</v>
      </c>
      <c r="E36" s="4" t="s">
        <v>553</v>
      </c>
      <c r="F36" s="4">
        <v>7.0483600000000003E-4</v>
      </c>
      <c r="G36" s="4">
        <v>17.788799999999998</v>
      </c>
      <c r="H36" s="4">
        <v>1.09394E-2</v>
      </c>
      <c r="I36" s="4">
        <v>19.033200000000001</v>
      </c>
      <c r="J36" s="4">
        <v>1.1735000000000001E-3</v>
      </c>
      <c r="K36" s="4">
        <v>13.3401</v>
      </c>
      <c r="L36" s="4">
        <v>1.26284E-2</v>
      </c>
      <c r="M36" s="4">
        <v>34.094499999999996</v>
      </c>
      <c r="N36" s="4">
        <v>20</v>
      </c>
      <c r="O36" s="4">
        <v>0.1</v>
      </c>
      <c r="P36" s="4">
        <v>0.9</v>
      </c>
      <c r="Q36" s="4">
        <v>0.9</v>
      </c>
      <c r="R36" s="4">
        <v>0.8</v>
      </c>
      <c r="S36" s="4">
        <v>0.95533900000000005</v>
      </c>
    </row>
    <row r="37" spans="1:19">
      <c r="A37" s="4" t="s">
        <v>546</v>
      </c>
      <c r="B37" s="4" t="s">
        <v>547</v>
      </c>
      <c r="C37" s="4" t="s">
        <v>549</v>
      </c>
      <c r="D37" s="4" t="s">
        <v>551</v>
      </c>
      <c r="E37" s="4" t="s">
        <v>553</v>
      </c>
      <c r="F37" s="4">
        <v>7.0483600000000003E-4</v>
      </c>
      <c r="G37" s="4">
        <v>17.788799999999998</v>
      </c>
      <c r="H37" s="4">
        <v>1.09394E-2</v>
      </c>
      <c r="I37" s="4">
        <v>19.033200000000001</v>
      </c>
      <c r="J37" s="4">
        <v>1.1735000000000001E-3</v>
      </c>
      <c r="K37" s="4">
        <v>13.3401</v>
      </c>
      <c r="L37" s="4">
        <v>1.26284E-2</v>
      </c>
      <c r="M37" s="4">
        <v>34.094499999999996</v>
      </c>
      <c r="N37" s="4">
        <v>10</v>
      </c>
      <c r="O37" s="4">
        <v>0.1</v>
      </c>
      <c r="P37" s="4">
        <v>0.9</v>
      </c>
      <c r="Q37" s="4">
        <v>0.9</v>
      </c>
      <c r="R37" s="4">
        <v>0.8</v>
      </c>
      <c r="S37" s="4">
        <v>0.96361799999999997</v>
      </c>
    </row>
    <row r="38" spans="1:19">
      <c r="A38" s="4" t="s">
        <v>546</v>
      </c>
      <c r="B38" s="4" t="s">
        <v>547</v>
      </c>
      <c r="C38" s="4" t="s">
        <v>549</v>
      </c>
      <c r="D38" s="4" t="s">
        <v>551</v>
      </c>
      <c r="E38" s="4" t="s">
        <v>553</v>
      </c>
      <c r="F38" s="4">
        <v>7.0483600000000003E-4</v>
      </c>
      <c r="G38" s="4">
        <v>17.788799999999998</v>
      </c>
      <c r="H38" s="4">
        <v>1.09394E-2</v>
      </c>
      <c r="I38" s="4">
        <v>19.033200000000001</v>
      </c>
      <c r="J38" s="4">
        <v>1.1735000000000001E-3</v>
      </c>
      <c r="K38" s="4">
        <v>13.3401</v>
      </c>
      <c r="L38" s="4">
        <v>1.26284E-2</v>
      </c>
      <c r="M38" s="4">
        <v>34.094499999999996</v>
      </c>
      <c r="N38" s="4">
        <v>5</v>
      </c>
      <c r="O38" s="4">
        <v>0.1</v>
      </c>
      <c r="P38" s="4">
        <v>0.9</v>
      </c>
      <c r="Q38" s="4">
        <v>0.9</v>
      </c>
      <c r="R38" s="4">
        <v>0.8</v>
      </c>
      <c r="S38" s="4">
        <v>0.974024</v>
      </c>
    </row>
    <row r="39" spans="1:19">
      <c r="A39" s="4" t="s">
        <v>546</v>
      </c>
      <c r="B39" s="4" t="s">
        <v>547</v>
      </c>
      <c r="C39" s="4" t="s">
        <v>549</v>
      </c>
      <c r="D39" s="4" t="s">
        <v>551</v>
      </c>
      <c r="E39" s="4" t="s">
        <v>553</v>
      </c>
      <c r="F39" s="4">
        <v>7.0483600000000003E-4</v>
      </c>
      <c r="G39" s="4">
        <v>17.788799999999998</v>
      </c>
      <c r="H39" s="4">
        <v>1.09394E-2</v>
      </c>
      <c r="I39" s="4">
        <v>19.033200000000001</v>
      </c>
      <c r="J39" s="4">
        <v>1.1735000000000001E-3</v>
      </c>
      <c r="K39" s="4">
        <v>13.3401</v>
      </c>
      <c r="L39" s="4">
        <v>1.26284E-2</v>
      </c>
      <c r="M39" s="4">
        <v>34.094499999999996</v>
      </c>
      <c r="N39" s="4">
        <v>2</v>
      </c>
      <c r="O39" s="4">
        <v>0.1</v>
      </c>
      <c r="P39" s="4">
        <v>0.9</v>
      </c>
      <c r="Q39" s="4">
        <v>0.9</v>
      </c>
      <c r="R39" s="4">
        <v>0.8</v>
      </c>
      <c r="S39" s="4">
        <v>0.98590199999999995</v>
      </c>
    </row>
    <row r="40" spans="1:19">
      <c r="A40" s="4" t="s">
        <v>546</v>
      </c>
      <c r="B40" s="4" t="s">
        <v>547</v>
      </c>
      <c r="C40" s="4" t="s">
        <v>549</v>
      </c>
      <c r="D40" s="4" t="s">
        <v>551</v>
      </c>
      <c r="E40" s="4" t="s">
        <v>553</v>
      </c>
      <c r="F40" s="4">
        <v>7.0483600000000003E-4</v>
      </c>
      <c r="G40" s="4">
        <v>17.788799999999998</v>
      </c>
      <c r="H40" s="4">
        <v>1.09394E-2</v>
      </c>
      <c r="I40" s="4">
        <v>19.033200000000001</v>
      </c>
      <c r="J40" s="4">
        <v>1.1735000000000001E-3</v>
      </c>
      <c r="K40" s="4">
        <v>13.3401</v>
      </c>
      <c r="L40" s="4">
        <v>1.26284E-2</v>
      </c>
      <c r="M40" s="4">
        <v>34.094499999999996</v>
      </c>
      <c r="N40" s="4">
        <v>1</v>
      </c>
      <c r="O40" s="4">
        <v>0.1</v>
      </c>
      <c r="P40" s="4">
        <v>0.9</v>
      </c>
      <c r="Q40" s="4">
        <v>0.9</v>
      </c>
      <c r="R40" s="4">
        <v>0.8</v>
      </c>
      <c r="S40" s="4">
        <v>0.99172400000000005</v>
      </c>
    </row>
    <row r="41" spans="1:19">
      <c r="A41" s="4" t="s">
        <v>546</v>
      </c>
      <c r="B41" s="4" t="s">
        <v>547</v>
      </c>
      <c r="C41" s="4" t="s">
        <v>549</v>
      </c>
      <c r="D41" s="4" t="s">
        <v>551</v>
      </c>
      <c r="E41" s="4" t="s">
        <v>553</v>
      </c>
      <c r="F41" s="4">
        <v>7.0483600000000003E-4</v>
      </c>
      <c r="G41" s="4">
        <v>17.788799999999998</v>
      </c>
      <c r="H41" s="4">
        <v>1.09394E-2</v>
      </c>
      <c r="I41" s="4">
        <v>19.033200000000001</v>
      </c>
      <c r="J41" s="4">
        <v>1.1735000000000001E-3</v>
      </c>
      <c r="K41" s="4">
        <v>13.3401</v>
      </c>
      <c r="L41" s="4">
        <v>1.26284E-2</v>
      </c>
      <c r="M41" s="4">
        <v>34.094499999999996</v>
      </c>
      <c r="N41" s="4">
        <v>0.5</v>
      </c>
      <c r="O41" s="4">
        <v>0.1</v>
      </c>
      <c r="P41" s="4">
        <v>0.9</v>
      </c>
      <c r="Q41" s="4">
        <v>0.9</v>
      </c>
      <c r="R41" s="4">
        <v>0.8</v>
      </c>
      <c r="S41" s="4">
        <v>0.99516000000000004</v>
      </c>
    </row>
    <row r="42" spans="1:19">
      <c r="A42" s="4" t="s">
        <v>546</v>
      </c>
      <c r="B42" s="4" t="s">
        <v>547</v>
      </c>
      <c r="C42" s="4" t="s">
        <v>549</v>
      </c>
      <c r="D42" s="4" t="s">
        <v>551</v>
      </c>
      <c r="E42" s="4" t="s">
        <v>553</v>
      </c>
      <c r="F42" s="4">
        <v>7.0483600000000003E-4</v>
      </c>
      <c r="G42" s="4">
        <v>17.788799999999998</v>
      </c>
      <c r="H42" s="4">
        <v>1.09394E-2</v>
      </c>
      <c r="I42" s="4">
        <v>19.033200000000001</v>
      </c>
      <c r="J42" s="4">
        <v>1.1735000000000001E-3</v>
      </c>
      <c r="K42" s="4">
        <v>13.3401</v>
      </c>
      <c r="L42" s="4">
        <v>1.26284E-2</v>
      </c>
      <c r="M42" s="4">
        <v>34.094499999999996</v>
      </c>
      <c r="N42" s="4">
        <v>0.1</v>
      </c>
      <c r="O42" s="4">
        <v>0.1</v>
      </c>
      <c r="P42" s="4">
        <v>0.9</v>
      </c>
      <c r="Q42" s="4">
        <v>0.9</v>
      </c>
      <c r="R42" s="4">
        <v>0.8</v>
      </c>
      <c r="S42" s="4">
        <v>0.99822699999999998</v>
      </c>
    </row>
    <row r="43" spans="1:19">
      <c r="A43" s="4" t="s">
        <v>546</v>
      </c>
      <c r="B43" s="4" t="s">
        <v>547</v>
      </c>
      <c r="C43" s="4" t="s">
        <v>549</v>
      </c>
      <c r="D43" s="4" t="s">
        <v>551</v>
      </c>
      <c r="E43" s="4" t="s">
        <v>553</v>
      </c>
      <c r="F43" s="4">
        <v>7.0483600000000003E-4</v>
      </c>
      <c r="G43" s="4">
        <v>17.788799999999998</v>
      </c>
      <c r="H43" s="4">
        <v>1.09394E-2</v>
      </c>
      <c r="I43" s="4">
        <v>19.033200000000001</v>
      </c>
      <c r="J43" s="4">
        <v>1.1735000000000001E-3</v>
      </c>
      <c r="K43" s="4">
        <v>13.3401</v>
      </c>
      <c r="L43" s="4">
        <v>1.26284E-2</v>
      </c>
      <c r="M43" s="4">
        <v>34.094499999999996</v>
      </c>
      <c r="N43" s="4">
        <v>0.01</v>
      </c>
      <c r="O43" s="4">
        <v>0.1</v>
      </c>
      <c r="P43" s="4">
        <v>0.9</v>
      </c>
      <c r="Q43" s="4">
        <v>0.9</v>
      </c>
      <c r="R43" s="4">
        <v>0.8</v>
      </c>
      <c r="S43" s="4">
        <v>0.99895999999999996</v>
      </c>
    </row>
    <row r="44" spans="1:19">
      <c r="A44" s="4" t="s">
        <v>546</v>
      </c>
      <c r="B44" s="4" t="s">
        <v>547</v>
      </c>
      <c r="C44" s="4" t="s">
        <v>549</v>
      </c>
      <c r="D44" s="4" t="s">
        <v>551</v>
      </c>
      <c r="E44" s="4" t="s">
        <v>553</v>
      </c>
      <c r="F44" s="4">
        <v>7.0483600000000003E-4</v>
      </c>
      <c r="G44" s="4">
        <v>17.788799999999998</v>
      </c>
      <c r="H44" s="4">
        <v>1.09394E-2</v>
      </c>
      <c r="I44" s="4">
        <v>19.033200000000001</v>
      </c>
      <c r="J44" s="4">
        <v>1.1735000000000001E-3</v>
      </c>
      <c r="K44" s="4">
        <v>13.3401</v>
      </c>
      <c r="L44" s="4">
        <v>1.26284E-2</v>
      </c>
      <c r="M44" s="4">
        <v>34.094499999999996</v>
      </c>
      <c r="N44" s="4">
        <v>1E-3</v>
      </c>
      <c r="O44" s="4">
        <v>0.1</v>
      </c>
      <c r="P44" s="4">
        <v>0.9</v>
      </c>
      <c r="Q44" s="4">
        <v>0.9</v>
      </c>
      <c r="R44" s="4">
        <v>0.8</v>
      </c>
      <c r="S44" s="4">
        <v>0.99903500000000001</v>
      </c>
    </row>
    <row r="45" spans="1:19">
      <c r="A45" s="4" t="s">
        <v>546</v>
      </c>
      <c r="B45" s="4" t="s">
        <v>547</v>
      </c>
      <c r="C45" s="4" t="s">
        <v>549</v>
      </c>
      <c r="D45" s="4" t="s">
        <v>551</v>
      </c>
      <c r="E45" s="4" t="s">
        <v>553</v>
      </c>
      <c r="F45" s="4">
        <v>7.0483600000000003E-4</v>
      </c>
      <c r="G45" s="4">
        <v>17.788799999999998</v>
      </c>
      <c r="H45" s="4">
        <v>1.09394E-2</v>
      </c>
      <c r="I45" s="4">
        <v>19.033200000000001</v>
      </c>
      <c r="J45" s="4">
        <v>1.1735000000000001E-3</v>
      </c>
      <c r="K45" s="4">
        <v>13.3401</v>
      </c>
      <c r="L45" s="4">
        <v>1.26284E-2</v>
      </c>
      <c r="M45" s="4">
        <v>34.094499999999996</v>
      </c>
      <c r="N45" s="4">
        <v>1E-4</v>
      </c>
      <c r="O45" s="4">
        <v>0.1</v>
      </c>
      <c r="P45" s="4">
        <v>0.9</v>
      </c>
      <c r="Q45" s="4">
        <v>0.9</v>
      </c>
      <c r="R45" s="4">
        <v>0.8</v>
      </c>
      <c r="S45" s="4">
        <v>0.99904199999999999</v>
      </c>
    </row>
    <row r="46" spans="1:19">
      <c r="A46" s="4" t="s">
        <v>546</v>
      </c>
      <c r="B46" s="4" t="s">
        <v>547</v>
      </c>
      <c r="C46" s="4" t="s">
        <v>549</v>
      </c>
      <c r="D46" s="4" t="s">
        <v>551</v>
      </c>
      <c r="E46" s="4" t="s">
        <v>553</v>
      </c>
      <c r="F46" s="4">
        <v>7.0483600000000003E-4</v>
      </c>
      <c r="G46" s="4">
        <v>17.788799999999998</v>
      </c>
      <c r="H46" s="4">
        <v>1.09394E-2</v>
      </c>
      <c r="I46" s="4">
        <v>19.033200000000001</v>
      </c>
      <c r="J46" s="4">
        <v>1.1735000000000001E-3</v>
      </c>
      <c r="K46" s="4">
        <v>13.3401</v>
      </c>
      <c r="L46" s="4">
        <v>1.26284E-2</v>
      </c>
      <c r="M46" s="4">
        <v>34.094499999999996</v>
      </c>
      <c r="N46" s="4">
        <v>200</v>
      </c>
      <c r="O46" s="4">
        <v>0.5</v>
      </c>
      <c r="P46" s="4">
        <v>0.9</v>
      </c>
      <c r="Q46" s="4">
        <v>0.9</v>
      </c>
      <c r="R46" s="4">
        <v>0.8</v>
      </c>
      <c r="S46" s="4">
        <v>0.94914500000000002</v>
      </c>
    </row>
    <row r="47" spans="1:19">
      <c r="A47" s="4" t="s">
        <v>546</v>
      </c>
      <c r="B47" s="4" t="s">
        <v>547</v>
      </c>
      <c r="C47" s="4" t="s">
        <v>549</v>
      </c>
      <c r="D47" s="4" t="s">
        <v>551</v>
      </c>
      <c r="E47" s="4" t="s">
        <v>553</v>
      </c>
      <c r="F47" s="4">
        <v>7.0483600000000003E-4</v>
      </c>
      <c r="G47" s="4">
        <v>17.788799999999998</v>
      </c>
      <c r="H47" s="4">
        <v>1.09394E-2</v>
      </c>
      <c r="I47" s="4">
        <v>19.033200000000001</v>
      </c>
      <c r="J47" s="4">
        <v>1.1735000000000001E-3</v>
      </c>
      <c r="K47" s="4">
        <v>13.3401</v>
      </c>
      <c r="L47" s="4">
        <v>1.26284E-2</v>
      </c>
      <c r="M47" s="4">
        <v>34.094499999999996</v>
      </c>
      <c r="N47" s="4">
        <v>20</v>
      </c>
      <c r="O47" s="4">
        <v>0.5</v>
      </c>
      <c r="P47" s="4">
        <v>0.9</v>
      </c>
      <c r="Q47" s="4">
        <v>0.9</v>
      </c>
      <c r="R47" s="4">
        <v>0.8</v>
      </c>
      <c r="S47" s="4">
        <v>0.95382800000000001</v>
      </c>
    </row>
    <row r="48" spans="1:19">
      <c r="A48" s="4" t="s">
        <v>546</v>
      </c>
      <c r="B48" s="4" t="s">
        <v>547</v>
      </c>
      <c r="C48" s="4" t="s">
        <v>549</v>
      </c>
      <c r="D48" s="4" t="s">
        <v>551</v>
      </c>
      <c r="E48" s="4" t="s">
        <v>553</v>
      </c>
      <c r="F48" s="4">
        <v>7.0483600000000003E-4</v>
      </c>
      <c r="G48" s="4">
        <v>17.788799999999998</v>
      </c>
      <c r="H48" s="4">
        <v>1.09394E-2</v>
      </c>
      <c r="I48" s="4">
        <v>19.033200000000001</v>
      </c>
      <c r="J48" s="4">
        <v>1.1735000000000001E-3</v>
      </c>
      <c r="K48" s="4">
        <v>13.3401</v>
      </c>
      <c r="L48" s="4">
        <v>1.26284E-2</v>
      </c>
      <c r="M48" s="4">
        <v>34.094499999999996</v>
      </c>
      <c r="N48" s="4">
        <v>10</v>
      </c>
      <c r="O48" s="4">
        <v>0.5</v>
      </c>
      <c r="P48" s="4">
        <v>0.9</v>
      </c>
      <c r="Q48" s="4">
        <v>0.9</v>
      </c>
      <c r="R48" s="4">
        <v>0.8</v>
      </c>
      <c r="S48" s="4">
        <v>0.96207100000000001</v>
      </c>
    </row>
    <row r="49" spans="1:19">
      <c r="A49" s="4" t="s">
        <v>546</v>
      </c>
      <c r="B49" s="4" t="s">
        <v>547</v>
      </c>
      <c r="C49" s="4" t="s">
        <v>549</v>
      </c>
      <c r="D49" s="4" t="s">
        <v>551</v>
      </c>
      <c r="E49" s="4" t="s">
        <v>553</v>
      </c>
      <c r="F49" s="4">
        <v>7.0483600000000003E-4</v>
      </c>
      <c r="G49" s="4">
        <v>17.788799999999998</v>
      </c>
      <c r="H49" s="4">
        <v>1.09394E-2</v>
      </c>
      <c r="I49" s="4">
        <v>19.033200000000001</v>
      </c>
      <c r="J49" s="4">
        <v>1.1735000000000001E-3</v>
      </c>
      <c r="K49" s="4">
        <v>13.3401</v>
      </c>
      <c r="L49" s="4">
        <v>1.26284E-2</v>
      </c>
      <c r="M49" s="4">
        <v>34.094499999999996</v>
      </c>
      <c r="N49" s="4">
        <v>5</v>
      </c>
      <c r="O49" s="4">
        <v>0.5</v>
      </c>
      <c r="P49" s="4">
        <v>0.9</v>
      </c>
      <c r="Q49" s="4">
        <v>0.9</v>
      </c>
      <c r="R49" s="4">
        <v>0.8</v>
      </c>
      <c r="S49" s="4">
        <v>0.97243900000000005</v>
      </c>
    </row>
    <row r="50" spans="1:19">
      <c r="A50" s="4" t="s">
        <v>546</v>
      </c>
      <c r="B50" s="4" t="s">
        <v>547</v>
      </c>
      <c r="C50" s="4" t="s">
        <v>549</v>
      </c>
      <c r="D50" s="4" t="s">
        <v>551</v>
      </c>
      <c r="E50" s="4" t="s">
        <v>553</v>
      </c>
      <c r="F50" s="4">
        <v>7.0483600000000003E-4</v>
      </c>
      <c r="G50" s="4">
        <v>17.788799999999998</v>
      </c>
      <c r="H50" s="4">
        <v>1.09394E-2</v>
      </c>
      <c r="I50" s="4">
        <v>19.033200000000001</v>
      </c>
      <c r="J50" s="4">
        <v>1.1735000000000001E-3</v>
      </c>
      <c r="K50" s="4">
        <v>13.3401</v>
      </c>
      <c r="L50" s="4">
        <v>1.26284E-2</v>
      </c>
      <c r="M50" s="4">
        <v>34.094499999999996</v>
      </c>
      <c r="N50" s="4">
        <v>2</v>
      </c>
      <c r="O50" s="4">
        <v>0.5</v>
      </c>
      <c r="P50" s="4">
        <v>0.9</v>
      </c>
      <c r="Q50" s="4">
        <v>0.9</v>
      </c>
      <c r="R50" s="4">
        <v>0.8</v>
      </c>
      <c r="S50" s="4">
        <v>0.98428800000000005</v>
      </c>
    </row>
    <row r="51" spans="1:19">
      <c r="A51" s="4" t="s">
        <v>546</v>
      </c>
      <c r="B51" s="4" t="s">
        <v>547</v>
      </c>
      <c r="C51" s="4" t="s">
        <v>549</v>
      </c>
      <c r="D51" s="4" t="s">
        <v>551</v>
      </c>
      <c r="E51" s="4" t="s">
        <v>553</v>
      </c>
      <c r="F51" s="4">
        <v>7.0483600000000003E-4</v>
      </c>
      <c r="G51" s="4">
        <v>17.788799999999998</v>
      </c>
      <c r="H51" s="4">
        <v>1.09394E-2</v>
      </c>
      <c r="I51" s="4">
        <v>19.033200000000001</v>
      </c>
      <c r="J51" s="4">
        <v>1.1735000000000001E-3</v>
      </c>
      <c r="K51" s="4">
        <v>13.3401</v>
      </c>
      <c r="L51" s="4">
        <v>1.26284E-2</v>
      </c>
      <c r="M51" s="4">
        <v>34.094499999999996</v>
      </c>
      <c r="N51" s="4">
        <v>1</v>
      </c>
      <c r="O51" s="4">
        <v>0.5</v>
      </c>
      <c r="P51" s="4">
        <v>0.9</v>
      </c>
      <c r="Q51" s="4">
        <v>0.9</v>
      </c>
      <c r="R51" s="4">
        <v>0.8</v>
      </c>
      <c r="S51" s="4">
        <v>0.99009999999999998</v>
      </c>
    </row>
    <row r="52" spans="1:19">
      <c r="A52" s="4" t="s">
        <v>546</v>
      </c>
      <c r="B52" s="4" t="s">
        <v>547</v>
      </c>
      <c r="C52" s="4" t="s">
        <v>549</v>
      </c>
      <c r="D52" s="4" t="s">
        <v>551</v>
      </c>
      <c r="E52" s="4" t="s">
        <v>553</v>
      </c>
      <c r="F52" s="4">
        <v>7.0483600000000003E-4</v>
      </c>
      <c r="G52" s="4">
        <v>17.788799999999998</v>
      </c>
      <c r="H52" s="4">
        <v>1.09394E-2</v>
      </c>
      <c r="I52" s="4">
        <v>19.033200000000001</v>
      </c>
      <c r="J52" s="4">
        <v>1.1735000000000001E-3</v>
      </c>
      <c r="K52" s="4">
        <v>13.3401</v>
      </c>
      <c r="L52" s="4">
        <v>1.26284E-2</v>
      </c>
      <c r="M52" s="4">
        <v>34.094499999999996</v>
      </c>
      <c r="N52" s="4">
        <v>0.5</v>
      </c>
      <c r="O52" s="4">
        <v>0.5</v>
      </c>
      <c r="P52" s="4">
        <v>0.9</v>
      </c>
      <c r="Q52" s="4">
        <v>0.9</v>
      </c>
      <c r="R52" s="4">
        <v>0.8</v>
      </c>
      <c r="S52" s="4">
        <v>0.993533</v>
      </c>
    </row>
    <row r="53" spans="1:19">
      <c r="A53" s="4" t="s">
        <v>546</v>
      </c>
      <c r="B53" s="4" t="s">
        <v>547</v>
      </c>
      <c r="C53" s="4" t="s">
        <v>549</v>
      </c>
      <c r="D53" s="4" t="s">
        <v>551</v>
      </c>
      <c r="E53" s="4" t="s">
        <v>553</v>
      </c>
      <c r="F53" s="4">
        <v>7.0483600000000003E-4</v>
      </c>
      <c r="G53" s="4">
        <v>17.788799999999998</v>
      </c>
      <c r="H53" s="4">
        <v>1.09394E-2</v>
      </c>
      <c r="I53" s="4">
        <v>19.033200000000001</v>
      </c>
      <c r="J53" s="4">
        <v>1.1735000000000001E-3</v>
      </c>
      <c r="K53" s="4">
        <v>13.3401</v>
      </c>
      <c r="L53" s="4">
        <v>1.26284E-2</v>
      </c>
      <c r="M53" s="4">
        <v>34.094499999999996</v>
      </c>
      <c r="N53" s="4">
        <v>0.1</v>
      </c>
      <c r="O53" s="4">
        <v>0.5</v>
      </c>
      <c r="P53" s="4">
        <v>0.9</v>
      </c>
      <c r="Q53" s="4">
        <v>0.9</v>
      </c>
      <c r="R53" s="4">
        <v>0.8</v>
      </c>
      <c r="S53" s="4">
        <v>0.99659699999999996</v>
      </c>
    </row>
    <row r="54" spans="1:19">
      <c r="A54" s="4" t="s">
        <v>546</v>
      </c>
      <c r="B54" s="4" t="s">
        <v>547</v>
      </c>
      <c r="C54" s="4" t="s">
        <v>549</v>
      </c>
      <c r="D54" s="4" t="s">
        <v>551</v>
      </c>
      <c r="E54" s="4" t="s">
        <v>553</v>
      </c>
      <c r="F54" s="4">
        <v>7.0483600000000003E-4</v>
      </c>
      <c r="G54" s="4">
        <v>17.788799999999998</v>
      </c>
      <c r="H54" s="4">
        <v>1.09394E-2</v>
      </c>
      <c r="I54" s="4">
        <v>19.033200000000001</v>
      </c>
      <c r="J54" s="4">
        <v>1.1735000000000001E-3</v>
      </c>
      <c r="K54" s="4">
        <v>13.3401</v>
      </c>
      <c r="L54" s="4">
        <v>1.26284E-2</v>
      </c>
      <c r="M54" s="4">
        <v>34.094499999999996</v>
      </c>
      <c r="N54" s="4">
        <v>0.01</v>
      </c>
      <c r="O54" s="4">
        <v>0.5</v>
      </c>
      <c r="P54" s="4">
        <v>0.9</v>
      </c>
      <c r="Q54" s="4">
        <v>0.9</v>
      </c>
      <c r="R54" s="4">
        <v>0.8</v>
      </c>
      <c r="S54" s="4">
        <v>0.99733000000000005</v>
      </c>
    </row>
    <row r="55" spans="1:19">
      <c r="A55" s="4" t="s">
        <v>546</v>
      </c>
      <c r="B55" s="4" t="s">
        <v>547</v>
      </c>
      <c r="C55" s="4" t="s">
        <v>549</v>
      </c>
      <c r="D55" s="4" t="s">
        <v>551</v>
      </c>
      <c r="E55" s="4" t="s">
        <v>553</v>
      </c>
      <c r="F55" s="4">
        <v>7.0483600000000003E-4</v>
      </c>
      <c r="G55" s="4">
        <v>17.788799999999998</v>
      </c>
      <c r="H55" s="4">
        <v>1.09394E-2</v>
      </c>
      <c r="I55" s="4">
        <v>19.033200000000001</v>
      </c>
      <c r="J55" s="4">
        <v>1.1735000000000001E-3</v>
      </c>
      <c r="K55" s="4">
        <v>13.3401</v>
      </c>
      <c r="L55" s="4">
        <v>1.26284E-2</v>
      </c>
      <c r="M55" s="4">
        <v>34.094499999999996</v>
      </c>
      <c r="N55" s="4">
        <v>1E-3</v>
      </c>
      <c r="O55" s="4">
        <v>0.5</v>
      </c>
      <c r="P55" s="4">
        <v>0.9</v>
      </c>
      <c r="Q55" s="4">
        <v>0.9</v>
      </c>
      <c r="R55" s="4">
        <v>0.8</v>
      </c>
      <c r="S55" s="4">
        <v>0.99740399999999996</v>
      </c>
    </row>
    <row r="56" spans="1:19">
      <c r="A56" s="4" t="s">
        <v>546</v>
      </c>
      <c r="B56" s="4" t="s">
        <v>547</v>
      </c>
      <c r="C56" s="4" t="s">
        <v>549</v>
      </c>
      <c r="D56" s="4" t="s">
        <v>551</v>
      </c>
      <c r="E56" s="4" t="s">
        <v>553</v>
      </c>
      <c r="F56" s="4">
        <v>7.0483600000000003E-4</v>
      </c>
      <c r="G56" s="4">
        <v>17.788799999999998</v>
      </c>
      <c r="H56" s="4">
        <v>1.09394E-2</v>
      </c>
      <c r="I56" s="4">
        <v>19.033200000000001</v>
      </c>
      <c r="J56" s="4">
        <v>1.1735000000000001E-3</v>
      </c>
      <c r="K56" s="4">
        <v>13.3401</v>
      </c>
      <c r="L56" s="4">
        <v>1.26284E-2</v>
      </c>
      <c r="M56" s="4">
        <v>34.094499999999996</v>
      </c>
      <c r="N56" s="4">
        <v>1E-4</v>
      </c>
      <c r="O56" s="4">
        <v>0.5</v>
      </c>
      <c r="P56" s="4">
        <v>0.9</v>
      </c>
      <c r="Q56" s="4">
        <v>0.9</v>
      </c>
      <c r="R56" s="4">
        <v>0.8</v>
      </c>
      <c r="S56" s="4">
        <v>0.99741100000000005</v>
      </c>
    </row>
    <row r="57" spans="1:19">
      <c r="A57" s="4" t="s">
        <v>546</v>
      </c>
      <c r="B57" s="4" t="s">
        <v>547</v>
      </c>
      <c r="C57" s="4" t="s">
        <v>549</v>
      </c>
      <c r="D57" s="4" t="s">
        <v>551</v>
      </c>
      <c r="E57" s="4" t="s">
        <v>553</v>
      </c>
      <c r="F57" s="4">
        <v>7.0483600000000003E-4</v>
      </c>
      <c r="G57" s="4">
        <v>17.788799999999998</v>
      </c>
      <c r="H57" s="4">
        <v>1.09394E-2</v>
      </c>
      <c r="I57" s="4">
        <v>19.033200000000001</v>
      </c>
      <c r="J57" s="4">
        <v>1.1735000000000001E-3</v>
      </c>
      <c r="K57" s="4">
        <v>13.3401</v>
      </c>
      <c r="L57" s="4">
        <v>1.26284E-2</v>
      </c>
      <c r="M57" s="4">
        <v>34.094499999999996</v>
      </c>
      <c r="N57" s="4">
        <v>200</v>
      </c>
      <c r="O57" s="4">
        <v>1</v>
      </c>
      <c r="P57" s="4">
        <v>0.9</v>
      </c>
      <c r="Q57" s="4">
        <v>0.9</v>
      </c>
      <c r="R57" s="4">
        <v>0.8</v>
      </c>
      <c r="S57" s="4">
        <v>0.947523</v>
      </c>
    </row>
    <row r="58" spans="1:19">
      <c r="A58" s="4" t="s">
        <v>546</v>
      </c>
      <c r="B58" s="4" t="s">
        <v>547</v>
      </c>
      <c r="C58" s="4" t="s">
        <v>549</v>
      </c>
      <c r="D58" s="4" t="s">
        <v>551</v>
      </c>
      <c r="E58" s="4" t="s">
        <v>553</v>
      </c>
      <c r="F58" s="4">
        <v>7.0483600000000003E-4</v>
      </c>
      <c r="G58" s="4">
        <v>17.788799999999998</v>
      </c>
      <c r="H58" s="4">
        <v>1.09394E-2</v>
      </c>
      <c r="I58" s="4">
        <v>19.033200000000001</v>
      </c>
      <c r="J58" s="4">
        <v>1.1735000000000001E-3</v>
      </c>
      <c r="K58" s="4">
        <v>13.3401</v>
      </c>
      <c r="L58" s="4">
        <v>1.26284E-2</v>
      </c>
      <c r="M58" s="4">
        <v>34.094499999999996</v>
      </c>
      <c r="N58" s="4">
        <v>20</v>
      </c>
      <c r="O58" s="4">
        <v>1</v>
      </c>
      <c r="P58" s="4">
        <v>0.9</v>
      </c>
      <c r="Q58" s="4">
        <v>0.9</v>
      </c>
      <c r="R58" s="4">
        <v>0.8</v>
      </c>
      <c r="S58" s="4">
        <v>0.95217499999999999</v>
      </c>
    </row>
    <row r="59" spans="1:19">
      <c r="A59" s="4" t="s">
        <v>546</v>
      </c>
      <c r="B59" s="4" t="s">
        <v>547</v>
      </c>
      <c r="C59" s="4" t="s">
        <v>549</v>
      </c>
      <c r="D59" s="4" t="s">
        <v>551</v>
      </c>
      <c r="E59" s="4" t="s">
        <v>553</v>
      </c>
      <c r="F59" s="4">
        <v>7.0483600000000003E-4</v>
      </c>
      <c r="G59" s="4">
        <v>17.788799999999998</v>
      </c>
      <c r="H59" s="4">
        <v>1.09394E-2</v>
      </c>
      <c r="I59" s="4">
        <v>19.033200000000001</v>
      </c>
      <c r="J59" s="4">
        <v>1.1735000000000001E-3</v>
      </c>
      <c r="K59" s="4">
        <v>13.3401</v>
      </c>
      <c r="L59" s="4">
        <v>1.26284E-2</v>
      </c>
      <c r="M59" s="4">
        <v>34.094499999999996</v>
      </c>
      <c r="N59" s="4">
        <v>10</v>
      </c>
      <c r="O59" s="4">
        <v>1</v>
      </c>
      <c r="P59" s="4">
        <v>0.9</v>
      </c>
      <c r="Q59" s="4">
        <v>0.9</v>
      </c>
      <c r="R59" s="4">
        <v>0.8</v>
      </c>
      <c r="S59" s="4">
        <v>0.96036999999999995</v>
      </c>
    </row>
    <row r="60" spans="1:19">
      <c r="A60" s="4" t="s">
        <v>546</v>
      </c>
      <c r="B60" s="4" t="s">
        <v>547</v>
      </c>
      <c r="C60" s="4" t="s">
        <v>549</v>
      </c>
      <c r="D60" s="4" t="s">
        <v>551</v>
      </c>
      <c r="E60" s="4" t="s">
        <v>553</v>
      </c>
      <c r="F60" s="4">
        <v>7.0483600000000003E-4</v>
      </c>
      <c r="G60" s="4">
        <v>17.788799999999998</v>
      </c>
      <c r="H60" s="4">
        <v>1.09394E-2</v>
      </c>
      <c r="I60" s="4">
        <v>19.033200000000001</v>
      </c>
      <c r="J60" s="4">
        <v>1.1735000000000001E-3</v>
      </c>
      <c r="K60" s="4">
        <v>13.3401</v>
      </c>
      <c r="L60" s="4">
        <v>1.26284E-2</v>
      </c>
      <c r="M60" s="4">
        <v>34.094499999999996</v>
      </c>
      <c r="N60" s="4">
        <v>5</v>
      </c>
      <c r="O60" s="4">
        <v>1</v>
      </c>
      <c r="P60" s="4">
        <v>0.9</v>
      </c>
      <c r="Q60" s="4">
        <v>0.9</v>
      </c>
      <c r="R60" s="4">
        <v>0.8</v>
      </c>
      <c r="S60" s="4">
        <v>0.970688</v>
      </c>
    </row>
    <row r="61" spans="1:19">
      <c r="A61" s="4" t="s">
        <v>546</v>
      </c>
      <c r="B61" s="4" t="s">
        <v>547</v>
      </c>
      <c r="C61" s="4" t="s">
        <v>549</v>
      </c>
      <c r="D61" s="4" t="s">
        <v>551</v>
      </c>
      <c r="E61" s="4" t="s">
        <v>553</v>
      </c>
      <c r="F61" s="4">
        <v>7.0483600000000003E-4</v>
      </c>
      <c r="G61" s="4">
        <v>17.788799999999998</v>
      </c>
      <c r="H61" s="4">
        <v>1.09394E-2</v>
      </c>
      <c r="I61" s="4">
        <v>19.033200000000001</v>
      </c>
      <c r="J61" s="4">
        <v>1.1735000000000001E-3</v>
      </c>
      <c r="K61" s="4">
        <v>13.3401</v>
      </c>
      <c r="L61" s="4">
        <v>1.26284E-2</v>
      </c>
      <c r="M61" s="4">
        <v>34.094499999999996</v>
      </c>
      <c r="N61" s="4">
        <v>2</v>
      </c>
      <c r="O61" s="4">
        <v>1</v>
      </c>
      <c r="P61" s="4">
        <v>0.9</v>
      </c>
      <c r="Q61" s="4">
        <v>0.9</v>
      </c>
      <c r="R61" s="4">
        <v>0.8</v>
      </c>
      <c r="S61" s="4">
        <v>0.98249299999999995</v>
      </c>
    </row>
    <row r="62" spans="1:19">
      <c r="A62" s="4" t="s">
        <v>546</v>
      </c>
      <c r="B62" s="4" t="s">
        <v>547</v>
      </c>
      <c r="C62" s="4" t="s">
        <v>549</v>
      </c>
      <c r="D62" s="4" t="s">
        <v>551</v>
      </c>
      <c r="E62" s="4" t="s">
        <v>553</v>
      </c>
      <c r="F62" s="4">
        <v>7.0483600000000003E-4</v>
      </c>
      <c r="G62" s="4">
        <v>17.788799999999998</v>
      </c>
      <c r="H62" s="4">
        <v>1.09394E-2</v>
      </c>
      <c r="I62" s="4">
        <v>19.033200000000001</v>
      </c>
      <c r="J62" s="4">
        <v>1.1735000000000001E-3</v>
      </c>
      <c r="K62" s="4">
        <v>13.3401</v>
      </c>
      <c r="L62" s="4">
        <v>1.26284E-2</v>
      </c>
      <c r="M62" s="4">
        <v>34.094499999999996</v>
      </c>
      <c r="N62" s="4">
        <v>1</v>
      </c>
      <c r="O62" s="4">
        <v>1</v>
      </c>
      <c r="P62" s="4">
        <v>0.9</v>
      </c>
      <c r="Q62" s="4">
        <v>0.9</v>
      </c>
      <c r="R62" s="4">
        <v>0.8</v>
      </c>
      <c r="S62" s="4">
        <v>0.98828800000000006</v>
      </c>
    </row>
    <row r="63" spans="1:19">
      <c r="A63" s="4" t="s">
        <v>546</v>
      </c>
      <c r="B63" s="4" t="s">
        <v>547</v>
      </c>
      <c r="C63" s="4" t="s">
        <v>549</v>
      </c>
      <c r="D63" s="4" t="s">
        <v>551</v>
      </c>
      <c r="E63" s="4" t="s">
        <v>553</v>
      </c>
      <c r="F63" s="4">
        <v>7.0483600000000003E-4</v>
      </c>
      <c r="G63" s="4">
        <v>17.788799999999998</v>
      </c>
      <c r="H63" s="4">
        <v>1.09394E-2</v>
      </c>
      <c r="I63" s="4">
        <v>19.033200000000001</v>
      </c>
      <c r="J63" s="4">
        <v>1.1735000000000001E-3</v>
      </c>
      <c r="K63" s="4">
        <v>13.3401</v>
      </c>
      <c r="L63" s="4">
        <v>1.26284E-2</v>
      </c>
      <c r="M63" s="4">
        <v>34.094499999999996</v>
      </c>
      <c r="N63" s="4">
        <v>0.5</v>
      </c>
      <c r="O63" s="4">
        <v>1</v>
      </c>
      <c r="P63" s="4">
        <v>0.9</v>
      </c>
      <c r="Q63" s="4">
        <v>0.9</v>
      </c>
      <c r="R63" s="4">
        <v>0.8</v>
      </c>
      <c r="S63" s="4">
        <v>0.99171299999999996</v>
      </c>
    </row>
    <row r="64" spans="1:19">
      <c r="A64" s="4" t="s">
        <v>546</v>
      </c>
      <c r="B64" s="4" t="s">
        <v>547</v>
      </c>
      <c r="C64" s="4" t="s">
        <v>549</v>
      </c>
      <c r="D64" s="4" t="s">
        <v>551</v>
      </c>
      <c r="E64" s="4" t="s">
        <v>553</v>
      </c>
      <c r="F64" s="4">
        <v>7.0483600000000003E-4</v>
      </c>
      <c r="G64" s="4">
        <v>17.788799999999998</v>
      </c>
      <c r="H64" s="4">
        <v>1.09394E-2</v>
      </c>
      <c r="I64" s="4">
        <v>19.033200000000001</v>
      </c>
      <c r="J64" s="4">
        <v>1.1735000000000001E-3</v>
      </c>
      <c r="K64" s="4">
        <v>13.3401</v>
      </c>
      <c r="L64" s="4">
        <v>1.26284E-2</v>
      </c>
      <c r="M64" s="4">
        <v>34.094499999999996</v>
      </c>
      <c r="N64" s="4">
        <v>0.1</v>
      </c>
      <c r="O64" s="4">
        <v>1</v>
      </c>
      <c r="P64" s="4">
        <v>0.9</v>
      </c>
      <c r="Q64" s="4">
        <v>0.9</v>
      </c>
      <c r="R64" s="4">
        <v>0.8</v>
      </c>
      <c r="S64" s="4">
        <v>0.99477099999999996</v>
      </c>
    </row>
    <row r="65" spans="1:19">
      <c r="A65" s="4" t="s">
        <v>546</v>
      </c>
      <c r="B65" s="4" t="s">
        <v>547</v>
      </c>
      <c r="C65" s="4" t="s">
        <v>549</v>
      </c>
      <c r="D65" s="4" t="s">
        <v>551</v>
      </c>
      <c r="E65" s="4" t="s">
        <v>553</v>
      </c>
      <c r="F65" s="4">
        <v>7.0483600000000003E-4</v>
      </c>
      <c r="G65" s="4">
        <v>17.788799999999998</v>
      </c>
      <c r="H65" s="4">
        <v>1.09394E-2</v>
      </c>
      <c r="I65" s="4">
        <v>19.033200000000001</v>
      </c>
      <c r="J65" s="4">
        <v>1.1735000000000001E-3</v>
      </c>
      <c r="K65" s="4">
        <v>13.3401</v>
      </c>
      <c r="L65" s="4">
        <v>1.26284E-2</v>
      </c>
      <c r="M65" s="4">
        <v>34.094499999999996</v>
      </c>
      <c r="N65" s="4">
        <v>0.01</v>
      </c>
      <c r="O65" s="4">
        <v>1</v>
      </c>
      <c r="P65" s="4">
        <v>0.9</v>
      </c>
      <c r="Q65" s="4">
        <v>0.9</v>
      </c>
      <c r="R65" s="4">
        <v>0.8</v>
      </c>
      <c r="S65" s="4">
        <v>0.995502</v>
      </c>
    </row>
    <row r="66" spans="1:19">
      <c r="A66" s="4" t="s">
        <v>546</v>
      </c>
      <c r="B66" s="4" t="s">
        <v>547</v>
      </c>
      <c r="C66" s="4" t="s">
        <v>549</v>
      </c>
      <c r="D66" s="4" t="s">
        <v>551</v>
      </c>
      <c r="E66" s="4" t="s">
        <v>553</v>
      </c>
      <c r="F66" s="4">
        <v>7.0483600000000003E-4</v>
      </c>
      <c r="G66" s="4">
        <v>17.788799999999998</v>
      </c>
      <c r="H66" s="4">
        <v>1.09394E-2</v>
      </c>
      <c r="I66" s="4">
        <v>19.033200000000001</v>
      </c>
      <c r="J66" s="4">
        <v>1.1735000000000001E-3</v>
      </c>
      <c r="K66" s="4">
        <v>13.3401</v>
      </c>
      <c r="L66" s="4">
        <v>1.26284E-2</v>
      </c>
      <c r="M66" s="4">
        <v>34.094499999999996</v>
      </c>
      <c r="N66" s="4">
        <v>1E-3</v>
      </c>
      <c r="O66" s="4">
        <v>1</v>
      </c>
      <c r="P66" s="4">
        <v>0.9</v>
      </c>
      <c r="Q66" s="4">
        <v>0.9</v>
      </c>
      <c r="R66" s="4">
        <v>0.8</v>
      </c>
      <c r="S66" s="4">
        <v>0.99557600000000002</v>
      </c>
    </row>
    <row r="67" spans="1:19">
      <c r="A67" s="4" t="s">
        <v>546</v>
      </c>
      <c r="B67" s="4" t="s">
        <v>547</v>
      </c>
      <c r="C67" s="4" t="s">
        <v>549</v>
      </c>
      <c r="D67" s="4" t="s">
        <v>551</v>
      </c>
      <c r="E67" s="4" t="s">
        <v>553</v>
      </c>
      <c r="F67" s="4">
        <v>7.0483600000000003E-4</v>
      </c>
      <c r="G67" s="4">
        <v>17.788799999999998</v>
      </c>
      <c r="H67" s="4">
        <v>1.09394E-2</v>
      </c>
      <c r="I67" s="4">
        <v>19.033200000000001</v>
      </c>
      <c r="J67" s="4">
        <v>1.1735000000000001E-3</v>
      </c>
      <c r="K67" s="4">
        <v>13.3401</v>
      </c>
      <c r="L67" s="4">
        <v>1.26284E-2</v>
      </c>
      <c r="M67" s="4">
        <v>34.094499999999996</v>
      </c>
      <c r="N67" s="4">
        <v>1E-4</v>
      </c>
      <c r="O67" s="4">
        <v>1</v>
      </c>
      <c r="P67" s="4">
        <v>0.9</v>
      </c>
      <c r="Q67" s="4">
        <v>0.9</v>
      </c>
      <c r="R67" s="4">
        <v>0.8</v>
      </c>
      <c r="S67" s="4">
        <v>0.995583</v>
      </c>
    </row>
    <row r="68" spans="1:19">
      <c r="A68" s="4" t="s">
        <v>546</v>
      </c>
      <c r="B68" s="4" t="s">
        <v>547</v>
      </c>
      <c r="C68" s="4" t="s">
        <v>549</v>
      </c>
      <c r="D68" s="4" t="s">
        <v>551</v>
      </c>
      <c r="E68" s="4" t="s">
        <v>553</v>
      </c>
      <c r="F68" s="4">
        <v>7.0483600000000003E-4</v>
      </c>
      <c r="G68" s="4">
        <v>17.788799999999998</v>
      </c>
      <c r="H68" s="4">
        <v>1.09394E-2</v>
      </c>
      <c r="I68" s="4">
        <v>19.033200000000001</v>
      </c>
      <c r="J68" s="4">
        <v>1.1735000000000001E-3</v>
      </c>
      <c r="K68" s="4">
        <v>13.3401</v>
      </c>
      <c r="L68" s="4">
        <v>1.26284E-2</v>
      </c>
      <c r="M68" s="4">
        <v>34.094499999999996</v>
      </c>
      <c r="N68" s="4">
        <v>200</v>
      </c>
      <c r="O68" s="4">
        <v>2</v>
      </c>
      <c r="P68" s="4">
        <v>0.9</v>
      </c>
      <c r="Q68" s="4">
        <v>0.9</v>
      </c>
      <c r="R68" s="4">
        <v>0.8</v>
      </c>
      <c r="S68" s="4">
        <v>0.94491099999999995</v>
      </c>
    </row>
    <row r="69" spans="1:19">
      <c r="A69" s="4" t="s">
        <v>546</v>
      </c>
      <c r="B69" s="4" t="s">
        <v>547</v>
      </c>
      <c r="C69" s="4" t="s">
        <v>549</v>
      </c>
      <c r="D69" s="4" t="s">
        <v>551</v>
      </c>
      <c r="E69" s="4" t="s">
        <v>553</v>
      </c>
      <c r="F69" s="4">
        <v>7.0483600000000003E-4</v>
      </c>
      <c r="G69" s="4">
        <v>17.788799999999998</v>
      </c>
      <c r="H69" s="4">
        <v>1.09394E-2</v>
      </c>
      <c r="I69" s="4">
        <v>19.033200000000001</v>
      </c>
      <c r="J69" s="4">
        <v>1.1735000000000001E-3</v>
      </c>
      <c r="K69" s="4">
        <v>13.3401</v>
      </c>
      <c r="L69" s="4">
        <v>1.26284E-2</v>
      </c>
      <c r="M69" s="4">
        <v>34.094499999999996</v>
      </c>
      <c r="N69" s="4">
        <v>20</v>
      </c>
      <c r="O69" s="4">
        <v>2</v>
      </c>
      <c r="P69" s="4">
        <v>0.9</v>
      </c>
      <c r="Q69" s="4">
        <v>0.9</v>
      </c>
      <c r="R69" s="4">
        <v>0.8</v>
      </c>
      <c r="S69" s="4">
        <v>0.94950400000000001</v>
      </c>
    </row>
    <row r="70" spans="1:19">
      <c r="A70" s="4" t="s">
        <v>546</v>
      </c>
      <c r="B70" s="4" t="s">
        <v>547</v>
      </c>
      <c r="C70" s="4" t="s">
        <v>549</v>
      </c>
      <c r="D70" s="4" t="s">
        <v>551</v>
      </c>
      <c r="E70" s="4" t="s">
        <v>553</v>
      </c>
      <c r="F70" s="4">
        <v>7.0483600000000003E-4</v>
      </c>
      <c r="G70" s="4">
        <v>17.788799999999998</v>
      </c>
      <c r="H70" s="4">
        <v>1.09394E-2</v>
      </c>
      <c r="I70" s="4">
        <v>19.033200000000001</v>
      </c>
      <c r="J70" s="4">
        <v>1.1735000000000001E-3</v>
      </c>
      <c r="K70" s="4">
        <v>13.3401</v>
      </c>
      <c r="L70" s="4">
        <v>1.26284E-2</v>
      </c>
      <c r="M70" s="4">
        <v>34.094499999999996</v>
      </c>
      <c r="N70" s="4">
        <v>10</v>
      </c>
      <c r="O70" s="4">
        <v>2</v>
      </c>
      <c r="P70" s="4">
        <v>0.9</v>
      </c>
      <c r="Q70" s="4">
        <v>0.9</v>
      </c>
      <c r="R70" s="4">
        <v>0.8</v>
      </c>
      <c r="S70" s="4">
        <v>0.95760199999999995</v>
      </c>
    </row>
    <row r="71" spans="1:19">
      <c r="A71" s="4" t="s">
        <v>546</v>
      </c>
      <c r="B71" s="4" t="s">
        <v>547</v>
      </c>
      <c r="C71" s="4" t="s">
        <v>549</v>
      </c>
      <c r="D71" s="4" t="s">
        <v>551</v>
      </c>
      <c r="E71" s="4" t="s">
        <v>553</v>
      </c>
      <c r="F71" s="4">
        <v>7.0483600000000003E-4</v>
      </c>
      <c r="G71" s="4">
        <v>17.788799999999998</v>
      </c>
      <c r="H71" s="4">
        <v>1.09394E-2</v>
      </c>
      <c r="I71" s="4">
        <v>19.033200000000001</v>
      </c>
      <c r="J71" s="4">
        <v>1.1735000000000001E-3</v>
      </c>
      <c r="K71" s="4">
        <v>13.3401</v>
      </c>
      <c r="L71" s="4">
        <v>1.26284E-2</v>
      </c>
      <c r="M71" s="4">
        <v>34.094499999999996</v>
      </c>
      <c r="N71" s="4">
        <v>5</v>
      </c>
      <c r="O71" s="4">
        <v>2</v>
      </c>
      <c r="P71" s="4">
        <v>0.9</v>
      </c>
      <c r="Q71" s="4">
        <v>0.9</v>
      </c>
      <c r="R71" s="4">
        <v>0.8</v>
      </c>
      <c r="S71" s="4">
        <v>0.96781300000000003</v>
      </c>
    </row>
    <row r="72" spans="1:19">
      <c r="A72" s="4" t="s">
        <v>546</v>
      </c>
      <c r="B72" s="4" t="s">
        <v>547</v>
      </c>
      <c r="C72" s="4" t="s">
        <v>549</v>
      </c>
      <c r="D72" s="4" t="s">
        <v>551</v>
      </c>
      <c r="E72" s="4" t="s">
        <v>553</v>
      </c>
      <c r="F72" s="4">
        <v>7.0483600000000003E-4</v>
      </c>
      <c r="G72" s="4">
        <v>17.788799999999998</v>
      </c>
      <c r="H72" s="4">
        <v>1.09394E-2</v>
      </c>
      <c r="I72" s="4">
        <v>19.033200000000001</v>
      </c>
      <c r="J72" s="4">
        <v>1.1735000000000001E-3</v>
      </c>
      <c r="K72" s="4">
        <v>13.3401</v>
      </c>
      <c r="L72" s="4">
        <v>1.26284E-2</v>
      </c>
      <c r="M72" s="4">
        <v>34.094499999999996</v>
      </c>
      <c r="N72" s="4">
        <v>2</v>
      </c>
      <c r="O72" s="4">
        <v>2</v>
      </c>
      <c r="P72" s="4">
        <v>0.9</v>
      </c>
      <c r="Q72" s="4">
        <v>0.9</v>
      </c>
      <c r="R72" s="4">
        <v>0.8</v>
      </c>
      <c r="S72" s="4">
        <v>0.97951500000000002</v>
      </c>
    </row>
    <row r="73" spans="1:19">
      <c r="A73" s="4" t="s">
        <v>546</v>
      </c>
      <c r="B73" s="4" t="s">
        <v>547</v>
      </c>
      <c r="C73" s="4" t="s">
        <v>549</v>
      </c>
      <c r="D73" s="4" t="s">
        <v>551</v>
      </c>
      <c r="E73" s="4" t="s">
        <v>553</v>
      </c>
      <c r="F73" s="4">
        <v>7.0483600000000003E-4</v>
      </c>
      <c r="G73" s="4">
        <v>17.788799999999998</v>
      </c>
      <c r="H73" s="4">
        <v>1.09394E-2</v>
      </c>
      <c r="I73" s="4">
        <v>19.033200000000001</v>
      </c>
      <c r="J73" s="4">
        <v>1.1735000000000001E-3</v>
      </c>
      <c r="K73" s="4">
        <v>13.3401</v>
      </c>
      <c r="L73" s="4">
        <v>1.26284E-2</v>
      </c>
      <c r="M73" s="4">
        <v>34.094499999999996</v>
      </c>
      <c r="N73" s="4">
        <v>1</v>
      </c>
      <c r="O73" s="4">
        <v>2</v>
      </c>
      <c r="P73" s="4">
        <v>0.9</v>
      </c>
      <c r="Q73" s="4">
        <v>0.9</v>
      </c>
      <c r="R73" s="4">
        <v>0.8</v>
      </c>
      <c r="S73" s="4">
        <v>0.98526899999999995</v>
      </c>
    </row>
    <row r="74" spans="1:19">
      <c r="A74" s="4" t="s">
        <v>546</v>
      </c>
      <c r="B74" s="4" t="s">
        <v>547</v>
      </c>
      <c r="C74" s="4" t="s">
        <v>549</v>
      </c>
      <c r="D74" s="4" t="s">
        <v>551</v>
      </c>
      <c r="E74" s="4" t="s">
        <v>553</v>
      </c>
      <c r="F74" s="4">
        <v>7.0483600000000003E-4</v>
      </c>
      <c r="G74" s="4">
        <v>17.788799999999998</v>
      </c>
      <c r="H74" s="4">
        <v>1.09394E-2</v>
      </c>
      <c r="I74" s="4">
        <v>19.033200000000001</v>
      </c>
      <c r="J74" s="4">
        <v>1.1735000000000001E-3</v>
      </c>
      <c r="K74" s="4">
        <v>13.3401</v>
      </c>
      <c r="L74" s="4">
        <v>1.26284E-2</v>
      </c>
      <c r="M74" s="4">
        <v>34.094499999999996</v>
      </c>
      <c r="N74" s="4">
        <v>0.5</v>
      </c>
      <c r="O74" s="4">
        <v>2</v>
      </c>
      <c r="P74" s="4">
        <v>0.9</v>
      </c>
      <c r="Q74" s="4">
        <v>0.9</v>
      </c>
      <c r="R74" s="4">
        <v>0.8</v>
      </c>
      <c r="S74" s="4">
        <v>0.98867099999999997</v>
      </c>
    </row>
    <row r="75" spans="1:19">
      <c r="A75" s="4" t="s">
        <v>546</v>
      </c>
      <c r="B75" s="4" t="s">
        <v>547</v>
      </c>
      <c r="C75" s="4" t="s">
        <v>549</v>
      </c>
      <c r="D75" s="4" t="s">
        <v>551</v>
      </c>
      <c r="E75" s="4" t="s">
        <v>553</v>
      </c>
      <c r="F75" s="4">
        <v>7.0483600000000003E-4</v>
      </c>
      <c r="G75" s="4">
        <v>17.788799999999998</v>
      </c>
      <c r="H75" s="4">
        <v>1.09394E-2</v>
      </c>
      <c r="I75" s="4">
        <v>19.033200000000001</v>
      </c>
      <c r="J75" s="4">
        <v>1.1735000000000001E-3</v>
      </c>
      <c r="K75" s="4">
        <v>13.3401</v>
      </c>
      <c r="L75" s="4">
        <v>1.26284E-2</v>
      </c>
      <c r="M75" s="4">
        <v>34.094499999999996</v>
      </c>
      <c r="N75" s="4">
        <v>0.1</v>
      </c>
      <c r="O75" s="4">
        <v>2</v>
      </c>
      <c r="P75" s="4">
        <v>0.9</v>
      </c>
      <c r="Q75" s="4">
        <v>0.9</v>
      </c>
      <c r="R75" s="4">
        <v>0.8</v>
      </c>
      <c r="S75" s="4">
        <v>0.99171100000000001</v>
      </c>
    </row>
    <row r="76" spans="1:19">
      <c r="A76" s="4" t="s">
        <v>546</v>
      </c>
      <c r="B76" s="4" t="s">
        <v>547</v>
      </c>
      <c r="C76" s="4" t="s">
        <v>549</v>
      </c>
      <c r="D76" s="4" t="s">
        <v>551</v>
      </c>
      <c r="E76" s="4" t="s">
        <v>553</v>
      </c>
      <c r="F76" s="4">
        <v>7.0483600000000003E-4</v>
      </c>
      <c r="G76" s="4">
        <v>17.788799999999998</v>
      </c>
      <c r="H76" s="4">
        <v>1.09394E-2</v>
      </c>
      <c r="I76" s="4">
        <v>19.033200000000001</v>
      </c>
      <c r="J76" s="4">
        <v>1.1735000000000001E-3</v>
      </c>
      <c r="K76" s="4">
        <v>13.3401</v>
      </c>
      <c r="L76" s="4">
        <v>1.26284E-2</v>
      </c>
      <c r="M76" s="4">
        <v>34.094499999999996</v>
      </c>
      <c r="N76" s="4">
        <v>0.01</v>
      </c>
      <c r="O76" s="4">
        <v>2</v>
      </c>
      <c r="P76" s="4">
        <v>0.9</v>
      </c>
      <c r="Q76" s="4">
        <v>0.9</v>
      </c>
      <c r="R76" s="4">
        <v>0.8</v>
      </c>
      <c r="S76" s="4">
        <v>0.99243700000000001</v>
      </c>
    </row>
    <row r="77" spans="1:19">
      <c r="A77" s="4" t="s">
        <v>546</v>
      </c>
      <c r="B77" s="4" t="s">
        <v>547</v>
      </c>
      <c r="C77" s="4" t="s">
        <v>549</v>
      </c>
      <c r="D77" s="4" t="s">
        <v>551</v>
      </c>
      <c r="E77" s="4" t="s">
        <v>553</v>
      </c>
      <c r="F77" s="4">
        <v>7.0483600000000003E-4</v>
      </c>
      <c r="G77" s="4">
        <v>17.788799999999998</v>
      </c>
      <c r="H77" s="4">
        <v>1.09394E-2</v>
      </c>
      <c r="I77" s="4">
        <v>19.033200000000001</v>
      </c>
      <c r="J77" s="4">
        <v>1.1735000000000001E-3</v>
      </c>
      <c r="K77" s="4">
        <v>13.3401</v>
      </c>
      <c r="L77" s="4">
        <v>1.26284E-2</v>
      </c>
      <c r="M77" s="4">
        <v>34.094499999999996</v>
      </c>
      <c r="N77" s="4">
        <v>1E-3</v>
      </c>
      <c r="O77" s="4">
        <v>2</v>
      </c>
      <c r="P77" s="4">
        <v>0.9</v>
      </c>
      <c r="Q77" s="4">
        <v>0.9</v>
      </c>
      <c r="R77" s="4">
        <v>0.8</v>
      </c>
      <c r="S77" s="4">
        <v>0.99251100000000003</v>
      </c>
    </row>
    <row r="78" spans="1:19">
      <c r="A78" s="4" t="s">
        <v>546</v>
      </c>
      <c r="B78" s="4" t="s">
        <v>547</v>
      </c>
      <c r="C78" s="4" t="s">
        <v>549</v>
      </c>
      <c r="D78" s="4" t="s">
        <v>551</v>
      </c>
      <c r="E78" s="4" t="s">
        <v>553</v>
      </c>
      <c r="F78" s="4">
        <v>7.0483600000000003E-4</v>
      </c>
      <c r="G78" s="4">
        <v>17.788799999999998</v>
      </c>
      <c r="H78" s="4">
        <v>1.09394E-2</v>
      </c>
      <c r="I78" s="4">
        <v>19.033200000000001</v>
      </c>
      <c r="J78" s="4">
        <v>1.1735000000000001E-3</v>
      </c>
      <c r="K78" s="4">
        <v>13.3401</v>
      </c>
      <c r="L78" s="4">
        <v>1.26284E-2</v>
      </c>
      <c r="M78" s="4">
        <v>34.094499999999996</v>
      </c>
      <c r="N78" s="4">
        <v>1E-4</v>
      </c>
      <c r="O78" s="4">
        <v>2</v>
      </c>
      <c r="P78" s="4">
        <v>0.9</v>
      </c>
      <c r="Q78" s="4">
        <v>0.9</v>
      </c>
      <c r="R78" s="4">
        <v>0.8</v>
      </c>
      <c r="S78" s="4">
        <v>0.99251800000000001</v>
      </c>
    </row>
    <row r="79" spans="1:19">
      <c r="A79" s="4" t="s">
        <v>546</v>
      </c>
      <c r="B79" s="4" t="s">
        <v>547</v>
      </c>
      <c r="C79" s="4" t="s">
        <v>549</v>
      </c>
      <c r="D79" s="4" t="s">
        <v>551</v>
      </c>
      <c r="E79" s="4" t="s">
        <v>553</v>
      </c>
      <c r="F79" s="4">
        <v>7.0483600000000003E-4</v>
      </c>
      <c r="G79" s="4">
        <v>17.788799999999998</v>
      </c>
      <c r="H79" s="4">
        <v>1.09394E-2</v>
      </c>
      <c r="I79" s="4">
        <v>19.033200000000001</v>
      </c>
      <c r="J79" s="4">
        <v>1.1735000000000001E-3</v>
      </c>
      <c r="K79" s="4">
        <v>13.3401</v>
      </c>
      <c r="L79" s="4">
        <v>1.26284E-2</v>
      </c>
      <c r="M79" s="4">
        <v>34.094499999999996</v>
      </c>
      <c r="N79" s="4">
        <v>200</v>
      </c>
      <c r="O79" s="4">
        <v>5</v>
      </c>
      <c r="P79" s="4">
        <v>0.9</v>
      </c>
      <c r="Q79" s="4">
        <v>0.9</v>
      </c>
      <c r="R79" s="4">
        <v>0.8</v>
      </c>
      <c r="S79" s="4">
        <v>0.94030000000000002</v>
      </c>
    </row>
    <row r="80" spans="1:19">
      <c r="A80" s="4" t="s">
        <v>546</v>
      </c>
      <c r="B80" s="4" t="s">
        <v>547</v>
      </c>
      <c r="C80" s="4" t="s">
        <v>549</v>
      </c>
      <c r="D80" s="4" t="s">
        <v>551</v>
      </c>
      <c r="E80" s="4" t="s">
        <v>553</v>
      </c>
      <c r="F80" s="4">
        <v>7.0483600000000003E-4</v>
      </c>
      <c r="G80" s="4">
        <v>17.788799999999998</v>
      </c>
      <c r="H80" s="4">
        <v>1.09394E-2</v>
      </c>
      <c r="I80" s="4">
        <v>19.033200000000001</v>
      </c>
      <c r="J80" s="4">
        <v>1.1735000000000001E-3</v>
      </c>
      <c r="K80" s="4">
        <v>13.3401</v>
      </c>
      <c r="L80" s="4">
        <v>1.26284E-2</v>
      </c>
      <c r="M80" s="4">
        <v>34.094499999999996</v>
      </c>
      <c r="N80" s="4">
        <v>20</v>
      </c>
      <c r="O80" s="4">
        <v>5</v>
      </c>
      <c r="P80" s="4">
        <v>0.9</v>
      </c>
      <c r="Q80" s="4">
        <v>0.9</v>
      </c>
      <c r="R80" s="4">
        <v>0.8</v>
      </c>
      <c r="S80" s="4">
        <v>0.94474899999999995</v>
      </c>
    </row>
    <row r="81" spans="1:19">
      <c r="A81" s="4" t="s">
        <v>546</v>
      </c>
      <c r="B81" s="4" t="s">
        <v>547</v>
      </c>
      <c r="C81" s="4" t="s">
        <v>549</v>
      </c>
      <c r="D81" s="4" t="s">
        <v>551</v>
      </c>
      <c r="E81" s="4" t="s">
        <v>553</v>
      </c>
      <c r="F81" s="4">
        <v>7.0483600000000003E-4</v>
      </c>
      <c r="G81" s="4">
        <v>17.788799999999998</v>
      </c>
      <c r="H81" s="4">
        <v>1.09394E-2</v>
      </c>
      <c r="I81" s="4">
        <v>19.033200000000001</v>
      </c>
      <c r="J81" s="4">
        <v>1.1735000000000001E-3</v>
      </c>
      <c r="K81" s="4">
        <v>13.3401</v>
      </c>
      <c r="L81" s="4">
        <v>1.26284E-2</v>
      </c>
      <c r="M81" s="4">
        <v>34.094499999999996</v>
      </c>
      <c r="N81" s="4">
        <v>10</v>
      </c>
      <c r="O81" s="4">
        <v>5</v>
      </c>
      <c r="P81" s="4">
        <v>0.9</v>
      </c>
      <c r="Q81" s="4">
        <v>0.9</v>
      </c>
      <c r="R81" s="4">
        <v>0.8</v>
      </c>
      <c r="S81" s="4">
        <v>0.95260599999999995</v>
      </c>
    </row>
    <row r="82" spans="1:19">
      <c r="A82" s="4" t="s">
        <v>546</v>
      </c>
      <c r="B82" s="4" t="s">
        <v>547</v>
      </c>
      <c r="C82" s="4" t="s">
        <v>549</v>
      </c>
      <c r="D82" s="4" t="s">
        <v>551</v>
      </c>
      <c r="E82" s="4" t="s">
        <v>553</v>
      </c>
      <c r="F82" s="4">
        <v>7.0483600000000003E-4</v>
      </c>
      <c r="G82" s="4">
        <v>17.788799999999998</v>
      </c>
      <c r="H82" s="4">
        <v>1.09394E-2</v>
      </c>
      <c r="I82" s="4">
        <v>19.033200000000001</v>
      </c>
      <c r="J82" s="4">
        <v>1.1735000000000001E-3</v>
      </c>
      <c r="K82" s="4">
        <v>13.3401</v>
      </c>
      <c r="L82" s="4">
        <v>1.26284E-2</v>
      </c>
      <c r="M82" s="4">
        <v>34.094499999999996</v>
      </c>
      <c r="N82" s="4">
        <v>5</v>
      </c>
      <c r="O82" s="4">
        <v>5</v>
      </c>
      <c r="P82" s="4">
        <v>0.9</v>
      </c>
      <c r="Q82" s="4">
        <v>0.9</v>
      </c>
      <c r="R82" s="4">
        <v>0.8</v>
      </c>
      <c r="S82" s="4">
        <v>0.96253200000000005</v>
      </c>
    </row>
    <row r="83" spans="1:19">
      <c r="A83" s="4" t="s">
        <v>546</v>
      </c>
      <c r="B83" s="4" t="s">
        <v>547</v>
      </c>
      <c r="C83" s="4" t="s">
        <v>549</v>
      </c>
      <c r="D83" s="4" t="s">
        <v>551</v>
      </c>
      <c r="E83" s="4" t="s">
        <v>553</v>
      </c>
      <c r="F83" s="4">
        <v>7.0483600000000003E-4</v>
      </c>
      <c r="G83" s="4">
        <v>17.788799999999998</v>
      </c>
      <c r="H83" s="4">
        <v>1.09394E-2</v>
      </c>
      <c r="I83" s="4">
        <v>19.033200000000001</v>
      </c>
      <c r="J83" s="4">
        <v>1.1735000000000001E-3</v>
      </c>
      <c r="K83" s="4">
        <v>13.3401</v>
      </c>
      <c r="L83" s="4">
        <v>1.26284E-2</v>
      </c>
      <c r="M83" s="4">
        <v>34.094499999999996</v>
      </c>
      <c r="N83" s="4">
        <v>2</v>
      </c>
      <c r="O83" s="4">
        <v>5</v>
      </c>
      <c r="P83" s="4">
        <v>0.9</v>
      </c>
      <c r="Q83" s="4">
        <v>0.9</v>
      </c>
      <c r="R83" s="4">
        <v>0.8</v>
      </c>
      <c r="S83" s="4">
        <v>0.97393399999999997</v>
      </c>
    </row>
    <row r="84" spans="1:19">
      <c r="A84" s="4" t="s">
        <v>546</v>
      </c>
      <c r="B84" s="4" t="s">
        <v>547</v>
      </c>
      <c r="C84" s="4" t="s">
        <v>549</v>
      </c>
      <c r="D84" s="4" t="s">
        <v>551</v>
      </c>
      <c r="E84" s="4" t="s">
        <v>553</v>
      </c>
      <c r="F84" s="4">
        <v>7.0483600000000003E-4</v>
      </c>
      <c r="G84" s="4">
        <v>17.788799999999998</v>
      </c>
      <c r="H84" s="4">
        <v>1.09394E-2</v>
      </c>
      <c r="I84" s="4">
        <v>19.033200000000001</v>
      </c>
      <c r="J84" s="4">
        <v>1.1735000000000001E-3</v>
      </c>
      <c r="K84" s="4">
        <v>13.3401</v>
      </c>
      <c r="L84" s="4">
        <v>1.26284E-2</v>
      </c>
      <c r="M84" s="4">
        <v>34.094499999999996</v>
      </c>
      <c r="N84" s="4">
        <v>1</v>
      </c>
      <c r="O84" s="4">
        <v>5</v>
      </c>
      <c r="P84" s="4">
        <v>0.9</v>
      </c>
      <c r="Q84" s="4">
        <v>0.9</v>
      </c>
      <c r="R84" s="4">
        <v>0.8</v>
      </c>
      <c r="S84" s="4">
        <v>0.97955000000000003</v>
      </c>
    </row>
    <row r="85" spans="1:19">
      <c r="A85" s="4" t="s">
        <v>546</v>
      </c>
      <c r="B85" s="4" t="s">
        <v>547</v>
      </c>
      <c r="C85" s="4" t="s">
        <v>549</v>
      </c>
      <c r="D85" s="4" t="s">
        <v>551</v>
      </c>
      <c r="E85" s="4" t="s">
        <v>553</v>
      </c>
      <c r="F85" s="4">
        <v>7.0483600000000003E-4</v>
      </c>
      <c r="G85" s="4">
        <v>17.788799999999998</v>
      </c>
      <c r="H85" s="4">
        <v>1.09394E-2</v>
      </c>
      <c r="I85" s="4">
        <v>19.033200000000001</v>
      </c>
      <c r="J85" s="4">
        <v>1.1735000000000001E-3</v>
      </c>
      <c r="K85" s="4">
        <v>13.3401</v>
      </c>
      <c r="L85" s="4">
        <v>1.26284E-2</v>
      </c>
      <c r="M85" s="4">
        <v>34.094499999999996</v>
      </c>
      <c r="N85" s="4">
        <v>0.5</v>
      </c>
      <c r="O85" s="4">
        <v>5</v>
      </c>
      <c r="P85" s="4">
        <v>0.9</v>
      </c>
      <c r="Q85" s="4">
        <v>0.9</v>
      </c>
      <c r="R85" s="4">
        <v>0.8</v>
      </c>
      <c r="S85" s="4">
        <v>0.98285</v>
      </c>
    </row>
    <row r="86" spans="1:19">
      <c r="A86" s="4" t="s">
        <v>546</v>
      </c>
      <c r="B86" s="4" t="s">
        <v>547</v>
      </c>
      <c r="C86" s="4" t="s">
        <v>549</v>
      </c>
      <c r="D86" s="4" t="s">
        <v>551</v>
      </c>
      <c r="E86" s="4" t="s">
        <v>553</v>
      </c>
      <c r="F86" s="4">
        <v>7.0483600000000003E-4</v>
      </c>
      <c r="G86" s="4">
        <v>17.788799999999998</v>
      </c>
      <c r="H86" s="4">
        <v>1.09394E-2</v>
      </c>
      <c r="I86" s="4">
        <v>19.033200000000001</v>
      </c>
      <c r="J86" s="4">
        <v>1.1735000000000001E-3</v>
      </c>
      <c r="K86" s="4">
        <v>13.3401</v>
      </c>
      <c r="L86" s="4">
        <v>1.26284E-2</v>
      </c>
      <c r="M86" s="4">
        <v>34.094499999999996</v>
      </c>
      <c r="N86" s="4">
        <v>0.1</v>
      </c>
      <c r="O86" s="4">
        <v>5</v>
      </c>
      <c r="P86" s="4">
        <v>0.9</v>
      </c>
      <c r="Q86" s="4">
        <v>0.9</v>
      </c>
      <c r="R86" s="4">
        <v>0.8</v>
      </c>
      <c r="S86" s="4">
        <v>0.98584700000000003</v>
      </c>
    </row>
    <row r="87" spans="1:19">
      <c r="A87" s="4" t="s">
        <v>546</v>
      </c>
      <c r="B87" s="4" t="s">
        <v>547</v>
      </c>
      <c r="C87" s="4" t="s">
        <v>549</v>
      </c>
      <c r="D87" s="4" t="s">
        <v>551</v>
      </c>
      <c r="E87" s="4" t="s">
        <v>553</v>
      </c>
      <c r="F87" s="4">
        <v>7.0483600000000003E-4</v>
      </c>
      <c r="G87" s="4">
        <v>17.788799999999998</v>
      </c>
      <c r="H87" s="4">
        <v>1.09394E-2</v>
      </c>
      <c r="I87" s="4">
        <v>19.033200000000001</v>
      </c>
      <c r="J87" s="4">
        <v>1.1735000000000001E-3</v>
      </c>
      <c r="K87" s="4">
        <v>13.3401</v>
      </c>
      <c r="L87" s="4">
        <v>1.26284E-2</v>
      </c>
      <c r="M87" s="4">
        <v>34.094499999999996</v>
      </c>
      <c r="N87" s="4">
        <v>0.01</v>
      </c>
      <c r="O87" s="4">
        <v>5</v>
      </c>
      <c r="P87" s="4">
        <v>0.9</v>
      </c>
      <c r="Q87" s="4">
        <v>0.9</v>
      </c>
      <c r="R87" s="4">
        <v>0.8</v>
      </c>
      <c r="S87" s="4">
        <v>0.98655800000000005</v>
      </c>
    </row>
    <row r="88" spans="1:19">
      <c r="A88" s="4" t="s">
        <v>546</v>
      </c>
      <c r="B88" s="4" t="s">
        <v>547</v>
      </c>
      <c r="C88" s="4" t="s">
        <v>549</v>
      </c>
      <c r="D88" s="4" t="s">
        <v>551</v>
      </c>
      <c r="E88" s="4" t="s">
        <v>553</v>
      </c>
      <c r="F88" s="4">
        <v>7.0483600000000003E-4</v>
      </c>
      <c r="G88" s="4">
        <v>17.788799999999998</v>
      </c>
      <c r="H88" s="4">
        <v>1.09394E-2</v>
      </c>
      <c r="I88" s="4">
        <v>19.033200000000001</v>
      </c>
      <c r="J88" s="4">
        <v>1.1735000000000001E-3</v>
      </c>
      <c r="K88" s="4">
        <v>13.3401</v>
      </c>
      <c r="L88" s="4">
        <v>1.26284E-2</v>
      </c>
      <c r="M88" s="4">
        <v>34.094499999999996</v>
      </c>
      <c r="N88" s="4">
        <v>1E-3</v>
      </c>
      <c r="O88" s="4">
        <v>5</v>
      </c>
      <c r="P88" s="4">
        <v>0.9</v>
      </c>
      <c r="Q88" s="4">
        <v>0.9</v>
      </c>
      <c r="R88" s="4">
        <v>0.8</v>
      </c>
      <c r="S88" s="4">
        <v>0.98663000000000001</v>
      </c>
    </row>
    <row r="89" spans="1:19">
      <c r="A89" s="4" t="s">
        <v>546</v>
      </c>
      <c r="B89" s="4" t="s">
        <v>547</v>
      </c>
      <c r="C89" s="4" t="s">
        <v>549</v>
      </c>
      <c r="D89" s="4" t="s">
        <v>551</v>
      </c>
      <c r="E89" s="4" t="s">
        <v>553</v>
      </c>
      <c r="F89" s="4">
        <v>7.0483600000000003E-4</v>
      </c>
      <c r="G89" s="4">
        <v>17.788799999999998</v>
      </c>
      <c r="H89" s="4">
        <v>1.09394E-2</v>
      </c>
      <c r="I89" s="4">
        <v>19.033200000000001</v>
      </c>
      <c r="J89" s="4">
        <v>1.1735000000000001E-3</v>
      </c>
      <c r="K89" s="4">
        <v>13.3401</v>
      </c>
      <c r="L89" s="4">
        <v>1.26284E-2</v>
      </c>
      <c r="M89" s="4">
        <v>34.094499999999996</v>
      </c>
      <c r="N89" s="4">
        <v>1E-4</v>
      </c>
      <c r="O89" s="4">
        <v>5</v>
      </c>
      <c r="P89" s="4">
        <v>0.9</v>
      </c>
      <c r="Q89" s="4">
        <v>0.9</v>
      </c>
      <c r="R89" s="4">
        <v>0.8</v>
      </c>
      <c r="S89" s="4">
        <v>0.98663800000000001</v>
      </c>
    </row>
    <row r="90" spans="1:19">
      <c r="A90" s="4" t="s">
        <v>546</v>
      </c>
      <c r="B90" s="4" t="s">
        <v>547</v>
      </c>
      <c r="C90" s="4" t="s">
        <v>549</v>
      </c>
      <c r="D90" s="4" t="s">
        <v>551</v>
      </c>
      <c r="E90" s="4" t="s">
        <v>553</v>
      </c>
      <c r="F90" s="4">
        <v>7.0483600000000003E-4</v>
      </c>
      <c r="G90" s="4">
        <v>17.788799999999998</v>
      </c>
      <c r="H90" s="4">
        <v>1.09394E-2</v>
      </c>
      <c r="I90" s="4">
        <v>19.033200000000001</v>
      </c>
      <c r="J90" s="4">
        <v>1.1735000000000001E-3</v>
      </c>
      <c r="K90" s="4">
        <v>13.3401</v>
      </c>
      <c r="L90" s="4">
        <v>1.26284E-2</v>
      </c>
      <c r="M90" s="4">
        <v>34.094499999999996</v>
      </c>
      <c r="N90" s="4">
        <v>200</v>
      </c>
      <c r="O90" s="4">
        <v>10</v>
      </c>
      <c r="P90" s="4">
        <v>0.9</v>
      </c>
      <c r="Q90" s="4">
        <v>0.9</v>
      </c>
      <c r="R90" s="4">
        <v>0.8</v>
      </c>
      <c r="S90" s="4">
        <v>0.93751700000000004</v>
      </c>
    </row>
    <row r="91" spans="1:19">
      <c r="A91" s="4" t="s">
        <v>546</v>
      </c>
      <c r="B91" s="4" t="s">
        <v>547</v>
      </c>
      <c r="C91" s="4" t="s">
        <v>549</v>
      </c>
      <c r="D91" s="4" t="s">
        <v>551</v>
      </c>
      <c r="E91" s="4" t="s">
        <v>553</v>
      </c>
      <c r="F91" s="4">
        <v>7.0483600000000003E-4</v>
      </c>
      <c r="G91" s="4">
        <v>17.788799999999998</v>
      </c>
      <c r="H91" s="4">
        <v>1.09394E-2</v>
      </c>
      <c r="I91" s="4">
        <v>19.033200000000001</v>
      </c>
      <c r="J91" s="4">
        <v>1.1735000000000001E-3</v>
      </c>
      <c r="K91" s="4">
        <v>13.3401</v>
      </c>
      <c r="L91" s="4">
        <v>1.26284E-2</v>
      </c>
      <c r="M91" s="4">
        <v>34.094499999999996</v>
      </c>
      <c r="N91" s="4">
        <v>20</v>
      </c>
      <c r="O91" s="4">
        <v>10</v>
      </c>
      <c r="P91" s="4">
        <v>0.9</v>
      </c>
      <c r="Q91" s="4">
        <v>0.9</v>
      </c>
      <c r="R91" s="4">
        <v>0.8</v>
      </c>
      <c r="S91" s="4">
        <v>0.94184800000000002</v>
      </c>
    </row>
    <row r="92" spans="1:19">
      <c r="A92" s="4" t="s">
        <v>546</v>
      </c>
      <c r="B92" s="4" t="s">
        <v>547</v>
      </c>
      <c r="C92" s="4" t="s">
        <v>549</v>
      </c>
      <c r="D92" s="4" t="s">
        <v>551</v>
      </c>
      <c r="E92" s="4" t="s">
        <v>553</v>
      </c>
      <c r="F92" s="4">
        <v>7.0483600000000003E-4</v>
      </c>
      <c r="G92" s="4">
        <v>17.788799999999998</v>
      </c>
      <c r="H92" s="4">
        <v>1.09394E-2</v>
      </c>
      <c r="I92" s="4">
        <v>19.033200000000001</v>
      </c>
      <c r="J92" s="4">
        <v>1.1735000000000001E-3</v>
      </c>
      <c r="K92" s="4">
        <v>13.3401</v>
      </c>
      <c r="L92" s="4">
        <v>1.26284E-2</v>
      </c>
      <c r="M92" s="4">
        <v>34.094499999999996</v>
      </c>
      <c r="N92" s="4">
        <v>10</v>
      </c>
      <c r="O92" s="4">
        <v>10</v>
      </c>
      <c r="P92" s="4">
        <v>0.9</v>
      </c>
      <c r="Q92" s="4">
        <v>0.9</v>
      </c>
      <c r="R92" s="4">
        <v>0.8</v>
      </c>
      <c r="S92" s="4">
        <v>0.94949700000000004</v>
      </c>
    </row>
    <row r="93" spans="1:19">
      <c r="A93" s="4" t="s">
        <v>546</v>
      </c>
      <c r="B93" s="4" t="s">
        <v>547</v>
      </c>
      <c r="C93" s="4" t="s">
        <v>549</v>
      </c>
      <c r="D93" s="4" t="s">
        <v>551</v>
      </c>
      <c r="E93" s="4" t="s">
        <v>553</v>
      </c>
      <c r="F93" s="4">
        <v>7.0483600000000003E-4</v>
      </c>
      <c r="G93" s="4">
        <v>17.788799999999998</v>
      </c>
      <c r="H93" s="4">
        <v>1.09394E-2</v>
      </c>
      <c r="I93" s="4">
        <v>19.033200000000001</v>
      </c>
      <c r="J93" s="4">
        <v>1.1735000000000001E-3</v>
      </c>
      <c r="K93" s="4">
        <v>13.3401</v>
      </c>
      <c r="L93" s="4">
        <v>1.26284E-2</v>
      </c>
      <c r="M93" s="4">
        <v>34.094499999999996</v>
      </c>
      <c r="N93" s="4">
        <v>5</v>
      </c>
      <c r="O93" s="4">
        <v>10</v>
      </c>
      <c r="P93" s="4">
        <v>0.9</v>
      </c>
      <c r="Q93" s="4">
        <v>0.9</v>
      </c>
      <c r="R93" s="4">
        <v>0.8</v>
      </c>
      <c r="S93" s="4">
        <v>0.95916500000000005</v>
      </c>
    </row>
    <row r="94" spans="1:19">
      <c r="A94" s="4" t="s">
        <v>546</v>
      </c>
      <c r="B94" s="4" t="s">
        <v>547</v>
      </c>
      <c r="C94" s="4" t="s">
        <v>549</v>
      </c>
      <c r="D94" s="4" t="s">
        <v>551</v>
      </c>
      <c r="E94" s="4" t="s">
        <v>553</v>
      </c>
      <c r="F94" s="4">
        <v>7.0483600000000003E-4</v>
      </c>
      <c r="G94" s="4">
        <v>17.788799999999998</v>
      </c>
      <c r="H94" s="4">
        <v>1.09394E-2</v>
      </c>
      <c r="I94" s="4">
        <v>19.033200000000001</v>
      </c>
      <c r="J94" s="4">
        <v>1.1735000000000001E-3</v>
      </c>
      <c r="K94" s="4">
        <v>13.3401</v>
      </c>
      <c r="L94" s="4">
        <v>1.26284E-2</v>
      </c>
      <c r="M94" s="4">
        <v>34.094499999999996</v>
      </c>
      <c r="N94" s="4">
        <v>2</v>
      </c>
      <c r="O94" s="4">
        <v>10</v>
      </c>
      <c r="P94" s="4">
        <v>0.9</v>
      </c>
      <c r="Q94" s="4">
        <v>0.9</v>
      </c>
      <c r="R94" s="4">
        <v>0.8</v>
      </c>
      <c r="S94" s="4">
        <v>0.970275</v>
      </c>
    </row>
    <row r="95" spans="1:19">
      <c r="A95" s="4" t="s">
        <v>546</v>
      </c>
      <c r="B95" s="4" t="s">
        <v>547</v>
      </c>
      <c r="C95" s="4" t="s">
        <v>549</v>
      </c>
      <c r="D95" s="4" t="s">
        <v>551</v>
      </c>
      <c r="E95" s="4" t="s">
        <v>553</v>
      </c>
      <c r="F95" s="4">
        <v>7.0483600000000003E-4</v>
      </c>
      <c r="G95" s="4">
        <v>17.788799999999998</v>
      </c>
      <c r="H95" s="4">
        <v>1.09394E-2</v>
      </c>
      <c r="I95" s="4">
        <v>19.033200000000001</v>
      </c>
      <c r="J95" s="4">
        <v>1.1735000000000001E-3</v>
      </c>
      <c r="K95" s="4">
        <v>13.3401</v>
      </c>
      <c r="L95" s="4">
        <v>1.26284E-2</v>
      </c>
      <c r="M95" s="4">
        <v>34.094499999999996</v>
      </c>
      <c r="N95" s="4">
        <v>1</v>
      </c>
      <c r="O95" s="4">
        <v>10</v>
      </c>
      <c r="P95" s="4">
        <v>0.9</v>
      </c>
      <c r="Q95" s="4">
        <v>0.9</v>
      </c>
      <c r="R95" s="4">
        <v>0.8</v>
      </c>
      <c r="S95" s="4">
        <v>0.97574899999999998</v>
      </c>
    </row>
    <row r="96" spans="1:19">
      <c r="A96" s="4" t="s">
        <v>546</v>
      </c>
      <c r="B96" s="4" t="s">
        <v>547</v>
      </c>
      <c r="C96" s="4" t="s">
        <v>549</v>
      </c>
      <c r="D96" s="4" t="s">
        <v>551</v>
      </c>
      <c r="E96" s="4" t="s">
        <v>553</v>
      </c>
      <c r="F96" s="4">
        <v>7.0483600000000003E-4</v>
      </c>
      <c r="G96" s="4">
        <v>17.788799999999998</v>
      </c>
      <c r="H96" s="4">
        <v>1.09394E-2</v>
      </c>
      <c r="I96" s="4">
        <v>19.033200000000001</v>
      </c>
      <c r="J96" s="4">
        <v>1.1735000000000001E-3</v>
      </c>
      <c r="K96" s="4">
        <v>13.3401</v>
      </c>
      <c r="L96" s="4">
        <v>1.26284E-2</v>
      </c>
      <c r="M96" s="4">
        <v>34.094499999999996</v>
      </c>
      <c r="N96" s="4">
        <v>0.5</v>
      </c>
      <c r="O96" s="4">
        <v>10</v>
      </c>
      <c r="P96" s="4">
        <v>0.9</v>
      </c>
      <c r="Q96" s="4">
        <v>0.9</v>
      </c>
      <c r="R96" s="4">
        <v>0.8</v>
      </c>
      <c r="S96" s="4">
        <v>0.97899099999999994</v>
      </c>
    </row>
    <row r="97" spans="1:19">
      <c r="A97" s="4" t="s">
        <v>546</v>
      </c>
      <c r="B97" s="4" t="s">
        <v>547</v>
      </c>
      <c r="C97" s="4" t="s">
        <v>549</v>
      </c>
      <c r="D97" s="4" t="s">
        <v>551</v>
      </c>
      <c r="E97" s="4" t="s">
        <v>553</v>
      </c>
      <c r="F97" s="4">
        <v>7.0483600000000003E-4</v>
      </c>
      <c r="G97" s="4">
        <v>17.788799999999998</v>
      </c>
      <c r="H97" s="4">
        <v>1.09394E-2</v>
      </c>
      <c r="I97" s="4">
        <v>19.033200000000001</v>
      </c>
      <c r="J97" s="4">
        <v>1.1735000000000001E-3</v>
      </c>
      <c r="K97" s="4">
        <v>13.3401</v>
      </c>
      <c r="L97" s="4">
        <v>1.26284E-2</v>
      </c>
      <c r="M97" s="4">
        <v>34.094499999999996</v>
      </c>
      <c r="N97" s="4">
        <v>0.1</v>
      </c>
      <c r="O97" s="4">
        <v>10</v>
      </c>
      <c r="P97" s="4">
        <v>0.9</v>
      </c>
      <c r="Q97" s="4">
        <v>0.9</v>
      </c>
      <c r="R97" s="4">
        <v>0.8</v>
      </c>
      <c r="S97" s="4">
        <v>0.98188799999999998</v>
      </c>
    </row>
    <row r="98" spans="1:19">
      <c r="A98" s="4" t="s">
        <v>546</v>
      </c>
      <c r="B98" s="4" t="s">
        <v>547</v>
      </c>
      <c r="C98" s="4" t="s">
        <v>549</v>
      </c>
      <c r="D98" s="4" t="s">
        <v>551</v>
      </c>
      <c r="E98" s="4" t="s">
        <v>553</v>
      </c>
      <c r="F98" s="4">
        <v>7.0483600000000003E-4</v>
      </c>
      <c r="G98" s="4">
        <v>17.788799999999998</v>
      </c>
      <c r="H98" s="4">
        <v>1.09394E-2</v>
      </c>
      <c r="I98" s="4">
        <v>19.033200000000001</v>
      </c>
      <c r="J98" s="4">
        <v>1.1735000000000001E-3</v>
      </c>
      <c r="K98" s="4">
        <v>13.3401</v>
      </c>
      <c r="L98" s="4">
        <v>1.26284E-2</v>
      </c>
      <c r="M98" s="4">
        <v>34.094499999999996</v>
      </c>
      <c r="N98" s="4">
        <v>0.01</v>
      </c>
      <c r="O98" s="4">
        <v>10</v>
      </c>
      <c r="P98" s="4">
        <v>0.9</v>
      </c>
      <c r="Q98" s="4">
        <v>0.9</v>
      </c>
      <c r="R98" s="4">
        <v>0.8</v>
      </c>
      <c r="S98" s="4">
        <v>0.98258100000000004</v>
      </c>
    </row>
    <row r="99" spans="1:19">
      <c r="A99" s="4" t="s">
        <v>546</v>
      </c>
      <c r="B99" s="4" t="s">
        <v>547</v>
      </c>
      <c r="C99" s="4" t="s">
        <v>549</v>
      </c>
      <c r="D99" s="4" t="s">
        <v>551</v>
      </c>
      <c r="E99" s="4" t="s">
        <v>553</v>
      </c>
      <c r="F99" s="4">
        <v>7.0483600000000003E-4</v>
      </c>
      <c r="G99" s="4">
        <v>17.788799999999998</v>
      </c>
      <c r="H99" s="4">
        <v>1.09394E-2</v>
      </c>
      <c r="I99" s="4">
        <v>19.033200000000001</v>
      </c>
      <c r="J99" s="4">
        <v>1.1735000000000001E-3</v>
      </c>
      <c r="K99" s="4">
        <v>13.3401</v>
      </c>
      <c r="L99" s="4">
        <v>1.26284E-2</v>
      </c>
      <c r="M99" s="4">
        <v>34.094499999999996</v>
      </c>
      <c r="N99" s="4">
        <v>1E-3</v>
      </c>
      <c r="O99" s="4">
        <v>10</v>
      </c>
      <c r="P99" s="4">
        <v>0.9</v>
      </c>
      <c r="Q99" s="4">
        <v>0.9</v>
      </c>
      <c r="R99" s="4">
        <v>0.8</v>
      </c>
      <c r="S99" s="4">
        <v>0.98265100000000005</v>
      </c>
    </row>
    <row r="100" spans="1:19">
      <c r="A100" s="4" t="s">
        <v>546</v>
      </c>
      <c r="B100" s="4" t="s">
        <v>547</v>
      </c>
      <c r="C100" s="4" t="s">
        <v>549</v>
      </c>
      <c r="D100" s="4" t="s">
        <v>551</v>
      </c>
      <c r="E100" s="4" t="s">
        <v>553</v>
      </c>
      <c r="F100" s="4">
        <v>7.0483600000000003E-4</v>
      </c>
      <c r="G100" s="4">
        <v>17.788799999999998</v>
      </c>
      <c r="H100" s="4">
        <v>1.09394E-2</v>
      </c>
      <c r="I100" s="4">
        <v>19.033200000000001</v>
      </c>
      <c r="J100" s="4">
        <v>1.1735000000000001E-3</v>
      </c>
      <c r="K100" s="4">
        <v>13.3401</v>
      </c>
      <c r="L100" s="4">
        <v>1.26284E-2</v>
      </c>
      <c r="M100" s="4">
        <v>34.094499999999996</v>
      </c>
      <c r="N100" s="4">
        <v>1E-4</v>
      </c>
      <c r="O100" s="4">
        <v>10</v>
      </c>
      <c r="P100" s="4">
        <v>0.9</v>
      </c>
      <c r="Q100" s="4">
        <v>0.9</v>
      </c>
      <c r="R100" s="4">
        <v>0.8</v>
      </c>
      <c r="S100" s="4">
        <v>0.98265800000000003</v>
      </c>
    </row>
    <row r="101" spans="1:19">
      <c r="A101" s="4" t="s">
        <v>546</v>
      </c>
      <c r="B101" s="4" t="s">
        <v>547</v>
      </c>
      <c r="C101" s="4" t="s">
        <v>549</v>
      </c>
      <c r="D101" s="4" t="s">
        <v>551</v>
      </c>
      <c r="E101" s="4" t="s">
        <v>553</v>
      </c>
      <c r="F101" s="4">
        <v>7.0483600000000003E-4</v>
      </c>
      <c r="G101" s="4">
        <v>17.788799999999998</v>
      </c>
      <c r="H101" s="4">
        <v>1.09394E-2</v>
      </c>
      <c r="I101" s="4">
        <v>19.033200000000001</v>
      </c>
      <c r="J101" s="4">
        <v>1.1735000000000001E-3</v>
      </c>
      <c r="K101" s="4">
        <v>13.3401</v>
      </c>
      <c r="L101" s="4">
        <v>1.26284E-2</v>
      </c>
      <c r="M101" s="4">
        <v>34.094499999999996</v>
      </c>
      <c r="N101" s="4">
        <v>200</v>
      </c>
      <c r="O101" s="4">
        <v>20</v>
      </c>
      <c r="P101" s="4">
        <v>0.9</v>
      </c>
      <c r="Q101" s="4">
        <v>0.9</v>
      </c>
      <c r="R101" s="4">
        <v>0.8</v>
      </c>
      <c r="S101" s="4">
        <v>0.93657199999999996</v>
      </c>
    </row>
    <row r="102" spans="1:19">
      <c r="A102" s="4" t="s">
        <v>546</v>
      </c>
      <c r="B102" s="4" t="s">
        <v>547</v>
      </c>
      <c r="C102" s="4" t="s">
        <v>549</v>
      </c>
      <c r="D102" s="4" t="s">
        <v>551</v>
      </c>
      <c r="E102" s="4" t="s">
        <v>553</v>
      </c>
      <c r="F102" s="4">
        <v>7.0483600000000003E-4</v>
      </c>
      <c r="G102" s="4">
        <v>17.788799999999998</v>
      </c>
      <c r="H102" s="4">
        <v>1.09394E-2</v>
      </c>
      <c r="I102" s="4">
        <v>19.033200000000001</v>
      </c>
      <c r="J102" s="4">
        <v>1.1735000000000001E-3</v>
      </c>
      <c r="K102" s="4">
        <v>13.3401</v>
      </c>
      <c r="L102" s="4">
        <v>1.26284E-2</v>
      </c>
      <c r="M102" s="4">
        <v>34.094499999999996</v>
      </c>
      <c r="N102" s="4">
        <v>20</v>
      </c>
      <c r="O102" s="4">
        <v>20</v>
      </c>
      <c r="P102" s="4">
        <v>0.9</v>
      </c>
      <c r="Q102" s="4">
        <v>0.9</v>
      </c>
      <c r="R102" s="4">
        <v>0.8</v>
      </c>
      <c r="S102" s="4">
        <v>0.94085300000000005</v>
      </c>
    </row>
    <row r="103" spans="1:19">
      <c r="A103" s="4" t="s">
        <v>546</v>
      </c>
      <c r="B103" s="4" t="s">
        <v>547</v>
      </c>
      <c r="C103" s="4" t="s">
        <v>549</v>
      </c>
      <c r="D103" s="4" t="s">
        <v>551</v>
      </c>
      <c r="E103" s="4" t="s">
        <v>553</v>
      </c>
      <c r="F103" s="4">
        <v>7.0483600000000003E-4</v>
      </c>
      <c r="G103" s="4">
        <v>17.788799999999998</v>
      </c>
      <c r="H103" s="4">
        <v>1.09394E-2</v>
      </c>
      <c r="I103" s="4">
        <v>19.033200000000001</v>
      </c>
      <c r="J103" s="4">
        <v>1.1735000000000001E-3</v>
      </c>
      <c r="K103" s="4">
        <v>13.3401</v>
      </c>
      <c r="L103" s="4">
        <v>1.26284E-2</v>
      </c>
      <c r="M103" s="4">
        <v>34.094499999999996</v>
      </c>
      <c r="N103" s="4">
        <v>10</v>
      </c>
      <c r="O103" s="4">
        <v>20</v>
      </c>
      <c r="P103" s="4">
        <v>0.9</v>
      </c>
      <c r="Q103" s="4">
        <v>0.9</v>
      </c>
      <c r="R103" s="4">
        <v>0.8</v>
      </c>
      <c r="S103" s="4">
        <v>0.948411</v>
      </c>
    </row>
    <row r="104" spans="1:19">
      <c r="A104" s="4" t="s">
        <v>546</v>
      </c>
      <c r="B104" s="4" t="s">
        <v>547</v>
      </c>
      <c r="C104" s="4" t="s">
        <v>549</v>
      </c>
      <c r="D104" s="4" t="s">
        <v>551</v>
      </c>
      <c r="E104" s="4" t="s">
        <v>553</v>
      </c>
      <c r="F104" s="4">
        <v>7.0483600000000003E-4</v>
      </c>
      <c r="G104" s="4">
        <v>17.788799999999998</v>
      </c>
      <c r="H104" s="4">
        <v>1.09394E-2</v>
      </c>
      <c r="I104" s="4">
        <v>19.033200000000001</v>
      </c>
      <c r="J104" s="4">
        <v>1.1735000000000001E-3</v>
      </c>
      <c r="K104" s="4">
        <v>13.3401</v>
      </c>
      <c r="L104" s="4">
        <v>1.26284E-2</v>
      </c>
      <c r="M104" s="4">
        <v>34.094499999999996</v>
      </c>
      <c r="N104" s="4">
        <v>5</v>
      </c>
      <c r="O104" s="4">
        <v>20</v>
      </c>
      <c r="P104" s="4">
        <v>0.9</v>
      </c>
      <c r="Q104" s="4">
        <v>0.9</v>
      </c>
      <c r="R104" s="4">
        <v>0.8</v>
      </c>
      <c r="S104" s="4">
        <v>0.95796199999999998</v>
      </c>
    </row>
    <row r="105" spans="1:19">
      <c r="A105" s="4" t="s">
        <v>546</v>
      </c>
      <c r="B105" s="4" t="s">
        <v>547</v>
      </c>
      <c r="C105" s="4" t="s">
        <v>549</v>
      </c>
      <c r="D105" s="4" t="s">
        <v>551</v>
      </c>
      <c r="E105" s="4" t="s">
        <v>553</v>
      </c>
      <c r="F105" s="4">
        <v>7.0483600000000003E-4</v>
      </c>
      <c r="G105" s="4">
        <v>17.788799999999998</v>
      </c>
      <c r="H105" s="4">
        <v>1.09394E-2</v>
      </c>
      <c r="I105" s="4">
        <v>19.033200000000001</v>
      </c>
      <c r="J105" s="4">
        <v>1.1735000000000001E-3</v>
      </c>
      <c r="K105" s="4">
        <v>13.3401</v>
      </c>
      <c r="L105" s="4">
        <v>1.26284E-2</v>
      </c>
      <c r="M105" s="4">
        <v>34.094499999999996</v>
      </c>
      <c r="N105" s="4">
        <v>2</v>
      </c>
      <c r="O105" s="4">
        <v>20</v>
      </c>
      <c r="P105" s="4">
        <v>0.9</v>
      </c>
      <c r="Q105" s="4">
        <v>0.9</v>
      </c>
      <c r="R105" s="4">
        <v>0.8</v>
      </c>
      <c r="S105" s="4">
        <v>0.96893499999999999</v>
      </c>
    </row>
    <row r="106" spans="1:19">
      <c r="A106" s="4" t="s">
        <v>546</v>
      </c>
      <c r="B106" s="4" t="s">
        <v>547</v>
      </c>
      <c r="C106" s="4" t="s">
        <v>549</v>
      </c>
      <c r="D106" s="4" t="s">
        <v>551</v>
      </c>
      <c r="E106" s="4" t="s">
        <v>553</v>
      </c>
      <c r="F106" s="4">
        <v>7.0483600000000003E-4</v>
      </c>
      <c r="G106" s="4">
        <v>17.788799999999998</v>
      </c>
      <c r="H106" s="4">
        <v>1.09394E-2</v>
      </c>
      <c r="I106" s="4">
        <v>19.033200000000001</v>
      </c>
      <c r="J106" s="4">
        <v>1.1735000000000001E-3</v>
      </c>
      <c r="K106" s="4">
        <v>13.3401</v>
      </c>
      <c r="L106" s="4">
        <v>1.26284E-2</v>
      </c>
      <c r="M106" s="4">
        <v>34.094499999999996</v>
      </c>
      <c r="N106" s="4">
        <v>1</v>
      </c>
      <c r="O106" s="4">
        <v>20</v>
      </c>
      <c r="P106" s="4">
        <v>0.9</v>
      </c>
      <c r="Q106" s="4">
        <v>0.9</v>
      </c>
      <c r="R106" s="4">
        <v>0.8</v>
      </c>
      <c r="S106" s="4">
        <v>0.97433999999999998</v>
      </c>
    </row>
    <row r="107" spans="1:19">
      <c r="A107" s="4" t="s">
        <v>546</v>
      </c>
      <c r="B107" s="4" t="s">
        <v>547</v>
      </c>
      <c r="C107" s="4" t="s">
        <v>549</v>
      </c>
      <c r="D107" s="4" t="s">
        <v>551</v>
      </c>
      <c r="E107" s="4" t="s">
        <v>553</v>
      </c>
      <c r="F107" s="4">
        <v>7.0483600000000003E-4</v>
      </c>
      <c r="G107" s="4">
        <v>17.788799999999998</v>
      </c>
      <c r="H107" s="4">
        <v>1.09394E-2</v>
      </c>
      <c r="I107" s="4">
        <v>19.033200000000001</v>
      </c>
      <c r="J107" s="4">
        <v>1.1735000000000001E-3</v>
      </c>
      <c r="K107" s="4">
        <v>13.3401</v>
      </c>
      <c r="L107" s="4">
        <v>1.26284E-2</v>
      </c>
      <c r="M107" s="4">
        <v>34.094499999999996</v>
      </c>
      <c r="N107" s="4">
        <v>0.5</v>
      </c>
      <c r="O107" s="4">
        <v>20</v>
      </c>
      <c r="P107" s="4">
        <v>0.9</v>
      </c>
      <c r="Q107" s="4">
        <v>0.9</v>
      </c>
      <c r="R107" s="4">
        <v>0.8</v>
      </c>
      <c r="S107" s="4">
        <v>0.97753999999999996</v>
      </c>
    </row>
    <row r="108" spans="1:19">
      <c r="A108" s="4" t="s">
        <v>546</v>
      </c>
      <c r="B108" s="4" t="s">
        <v>547</v>
      </c>
      <c r="C108" s="4" t="s">
        <v>549</v>
      </c>
      <c r="D108" s="4" t="s">
        <v>551</v>
      </c>
      <c r="E108" s="4" t="s">
        <v>553</v>
      </c>
      <c r="F108" s="4">
        <v>7.0483600000000003E-4</v>
      </c>
      <c r="G108" s="4">
        <v>17.788799999999998</v>
      </c>
      <c r="H108" s="4">
        <v>1.09394E-2</v>
      </c>
      <c r="I108" s="4">
        <v>19.033200000000001</v>
      </c>
      <c r="J108" s="4">
        <v>1.1735000000000001E-3</v>
      </c>
      <c r="K108" s="4">
        <v>13.3401</v>
      </c>
      <c r="L108" s="4">
        <v>1.26284E-2</v>
      </c>
      <c r="M108" s="4">
        <v>34.094499999999996</v>
      </c>
      <c r="N108" s="4">
        <v>0.1</v>
      </c>
      <c r="O108" s="4">
        <v>20</v>
      </c>
      <c r="P108" s="4">
        <v>0.9</v>
      </c>
      <c r="Q108" s="4">
        <v>0.9</v>
      </c>
      <c r="R108" s="4">
        <v>0.8</v>
      </c>
      <c r="S108" s="4">
        <v>0.98040000000000005</v>
      </c>
    </row>
    <row r="109" spans="1:19">
      <c r="A109" s="4" t="s">
        <v>546</v>
      </c>
      <c r="B109" s="4" t="s">
        <v>547</v>
      </c>
      <c r="C109" s="4" t="s">
        <v>549</v>
      </c>
      <c r="D109" s="4" t="s">
        <v>551</v>
      </c>
      <c r="E109" s="4" t="s">
        <v>553</v>
      </c>
      <c r="F109" s="4">
        <v>7.0483600000000003E-4</v>
      </c>
      <c r="G109" s="4">
        <v>17.788799999999998</v>
      </c>
      <c r="H109" s="4">
        <v>1.09394E-2</v>
      </c>
      <c r="I109" s="4">
        <v>19.033200000000001</v>
      </c>
      <c r="J109" s="4">
        <v>1.1735000000000001E-3</v>
      </c>
      <c r="K109" s="4">
        <v>13.3401</v>
      </c>
      <c r="L109" s="4">
        <v>1.26284E-2</v>
      </c>
      <c r="M109" s="4">
        <v>34.094499999999996</v>
      </c>
      <c r="N109" s="4">
        <v>0.01</v>
      </c>
      <c r="O109" s="4">
        <v>20</v>
      </c>
      <c r="P109" s="4">
        <v>0.9</v>
      </c>
      <c r="Q109" s="4">
        <v>0.9</v>
      </c>
      <c r="R109" s="4">
        <v>0.8</v>
      </c>
      <c r="S109" s="4">
        <v>0.98108399999999996</v>
      </c>
    </row>
    <row r="110" spans="1:19">
      <c r="A110" s="4" t="s">
        <v>546</v>
      </c>
      <c r="B110" s="4" t="s">
        <v>547</v>
      </c>
      <c r="C110" s="4" t="s">
        <v>549</v>
      </c>
      <c r="D110" s="4" t="s">
        <v>551</v>
      </c>
      <c r="E110" s="4" t="s">
        <v>553</v>
      </c>
      <c r="F110" s="4">
        <v>7.0483600000000003E-4</v>
      </c>
      <c r="G110" s="4">
        <v>17.788799999999998</v>
      </c>
      <c r="H110" s="4">
        <v>1.09394E-2</v>
      </c>
      <c r="I110" s="4">
        <v>19.033200000000001</v>
      </c>
      <c r="J110" s="4">
        <v>1.1735000000000001E-3</v>
      </c>
      <c r="K110" s="4">
        <v>13.3401</v>
      </c>
      <c r="L110" s="4">
        <v>1.26284E-2</v>
      </c>
      <c r="M110" s="4">
        <v>34.094499999999996</v>
      </c>
      <c r="N110" s="4">
        <v>1E-3</v>
      </c>
      <c r="O110" s="4">
        <v>20</v>
      </c>
      <c r="P110" s="4">
        <v>0.9</v>
      </c>
      <c r="Q110" s="4">
        <v>0.9</v>
      </c>
      <c r="R110" s="4">
        <v>0.8</v>
      </c>
      <c r="S110" s="4">
        <v>0.98115399999999997</v>
      </c>
    </row>
    <row r="111" spans="1:19">
      <c r="A111" s="4" t="s">
        <v>546</v>
      </c>
      <c r="B111" s="4" t="s">
        <v>547</v>
      </c>
      <c r="C111" s="4" t="s">
        <v>549</v>
      </c>
      <c r="D111" s="4" t="s">
        <v>551</v>
      </c>
      <c r="E111" s="4" t="s">
        <v>553</v>
      </c>
      <c r="F111" s="4">
        <v>7.0483600000000003E-4</v>
      </c>
      <c r="G111" s="4">
        <v>17.788799999999998</v>
      </c>
      <c r="H111" s="4">
        <v>1.09394E-2</v>
      </c>
      <c r="I111" s="4">
        <v>19.033200000000001</v>
      </c>
      <c r="J111" s="4">
        <v>1.1735000000000001E-3</v>
      </c>
      <c r="K111" s="4">
        <v>13.3401</v>
      </c>
      <c r="L111" s="4">
        <v>1.26284E-2</v>
      </c>
      <c r="M111" s="4">
        <v>34.094499999999996</v>
      </c>
      <c r="N111" s="4">
        <v>1E-4</v>
      </c>
      <c r="O111" s="4">
        <v>20</v>
      </c>
      <c r="P111" s="4">
        <v>0.9</v>
      </c>
      <c r="Q111" s="4">
        <v>0.9</v>
      </c>
      <c r="R111" s="4">
        <v>0.8</v>
      </c>
      <c r="S111" s="4">
        <v>0.98116099999999995</v>
      </c>
    </row>
    <row r="112" spans="1:19">
      <c r="A112" s="4" t="s">
        <v>546</v>
      </c>
      <c r="B112" s="4" t="s">
        <v>547</v>
      </c>
      <c r="C112" s="4" t="s">
        <v>549</v>
      </c>
      <c r="D112" s="4" t="s">
        <v>551</v>
      </c>
      <c r="E112" s="4" t="s">
        <v>553</v>
      </c>
      <c r="F112" s="4">
        <v>7.0483600000000003E-4</v>
      </c>
      <c r="G112" s="4">
        <v>17.788799999999998</v>
      </c>
      <c r="H112" s="4">
        <v>1.09394E-2</v>
      </c>
      <c r="I112" s="4">
        <v>19.033200000000001</v>
      </c>
      <c r="J112" s="4">
        <v>1.1735000000000001E-3</v>
      </c>
      <c r="K112" s="4">
        <v>13.3401</v>
      </c>
      <c r="L112" s="4">
        <v>1.26284E-2</v>
      </c>
      <c r="M112" s="4">
        <v>34.094499999999996</v>
      </c>
      <c r="N112" s="4">
        <v>200</v>
      </c>
      <c r="O112" s="4">
        <v>200</v>
      </c>
      <c r="P112" s="4">
        <v>0.9</v>
      </c>
      <c r="Q112" s="4">
        <v>0.9</v>
      </c>
      <c r="R112" s="4">
        <v>0.8</v>
      </c>
      <c r="S112" s="4">
        <v>0.93650500000000003</v>
      </c>
    </row>
    <row r="113" spans="1:19">
      <c r="A113" s="4" t="s">
        <v>546</v>
      </c>
      <c r="B113" s="4" t="s">
        <v>547</v>
      </c>
      <c r="C113" s="4" t="s">
        <v>549</v>
      </c>
      <c r="D113" s="4" t="s">
        <v>551</v>
      </c>
      <c r="E113" s="4" t="s">
        <v>553</v>
      </c>
      <c r="F113" s="4">
        <v>7.0483600000000003E-4</v>
      </c>
      <c r="G113" s="4">
        <v>17.788799999999998</v>
      </c>
      <c r="H113" s="4">
        <v>1.09394E-2</v>
      </c>
      <c r="I113" s="4">
        <v>19.033200000000001</v>
      </c>
      <c r="J113" s="4">
        <v>1.1735000000000001E-3</v>
      </c>
      <c r="K113" s="4">
        <v>13.3401</v>
      </c>
      <c r="L113" s="4">
        <v>1.26284E-2</v>
      </c>
      <c r="M113" s="4">
        <v>34.094499999999996</v>
      </c>
      <c r="N113" s="4">
        <v>20</v>
      </c>
      <c r="O113" s="4">
        <v>200</v>
      </c>
      <c r="P113" s="4">
        <v>0.9</v>
      </c>
      <c r="Q113" s="4">
        <v>0.9</v>
      </c>
      <c r="R113" s="4">
        <v>0.8</v>
      </c>
      <c r="S113" s="4">
        <v>0.94078099999999998</v>
      </c>
    </row>
    <row r="114" spans="1:19">
      <c r="A114" s="4" t="s">
        <v>546</v>
      </c>
      <c r="B114" s="4" t="s">
        <v>547</v>
      </c>
      <c r="C114" s="4" t="s">
        <v>549</v>
      </c>
      <c r="D114" s="4" t="s">
        <v>551</v>
      </c>
      <c r="E114" s="4" t="s">
        <v>553</v>
      </c>
      <c r="F114" s="4">
        <v>7.0483600000000003E-4</v>
      </c>
      <c r="G114" s="4">
        <v>17.788799999999998</v>
      </c>
      <c r="H114" s="4">
        <v>1.09394E-2</v>
      </c>
      <c r="I114" s="4">
        <v>19.033200000000001</v>
      </c>
      <c r="J114" s="4">
        <v>1.1735000000000001E-3</v>
      </c>
      <c r="K114" s="4">
        <v>13.3401</v>
      </c>
      <c r="L114" s="4">
        <v>1.26284E-2</v>
      </c>
      <c r="M114" s="4">
        <v>34.094499999999996</v>
      </c>
      <c r="N114" s="4">
        <v>10</v>
      </c>
      <c r="O114" s="4">
        <v>200</v>
      </c>
      <c r="P114" s="4">
        <v>0.9</v>
      </c>
      <c r="Q114" s="4">
        <v>0.9</v>
      </c>
      <c r="R114" s="4">
        <v>0.8</v>
      </c>
      <c r="S114" s="4">
        <v>0.94833199999999995</v>
      </c>
    </row>
    <row r="115" spans="1:19">
      <c r="A115" s="4" t="s">
        <v>546</v>
      </c>
      <c r="B115" s="4" t="s">
        <v>547</v>
      </c>
      <c r="C115" s="4" t="s">
        <v>549</v>
      </c>
      <c r="D115" s="4" t="s">
        <v>551</v>
      </c>
      <c r="E115" s="4" t="s">
        <v>553</v>
      </c>
      <c r="F115" s="4">
        <v>7.0483600000000003E-4</v>
      </c>
      <c r="G115" s="4">
        <v>17.788799999999998</v>
      </c>
      <c r="H115" s="4">
        <v>1.09394E-2</v>
      </c>
      <c r="I115" s="4">
        <v>19.033200000000001</v>
      </c>
      <c r="J115" s="4">
        <v>1.1735000000000001E-3</v>
      </c>
      <c r="K115" s="4">
        <v>13.3401</v>
      </c>
      <c r="L115" s="4">
        <v>1.26284E-2</v>
      </c>
      <c r="M115" s="4">
        <v>34.094499999999996</v>
      </c>
      <c r="N115" s="4">
        <v>5</v>
      </c>
      <c r="O115" s="4">
        <v>200</v>
      </c>
      <c r="P115" s="4">
        <v>0.9</v>
      </c>
      <c r="Q115" s="4">
        <v>0.9</v>
      </c>
      <c r="R115" s="4">
        <v>0.8</v>
      </c>
      <c r="S115" s="4">
        <v>0.95787199999999995</v>
      </c>
    </row>
    <row r="116" spans="1:19">
      <c r="A116" s="4" t="s">
        <v>546</v>
      </c>
      <c r="B116" s="4" t="s">
        <v>547</v>
      </c>
      <c r="C116" s="4" t="s">
        <v>549</v>
      </c>
      <c r="D116" s="4" t="s">
        <v>551</v>
      </c>
      <c r="E116" s="4" t="s">
        <v>553</v>
      </c>
      <c r="F116" s="4">
        <v>7.0483600000000003E-4</v>
      </c>
      <c r="G116" s="4">
        <v>17.788799999999998</v>
      </c>
      <c r="H116" s="4">
        <v>1.09394E-2</v>
      </c>
      <c r="I116" s="4">
        <v>19.033200000000001</v>
      </c>
      <c r="J116" s="4">
        <v>1.1735000000000001E-3</v>
      </c>
      <c r="K116" s="4">
        <v>13.3401</v>
      </c>
      <c r="L116" s="4">
        <v>1.26284E-2</v>
      </c>
      <c r="M116" s="4">
        <v>34.094499999999996</v>
      </c>
      <c r="N116" s="4">
        <v>2</v>
      </c>
      <c r="O116" s="4">
        <v>200</v>
      </c>
      <c r="P116" s="4">
        <v>0.9</v>
      </c>
      <c r="Q116" s="4">
        <v>0.9</v>
      </c>
      <c r="R116" s="4">
        <v>0.8</v>
      </c>
      <c r="S116" s="4">
        <v>0.96883200000000003</v>
      </c>
    </row>
    <row r="117" spans="1:19">
      <c r="A117" s="4" t="s">
        <v>546</v>
      </c>
      <c r="B117" s="4" t="s">
        <v>547</v>
      </c>
      <c r="C117" s="4" t="s">
        <v>549</v>
      </c>
      <c r="D117" s="4" t="s">
        <v>551</v>
      </c>
      <c r="E117" s="4" t="s">
        <v>553</v>
      </c>
      <c r="F117" s="4">
        <v>7.0483600000000003E-4</v>
      </c>
      <c r="G117" s="4">
        <v>17.788799999999998</v>
      </c>
      <c r="H117" s="4">
        <v>1.09394E-2</v>
      </c>
      <c r="I117" s="4">
        <v>19.033200000000001</v>
      </c>
      <c r="J117" s="4">
        <v>1.1735000000000001E-3</v>
      </c>
      <c r="K117" s="4">
        <v>13.3401</v>
      </c>
      <c r="L117" s="4">
        <v>1.26284E-2</v>
      </c>
      <c r="M117" s="4">
        <v>34.094499999999996</v>
      </c>
      <c r="N117" s="4">
        <v>1</v>
      </c>
      <c r="O117" s="4">
        <v>200</v>
      </c>
      <c r="P117" s="4">
        <v>0.9</v>
      </c>
      <c r="Q117" s="4">
        <v>0.9</v>
      </c>
      <c r="R117" s="4">
        <v>0.8</v>
      </c>
      <c r="S117" s="4">
        <v>0.97423099999999996</v>
      </c>
    </row>
    <row r="118" spans="1:19">
      <c r="A118" s="4" t="s">
        <v>546</v>
      </c>
      <c r="B118" s="4" t="s">
        <v>547</v>
      </c>
      <c r="C118" s="4" t="s">
        <v>549</v>
      </c>
      <c r="D118" s="4" t="s">
        <v>551</v>
      </c>
      <c r="E118" s="4" t="s">
        <v>553</v>
      </c>
      <c r="F118" s="4">
        <v>7.0483600000000003E-4</v>
      </c>
      <c r="G118" s="4">
        <v>17.788799999999998</v>
      </c>
      <c r="H118" s="4">
        <v>1.09394E-2</v>
      </c>
      <c r="I118" s="4">
        <v>19.033200000000001</v>
      </c>
      <c r="J118" s="4">
        <v>1.1735000000000001E-3</v>
      </c>
      <c r="K118" s="4">
        <v>13.3401</v>
      </c>
      <c r="L118" s="4">
        <v>1.26284E-2</v>
      </c>
      <c r="M118" s="4">
        <v>34.094499999999996</v>
      </c>
      <c r="N118" s="4">
        <v>0.5</v>
      </c>
      <c r="O118" s="4">
        <v>200</v>
      </c>
      <c r="P118" s="4">
        <v>0.9</v>
      </c>
      <c r="Q118" s="4">
        <v>0.9</v>
      </c>
      <c r="R118" s="4">
        <v>0.8</v>
      </c>
      <c r="S118" s="4">
        <v>0.97742700000000005</v>
      </c>
    </row>
    <row r="119" spans="1:19">
      <c r="A119" s="4" t="s">
        <v>546</v>
      </c>
      <c r="B119" s="4" t="s">
        <v>547</v>
      </c>
      <c r="C119" s="4" t="s">
        <v>549</v>
      </c>
      <c r="D119" s="4" t="s">
        <v>551</v>
      </c>
      <c r="E119" s="4" t="s">
        <v>553</v>
      </c>
      <c r="F119" s="4">
        <v>7.0483600000000003E-4</v>
      </c>
      <c r="G119" s="4">
        <v>17.788799999999998</v>
      </c>
      <c r="H119" s="4">
        <v>1.09394E-2</v>
      </c>
      <c r="I119" s="4">
        <v>19.033200000000001</v>
      </c>
      <c r="J119" s="4">
        <v>1.1735000000000001E-3</v>
      </c>
      <c r="K119" s="4">
        <v>13.3401</v>
      </c>
      <c r="L119" s="4">
        <v>1.26284E-2</v>
      </c>
      <c r="M119" s="4">
        <v>34.094499999999996</v>
      </c>
      <c r="N119" s="4">
        <v>0.1</v>
      </c>
      <c r="O119" s="4">
        <v>200</v>
      </c>
      <c r="P119" s="4">
        <v>0.9</v>
      </c>
      <c r="Q119" s="4">
        <v>0.9</v>
      </c>
      <c r="R119" s="4">
        <v>0.8</v>
      </c>
      <c r="S119" s="4">
        <v>0.98028400000000004</v>
      </c>
    </row>
    <row r="120" spans="1:19">
      <c r="A120" s="4" t="s">
        <v>546</v>
      </c>
      <c r="B120" s="4" t="s">
        <v>547</v>
      </c>
      <c r="C120" s="4" t="s">
        <v>549</v>
      </c>
      <c r="D120" s="4" t="s">
        <v>551</v>
      </c>
      <c r="E120" s="4" t="s">
        <v>553</v>
      </c>
      <c r="F120" s="4">
        <v>7.0483600000000003E-4</v>
      </c>
      <c r="G120" s="4">
        <v>17.788799999999998</v>
      </c>
      <c r="H120" s="4">
        <v>1.09394E-2</v>
      </c>
      <c r="I120" s="4">
        <v>19.033200000000001</v>
      </c>
      <c r="J120" s="4">
        <v>1.1735000000000001E-3</v>
      </c>
      <c r="K120" s="4">
        <v>13.3401</v>
      </c>
      <c r="L120" s="4">
        <v>1.26284E-2</v>
      </c>
      <c r="M120" s="4">
        <v>34.094499999999996</v>
      </c>
      <c r="N120" s="4">
        <v>0.01</v>
      </c>
      <c r="O120" s="4">
        <v>200</v>
      </c>
      <c r="P120" s="4">
        <v>0.9</v>
      </c>
      <c r="Q120" s="4">
        <v>0.9</v>
      </c>
      <c r="R120" s="4">
        <v>0.8</v>
      </c>
      <c r="S120" s="4">
        <v>0.98096799999999995</v>
      </c>
    </row>
    <row r="121" spans="1:19">
      <c r="A121" s="4" t="s">
        <v>546</v>
      </c>
      <c r="B121" s="4" t="s">
        <v>547</v>
      </c>
      <c r="C121" s="4" t="s">
        <v>549</v>
      </c>
      <c r="D121" s="4" t="s">
        <v>551</v>
      </c>
      <c r="E121" s="4" t="s">
        <v>553</v>
      </c>
      <c r="F121" s="4">
        <v>7.0483600000000003E-4</v>
      </c>
      <c r="G121" s="4">
        <v>17.788799999999998</v>
      </c>
      <c r="H121" s="4">
        <v>1.09394E-2</v>
      </c>
      <c r="I121" s="4">
        <v>19.033200000000001</v>
      </c>
      <c r="J121" s="4">
        <v>1.1735000000000001E-3</v>
      </c>
      <c r="K121" s="4">
        <v>13.3401</v>
      </c>
      <c r="L121" s="4">
        <v>1.26284E-2</v>
      </c>
      <c r="M121" s="4">
        <v>34.094499999999996</v>
      </c>
      <c r="N121" s="4">
        <v>1E-3</v>
      </c>
      <c r="O121" s="4">
        <v>200</v>
      </c>
      <c r="P121" s="4">
        <v>0.9</v>
      </c>
      <c r="Q121" s="4">
        <v>0.9</v>
      </c>
      <c r="R121" s="4">
        <v>0.8</v>
      </c>
      <c r="S121" s="4">
        <v>0.98103700000000005</v>
      </c>
    </row>
    <row r="122" spans="1:19">
      <c r="A122" s="4" t="s">
        <v>546</v>
      </c>
      <c r="B122" s="4" t="s">
        <v>547</v>
      </c>
      <c r="C122" s="4" t="s">
        <v>549</v>
      </c>
      <c r="D122" s="4" t="s">
        <v>551</v>
      </c>
      <c r="E122" s="4" t="s">
        <v>553</v>
      </c>
      <c r="F122" s="4">
        <v>7.0483600000000003E-4</v>
      </c>
      <c r="G122" s="4">
        <v>17.788799999999998</v>
      </c>
      <c r="H122" s="4">
        <v>1.09394E-2</v>
      </c>
      <c r="I122" s="4">
        <v>19.033200000000001</v>
      </c>
      <c r="J122" s="4">
        <v>1.1735000000000001E-3</v>
      </c>
      <c r="K122" s="4">
        <v>13.3401</v>
      </c>
      <c r="L122" s="4">
        <v>1.26284E-2</v>
      </c>
      <c r="M122" s="4">
        <v>34.094499999999996</v>
      </c>
      <c r="N122" s="4">
        <v>1E-4</v>
      </c>
      <c r="O122" s="4">
        <v>200</v>
      </c>
      <c r="P122" s="4">
        <v>0.9</v>
      </c>
      <c r="Q122" s="4">
        <v>0.9</v>
      </c>
      <c r="R122" s="4">
        <v>0.8</v>
      </c>
      <c r="S122" s="4">
        <v>0.98104400000000003</v>
      </c>
    </row>
  </sheetData>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2"/>
  <sheetViews>
    <sheetView workbookViewId="0">
      <selection activeCell="T25" sqref="T25"/>
    </sheetView>
  </sheetViews>
  <sheetFormatPr defaultRowHeight="13.5"/>
  <sheetData>
    <row r="1" spans="1:19">
      <c r="A1" s="4" t="s">
        <v>110</v>
      </c>
      <c r="B1" s="4" t="s">
        <v>111</v>
      </c>
      <c r="C1" s="4" t="s">
        <v>112</v>
      </c>
      <c r="D1" s="4" t="s">
        <v>113</v>
      </c>
      <c r="E1" s="4" t="s">
        <v>114</v>
      </c>
      <c r="F1" s="4" t="s">
        <v>115</v>
      </c>
      <c r="G1" s="4" t="s">
        <v>116</v>
      </c>
      <c r="H1" s="4" t="s">
        <v>122</v>
      </c>
      <c r="I1" s="4" t="s">
        <v>117</v>
      </c>
      <c r="J1" s="4" t="s">
        <v>118</v>
      </c>
      <c r="K1" s="4" t="s">
        <v>119</v>
      </c>
      <c r="L1" s="4" t="s">
        <v>120</v>
      </c>
      <c r="M1" s="4" t="s">
        <v>121</v>
      </c>
      <c r="N1" s="4" t="s">
        <v>123</v>
      </c>
      <c r="O1" s="4" t="s">
        <v>124</v>
      </c>
      <c r="P1" s="4" t="s">
        <v>543</v>
      </c>
      <c r="Q1" s="4" t="s">
        <v>544</v>
      </c>
      <c r="R1" s="4" t="s">
        <v>545</v>
      </c>
      <c r="S1" s="4" t="s">
        <v>125</v>
      </c>
    </row>
    <row r="2" spans="1:19">
      <c r="A2" s="4" t="s">
        <v>546</v>
      </c>
      <c r="B2" s="4" t="s">
        <v>547</v>
      </c>
      <c r="C2" s="4" t="s">
        <v>549</v>
      </c>
      <c r="D2" s="4" t="s">
        <v>551</v>
      </c>
      <c r="E2" s="4" t="s">
        <v>553</v>
      </c>
      <c r="F2" s="4">
        <v>7.0483600000000003E-4</v>
      </c>
      <c r="G2" s="4">
        <v>17.788799999999998</v>
      </c>
      <c r="H2" s="4">
        <v>1.09394E-2</v>
      </c>
      <c r="I2" s="4">
        <v>19.033200000000001</v>
      </c>
      <c r="J2" s="4">
        <v>1.1735000000000001E-3</v>
      </c>
      <c r="K2" s="4">
        <v>13.3401</v>
      </c>
      <c r="L2" s="4">
        <v>1.26284E-2</v>
      </c>
      <c r="M2" s="4">
        <v>34.094499999999996</v>
      </c>
      <c r="N2" s="4">
        <v>200</v>
      </c>
      <c r="O2" s="4">
        <v>200</v>
      </c>
      <c r="P2" s="4">
        <v>0.9</v>
      </c>
      <c r="Q2" s="4">
        <v>0.9</v>
      </c>
      <c r="R2" s="4">
        <v>0.8</v>
      </c>
      <c r="S2" s="4">
        <v>0.93650500000000003</v>
      </c>
    </row>
    <row r="3" spans="1:19">
      <c r="A3" s="4" t="s">
        <v>546</v>
      </c>
      <c r="B3" s="4" t="s">
        <v>547</v>
      </c>
      <c r="C3" s="4" t="s">
        <v>549</v>
      </c>
      <c r="D3" s="4" t="s">
        <v>551</v>
      </c>
      <c r="E3" s="4" t="s">
        <v>553</v>
      </c>
      <c r="F3" s="4">
        <v>7.0483600000000003E-4</v>
      </c>
      <c r="G3" s="4">
        <v>17.788799999999998</v>
      </c>
      <c r="H3" s="4">
        <v>1.09394E-2</v>
      </c>
      <c r="I3" s="4">
        <v>19.033200000000001</v>
      </c>
      <c r="J3" s="4">
        <v>1.1735000000000001E-3</v>
      </c>
      <c r="K3" s="4">
        <v>13.3401</v>
      </c>
      <c r="L3" s="4">
        <v>1.26284E-2</v>
      </c>
      <c r="M3" s="4">
        <v>34.094499999999996</v>
      </c>
      <c r="N3" s="4">
        <v>200</v>
      </c>
      <c r="O3" s="4">
        <v>20</v>
      </c>
      <c r="P3" s="4">
        <v>0.9</v>
      </c>
      <c r="Q3" s="4">
        <v>0.9</v>
      </c>
      <c r="R3" s="4">
        <v>0.8</v>
      </c>
      <c r="S3" s="4">
        <v>0.93657199999999996</v>
      </c>
    </row>
    <row r="4" spans="1:19">
      <c r="A4" s="4" t="s">
        <v>546</v>
      </c>
      <c r="B4" s="4" t="s">
        <v>547</v>
      </c>
      <c r="C4" s="4" t="s">
        <v>549</v>
      </c>
      <c r="D4" s="4" t="s">
        <v>551</v>
      </c>
      <c r="E4" s="4" t="s">
        <v>553</v>
      </c>
      <c r="F4" s="4">
        <v>7.0483600000000003E-4</v>
      </c>
      <c r="G4" s="4">
        <v>17.788799999999998</v>
      </c>
      <c r="H4" s="4">
        <v>1.09394E-2</v>
      </c>
      <c r="I4" s="4">
        <v>19.033200000000001</v>
      </c>
      <c r="J4" s="4">
        <v>1.1735000000000001E-3</v>
      </c>
      <c r="K4" s="4">
        <v>13.3401</v>
      </c>
      <c r="L4" s="4">
        <v>1.26284E-2</v>
      </c>
      <c r="M4" s="4">
        <v>34.094499999999996</v>
      </c>
      <c r="N4" s="4">
        <v>200</v>
      </c>
      <c r="O4" s="4">
        <v>10</v>
      </c>
      <c r="P4" s="4">
        <v>0.9</v>
      </c>
      <c r="Q4" s="4">
        <v>0.9</v>
      </c>
      <c r="R4" s="4">
        <v>0.8</v>
      </c>
      <c r="S4" s="4">
        <v>0.93751700000000004</v>
      </c>
    </row>
    <row r="5" spans="1:19">
      <c r="A5" s="4" t="s">
        <v>546</v>
      </c>
      <c r="B5" s="4" t="s">
        <v>547</v>
      </c>
      <c r="C5" s="4" t="s">
        <v>549</v>
      </c>
      <c r="D5" s="4" t="s">
        <v>551</v>
      </c>
      <c r="E5" s="4" t="s">
        <v>553</v>
      </c>
      <c r="F5" s="4">
        <v>7.0483600000000003E-4</v>
      </c>
      <c r="G5" s="4">
        <v>17.788799999999998</v>
      </c>
      <c r="H5" s="4">
        <v>1.09394E-2</v>
      </c>
      <c r="I5" s="4">
        <v>19.033200000000001</v>
      </c>
      <c r="J5" s="4">
        <v>1.1735000000000001E-3</v>
      </c>
      <c r="K5" s="4">
        <v>13.3401</v>
      </c>
      <c r="L5" s="4">
        <v>1.26284E-2</v>
      </c>
      <c r="M5" s="4">
        <v>34.094499999999996</v>
      </c>
      <c r="N5" s="4">
        <v>200</v>
      </c>
      <c r="O5" s="4">
        <v>5</v>
      </c>
      <c r="P5" s="4">
        <v>0.9</v>
      </c>
      <c r="Q5" s="4">
        <v>0.9</v>
      </c>
      <c r="R5" s="4">
        <v>0.8</v>
      </c>
      <c r="S5" s="4">
        <v>0.94030000000000002</v>
      </c>
    </row>
    <row r="6" spans="1:19">
      <c r="A6" s="4" t="s">
        <v>546</v>
      </c>
      <c r="B6" s="4" t="s">
        <v>547</v>
      </c>
      <c r="C6" s="4" t="s">
        <v>549</v>
      </c>
      <c r="D6" s="4" t="s">
        <v>551</v>
      </c>
      <c r="E6" s="4" t="s">
        <v>553</v>
      </c>
      <c r="F6" s="4">
        <v>7.0483600000000003E-4</v>
      </c>
      <c r="G6" s="4">
        <v>17.788799999999998</v>
      </c>
      <c r="H6" s="4">
        <v>1.09394E-2</v>
      </c>
      <c r="I6" s="4">
        <v>19.033200000000001</v>
      </c>
      <c r="J6" s="4">
        <v>1.1735000000000001E-3</v>
      </c>
      <c r="K6" s="4">
        <v>13.3401</v>
      </c>
      <c r="L6" s="4">
        <v>1.26284E-2</v>
      </c>
      <c r="M6" s="4">
        <v>34.094499999999996</v>
      </c>
      <c r="N6" s="4">
        <v>200</v>
      </c>
      <c r="O6" s="4">
        <v>2</v>
      </c>
      <c r="P6" s="4">
        <v>0.9</v>
      </c>
      <c r="Q6" s="4">
        <v>0.9</v>
      </c>
      <c r="R6" s="4">
        <v>0.8</v>
      </c>
      <c r="S6" s="4">
        <v>0.94491099999999995</v>
      </c>
    </row>
    <row r="7" spans="1:19">
      <c r="A7" s="4" t="s">
        <v>546</v>
      </c>
      <c r="B7" s="4" t="s">
        <v>547</v>
      </c>
      <c r="C7" s="4" t="s">
        <v>549</v>
      </c>
      <c r="D7" s="4" t="s">
        <v>551</v>
      </c>
      <c r="E7" s="4" t="s">
        <v>553</v>
      </c>
      <c r="F7" s="4">
        <v>7.0483600000000003E-4</v>
      </c>
      <c r="G7" s="4">
        <v>17.788799999999998</v>
      </c>
      <c r="H7" s="4">
        <v>1.09394E-2</v>
      </c>
      <c r="I7" s="4">
        <v>19.033200000000001</v>
      </c>
      <c r="J7" s="4">
        <v>1.1735000000000001E-3</v>
      </c>
      <c r="K7" s="4">
        <v>13.3401</v>
      </c>
      <c r="L7" s="4">
        <v>1.26284E-2</v>
      </c>
      <c r="M7" s="4">
        <v>34.094499999999996</v>
      </c>
      <c r="N7" s="4">
        <v>200</v>
      </c>
      <c r="O7" s="4">
        <v>1</v>
      </c>
      <c r="P7" s="4">
        <v>0.9</v>
      </c>
      <c r="Q7" s="4">
        <v>0.9</v>
      </c>
      <c r="R7" s="4">
        <v>0.8</v>
      </c>
      <c r="S7" s="4">
        <v>0.947523</v>
      </c>
    </row>
    <row r="8" spans="1:19">
      <c r="A8" s="4" t="s">
        <v>546</v>
      </c>
      <c r="B8" s="4" t="s">
        <v>547</v>
      </c>
      <c r="C8" s="4" t="s">
        <v>549</v>
      </c>
      <c r="D8" s="4" t="s">
        <v>551</v>
      </c>
      <c r="E8" s="4" t="s">
        <v>553</v>
      </c>
      <c r="F8" s="4">
        <v>7.0483600000000003E-4</v>
      </c>
      <c r="G8" s="4">
        <v>17.788799999999998</v>
      </c>
      <c r="H8" s="4">
        <v>1.09394E-2</v>
      </c>
      <c r="I8" s="4">
        <v>19.033200000000001</v>
      </c>
      <c r="J8" s="4">
        <v>1.1735000000000001E-3</v>
      </c>
      <c r="K8" s="4">
        <v>13.3401</v>
      </c>
      <c r="L8" s="4">
        <v>1.26284E-2</v>
      </c>
      <c r="M8" s="4">
        <v>34.094499999999996</v>
      </c>
      <c r="N8" s="4">
        <v>200</v>
      </c>
      <c r="O8" s="4">
        <v>0.5</v>
      </c>
      <c r="P8" s="4">
        <v>0.9</v>
      </c>
      <c r="Q8" s="4">
        <v>0.9</v>
      </c>
      <c r="R8" s="4">
        <v>0.8</v>
      </c>
      <c r="S8" s="4">
        <v>0.94914500000000002</v>
      </c>
    </row>
    <row r="9" spans="1:19">
      <c r="A9" s="4" t="s">
        <v>546</v>
      </c>
      <c r="B9" s="4" t="s">
        <v>547</v>
      </c>
      <c r="C9" s="4" t="s">
        <v>549</v>
      </c>
      <c r="D9" s="4" t="s">
        <v>551</v>
      </c>
      <c r="E9" s="4" t="s">
        <v>553</v>
      </c>
      <c r="F9" s="4">
        <v>7.0483600000000003E-4</v>
      </c>
      <c r="G9" s="4">
        <v>17.788799999999998</v>
      </c>
      <c r="H9" s="4">
        <v>1.09394E-2</v>
      </c>
      <c r="I9" s="4">
        <v>19.033200000000001</v>
      </c>
      <c r="J9" s="4">
        <v>1.1735000000000001E-3</v>
      </c>
      <c r="K9" s="4">
        <v>13.3401</v>
      </c>
      <c r="L9" s="4">
        <v>1.26284E-2</v>
      </c>
      <c r="M9" s="4">
        <v>34.094499999999996</v>
      </c>
      <c r="N9" s="4">
        <v>200</v>
      </c>
      <c r="O9" s="4">
        <v>0.1</v>
      </c>
      <c r="P9" s="4">
        <v>0.9</v>
      </c>
      <c r="Q9" s="4">
        <v>0.9</v>
      </c>
      <c r="R9" s="4">
        <v>0.8</v>
      </c>
      <c r="S9" s="4">
        <v>0.95063200000000003</v>
      </c>
    </row>
    <row r="10" spans="1:19">
      <c r="A10" s="4" t="s">
        <v>546</v>
      </c>
      <c r="B10" s="4" t="s">
        <v>547</v>
      </c>
      <c r="C10" s="4" t="s">
        <v>549</v>
      </c>
      <c r="D10" s="4" t="s">
        <v>551</v>
      </c>
      <c r="E10" s="4" t="s">
        <v>553</v>
      </c>
      <c r="F10" s="4">
        <v>7.0483600000000003E-4</v>
      </c>
      <c r="G10" s="4">
        <v>17.788799999999998</v>
      </c>
      <c r="H10" s="4">
        <v>1.09394E-2</v>
      </c>
      <c r="I10" s="4">
        <v>19.033200000000001</v>
      </c>
      <c r="J10" s="4">
        <v>1.1735000000000001E-3</v>
      </c>
      <c r="K10" s="4">
        <v>13.3401</v>
      </c>
      <c r="L10" s="4">
        <v>1.26284E-2</v>
      </c>
      <c r="M10" s="4">
        <v>34.094499999999996</v>
      </c>
      <c r="N10" s="4">
        <v>200</v>
      </c>
      <c r="O10" s="4">
        <v>0.01</v>
      </c>
      <c r="P10" s="4">
        <v>0.9</v>
      </c>
      <c r="Q10" s="4">
        <v>0.9</v>
      </c>
      <c r="R10" s="4">
        <v>0.8</v>
      </c>
      <c r="S10" s="4">
        <v>0.95099299999999998</v>
      </c>
    </row>
    <row r="11" spans="1:19">
      <c r="A11" s="4" t="s">
        <v>546</v>
      </c>
      <c r="B11" s="4" t="s">
        <v>547</v>
      </c>
      <c r="C11" s="4" t="s">
        <v>549</v>
      </c>
      <c r="D11" s="4" t="s">
        <v>551</v>
      </c>
      <c r="E11" s="4" t="s">
        <v>553</v>
      </c>
      <c r="F11" s="4">
        <v>7.0483600000000003E-4</v>
      </c>
      <c r="G11" s="4">
        <v>17.788799999999998</v>
      </c>
      <c r="H11" s="4">
        <v>1.09394E-2</v>
      </c>
      <c r="I11" s="4">
        <v>19.033200000000001</v>
      </c>
      <c r="J11" s="4">
        <v>1.1735000000000001E-3</v>
      </c>
      <c r="K11" s="4">
        <v>13.3401</v>
      </c>
      <c r="L11" s="4">
        <v>1.26284E-2</v>
      </c>
      <c r="M11" s="4">
        <v>34.094499999999996</v>
      </c>
      <c r="N11" s="4">
        <v>200</v>
      </c>
      <c r="O11" s="4">
        <v>1E-3</v>
      </c>
      <c r="P11" s="4">
        <v>0.9</v>
      </c>
      <c r="Q11" s="4">
        <v>0.9</v>
      </c>
      <c r="R11" s="4">
        <v>0.8</v>
      </c>
      <c r="S11" s="4">
        <v>0.95102900000000001</v>
      </c>
    </row>
    <row r="12" spans="1:19">
      <c r="A12" s="4" t="s">
        <v>555</v>
      </c>
      <c r="B12" s="4" t="s">
        <v>548</v>
      </c>
      <c r="C12" s="4" t="s">
        <v>550</v>
      </c>
      <c r="D12" s="4" t="s">
        <v>552</v>
      </c>
      <c r="E12" s="4" t="s">
        <v>554</v>
      </c>
      <c r="F12" s="4">
        <v>7.0483600000000003E-4</v>
      </c>
      <c r="G12" s="4">
        <v>17.788799999999998</v>
      </c>
      <c r="H12" s="4">
        <v>1.09394E-2</v>
      </c>
      <c r="I12" s="4">
        <v>19.033200000000001</v>
      </c>
      <c r="J12" s="4">
        <v>1.1735000000000001E-3</v>
      </c>
      <c r="K12" s="4">
        <v>13.3401</v>
      </c>
      <c r="L12" s="4">
        <v>1.26284E-2</v>
      </c>
      <c r="M12" s="4">
        <v>34.094499999999996</v>
      </c>
      <c r="N12" s="4">
        <v>200</v>
      </c>
      <c r="O12" s="4">
        <v>1E-4</v>
      </c>
      <c r="P12" s="4">
        <v>0.9</v>
      </c>
      <c r="Q12" s="4">
        <v>0.9</v>
      </c>
      <c r="R12" s="4">
        <v>0.8</v>
      </c>
      <c r="S12" s="4">
        <v>0.95103300000000002</v>
      </c>
    </row>
    <row r="13" spans="1:19">
      <c r="A13" s="4" t="s">
        <v>546</v>
      </c>
      <c r="B13" s="4" t="s">
        <v>547</v>
      </c>
      <c r="C13" s="4" t="s">
        <v>549</v>
      </c>
      <c r="D13" s="4" t="s">
        <v>551</v>
      </c>
      <c r="E13" s="4" t="s">
        <v>553</v>
      </c>
      <c r="F13" s="4">
        <v>7.0483600000000003E-4</v>
      </c>
      <c r="G13" s="4">
        <v>17.788799999999998</v>
      </c>
      <c r="H13" s="4">
        <v>1.09394E-2</v>
      </c>
      <c r="I13" s="4">
        <v>19.033200000000001</v>
      </c>
      <c r="J13" s="4">
        <v>1.1735000000000001E-3</v>
      </c>
      <c r="K13" s="4">
        <v>13.3401</v>
      </c>
      <c r="L13" s="4">
        <v>1.26284E-2</v>
      </c>
      <c r="M13" s="4">
        <v>34.094499999999996</v>
      </c>
      <c r="N13" s="4">
        <v>20</v>
      </c>
      <c r="O13" s="4">
        <v>200</v>
      </c>
      <c r="P13" s="4">
        <v>0.9</v>
      </c>
      <c r="Q13" s="4">
        <v>0.9</v>
      </c>
      <c r="R13" s="4">
        <v>0.8</v>
      </c>
      <c r="S13" s="4">
        <v>0.94078099999999998</v>
      </c>
    </row>
    <row r="14" spans="1:19">
      <c r="A14" s="4" t="s">
        <v>546</v>
      </c>
      <c r="B14" s="4" t="s">
        <v>547</v>
      </c>
      <c r="C14" s="4" t="s">
        <v>549</v>
      </c>
      <c r="D14" s="4" t="s">
        <v>551</v>
      </c>
      <c r="E14" s="4" t="s">
        <v>553</v>
      </c>
      <c r="F14" s="4">
        <v>7.0483600000000003E-4</v>
      </c>
      <c r="G14" s="4">
        <v>17.788799999999998</v>
      </c>
      <c r="H14" s="4">
        <v>1.09394E-2</v>
      </c>
      <c r="I14" s="4">
        <v>19.033200000000001</v>
      </c>
      <c r="J14" s="4">
        <v>1.1735000000000001E-3</v>
      </c>
      <c r="K14" s="4">
        <v>13.3401</v>
      </c>
      <c r="L14" s="4">
        <v>1.26284E-2</v>
      </c>
      <c r="M14" s="4">
        <v>34.094499999999996</v>
      </c>
      <c r="N14" s="4">
        <v>20</v>
      </c>
      <c r="O14" s="4">
        <v>20</v>
      </c>
      <c r="P14" s="4">
        <v>0.9</v>
      </c>
      <c r="Q14" s="4">
        <v>0.9</v>
      </c>
      <c r="R14" s="4">
        <v>0.8</v>
      </c>
      <c r="S14" s="4">
        <v>0.94085300000000005</v>
      </c>
    </row>
    <row r="15" spans="1:19">
      <c r="A15" s="4" t="s">
        <v>546</v>
      </c>
      <c r="B15" s="4" t="s">
        <v>547</v>
      </c>
      <c r="C15" s="4" t="s">
        <v>549</v>
      </c>
      <c r="D15" s="4" t="s">
        <v>551</v>
      </c>
      <c r="E15" s="4" t="s">
        <v>553</v>
      </c>
      <c r="F15" s="4">
        <v>7.0483600000000003E-4</v>
      </c>
      <c r="G15" s="4">
        <v>17.788799999999998</v>
      </c>
      <c r="H15" s="4">
        <v>1.09394E-2</v>
      </c>
      <c r="I15" s="4">
        <v>19.033200000000001</v>
      </c>
      <c r="J15" s="4">
        <v>1.1735000000000001E-3</v>
      </c>
      <c r="K15" s="4">
        <v>13.3401</v>
      </c>
      <c r="L15" s="4">
        <v>1.26284E-2</v>
      </c>
      <c r="M15" s="4">
        <v>34.094499999999996</v>
      </c>
      <c r="N15" s="4">
        <v>20</v>
      </c>
      <c r="O15" s="4">
        <v>10</v>
      </c>
      <c r="P15" s="4">
        <v>0.9</v>
      </c>
      <c r="Q15" s="4">
        <v>0.9</v>
      </c>
      <c r="R15" s="4">
        <v>0.8</v>
      </c>
      <c r="S15" s="4">
        <v>0.94184800000000002</v>
      </c>
    </row>
    <row r="16" spans="1:19">
      <c r="A16" s="4" t="s">
        <v>546</v>
      </c>
      <c r="B16" s="4" t="s">
        <v>547</v>
      </c>
      <c r="C16" s="4" t="s">
        <v>549</v>
      </c>
      <c r="D16" s="4" t="s">
        <v>551</v>
      </c>
      <c r="E16" s="4" t="s">
        <v>553</v>
      </c>
      <c r="F16" s="4">
        <v>7.0483600000000003E-4</v>
      </c>
      <c r="G16" s="4">
        <v>17.788799999999998</v>
      </c>
      <c r="H16" s="4">
        <v>1.09394E-2</v>
      </c>
      <c r="I16" s="4">
        <v>19.033200000000001</v>
      </c>
      <c r="J16" s="4">
        <v>1.1735000000000001E-3</v>
      </c>
      <c r="K16" s="4">
        <v>13.3401</v>
      </c>
      <c r="L16" s="4">
        <v>1.26284E-2</v>
      </c>
      <c r="M16" s="4">
        <v>34.094499999999996</v>
      </c>
      <c r="N16" s="4">
        <v>20</v>
      </c>
      <c r="O16" s="4">
        <v>5</v>
      </c>
      <c r="P16" s="4">
        <v>0.9</v>
      </c>
      <c r="Q16" s="4">
        <v>0.9</v>
      </c>
      <c r="R16" s="4">
        <v>0.8</v>
      </c>
      <c r="S16" s="4">
        <v>0.94474899999999995</v>
      </c>
    </row>
    <row r="17" spans="1:19">
      <c r="A17" s="4" t="s">
        <v>546</v>
      </c>
      <c r="B17" s="4" t="s">
        <v>547</v>
      </c>
      <c r="C17" s="4" t="s">
        <v>549</v>
      </c>
      <c r="D17" s="4" t="s">
        <v>551</v>
      </c>
      <c r="E17" s="4" t="s">
        <v>553</v>
      </c>
      <c r="F17" s="4">
        <v>7.0483600000000003E-4</v>
      </c>
      <c r="G17" s="4">
        <v>17.788799999999998</v>
      </c>
      <c r="H17" s="4">
        <v>1.09394E-2</v>
      </c>
      <c r="I17" s="4">
        <v>19.033200000000001</v>
      </c>
      <c r="J17" s="4">
        <v>1.1735000000000001E-3</v>
      </c>
      <c r="K17" s="4">
        <v>13.3401</v>
      </c>
      <c r="L17" s="4">
        <v>1.26284E-2</v>
      </c>
      <c r="M17" s="4">
        <v>34.094499999999996</v>
      </c>
      <c r="N17" s="4">
        <v>20</v>
      </c>
      <c r="O17" s="4">
        <v>2</v>
      </c>
      <c r="P17" s="4">
        <v>0.9</v>
      </c>
      <c r="Q17" s="4">
        <v>0.9</v>
      </c>
      <c r="R17" s="4">
        <v>0.8</v>
      </c>
      <c r="S17" s="4">
        <v>0.94950400000000001</v>
      </c>
    </row>
    <row r="18" spans="1:19">
      <c r="A18" s="4" t="s">
        <v>546</v>
      </c>
      <c r="B18" s="4" t="s">
        <v>547</v>
      </c>
      <c r="C18" s="4" t="s">
        <v>549</v>
      </c>
      <c r="D18" s="4" t="s">
        <v>551</v>
      </c>
      <c r="E18" s="4" t="s">
        <v>553</v>
      </c>
      <c r="F18" s="4">
        <v>7.0483600000000003E-4</v>
      </c>
      <c r="G18" s="4">
        <v>17.788799999999998</v>
      </c>
      <c r="H18" s="4">
        <v>1.09394E-2</v>
      </c>
      <c r="I18" s="4">
        <v>19.033200000000001</v>
      </c>
      <c r="J18" s="4">
        <v>1.1735000000000001E-3</v>
      </c>
      <c r="K18" s="4">
        <v>13.3401</v>
      </c>
      <c r="L18" s="4">
        <v>1.26284E-2</v>
      </c>
      <c r="M18" s="4">
        <v>34.094499999999996</v>
      </c>
      <c r="N18" s="4">
        <v>20</v>
      </c>
      <c r="O18" s="4">
        <v>1</v>
      </c>
      <c r="P18" s="4">
        <v>0.9</v>
      </c>
      <c r="Q18" s="4">
        <v>0.9</v>
      </c>
      <c r="R18" s="4">
        <v>0.8</v>
      </c>
      <c r="S18" s="4">
        <v>0.95217499999999999</v>
      </c>
    </row>
    <row r="19" spans="1:19">
      <c r="A19" s="4" t="s">
        <v>546</v>
      </c>
      <c r="B19" s="4" t="s">
        <v>547</v>
      </c>
      <c r="C19" s="4" t="s">
        <v>549</v>
      </c>
      <c r="D19" s="4" t="s">
        <v>551</v>
      </c>
      <c r="E19" s="4" t="s">
        <v>553</v>
      </c>
      <c r="F19" s="4">
        <v>7.0483600000000003E-4</v>
      </c>
      <c r="G19" s="4">
        <v>17.788799999999998</v>
      </c>
      <c r="H19" s="4">
        <v>1.09394E-2</v>
      </c>
      <c r="I19" s="4">
        <v>19.033200000000001</v>
      </c>
      <c r="J19" s="4">
        <v>1.1735000000000001E-3</v>
      </c>
      <c r="K19" s="4">
        <v>13.3401</v>
      </c>
      <c r="L19" s="4">
        <v>1.26284E-2</v>
      </c>
      <c r="M19" s="4">
        <v>34.094499999999996</v>
      </c>
      <c r="N19" s="4">
        <v>20</v>
      </c>
      <c r="O19" s="4">
        <v>0.5</v>
      </c>
      <c r="P19" s="4">
        <v>0.9</v>
      </c>
      <c r="Q19" s="4">
        <v>0.9</v>
      </c>
      <c r="R19" s="4">
        <v>0.8</v>
      </c>
      <c r="S19" s="4">
        <v>0.95382800000000001</v>
      </c>
    </row>
    <row r="20" spans="1:19">
      <c r="A20" s="4" t="s">
        <v>546</v>
      </c>
      <c r="B20" s="4" t="s">
        <v>547</v>
      </c>
      <c r="C20" s="4" t="s">
        <v>549</v>
      </c>
      <c r="D20" s="4" t="s">
        <v>551</v>
      </c>
      <c r="E20" s="4" t="s">
        <v>553</v>
      </c>
      <c r="F20" s="4">
        <v>7.0483600000000003E-4</v>
      </c>
      <c r="G20" s="4">
        <v>17.788799999999998</v>
      </c>
      <c r="H20" s="4">
        <v>1.09394E-2</v>
      </c>
      <c r="I20" s="4">
        <v>19.033200000000001</v>
      </c>
      <c r="J20" s="4">
        <v>1.1735000000000001E-3</v>
      </c>
      <c r="K20" s="4">
        <v>13.3401</v>
      </c>
      <c r="L20" s="4">
        <v>1.26284E-2</v>
      </c>
      <c r="M20" s="4">
        <v>34.094499999999996</v>
      </c>
      <c r="N20" s="4">
        <v>20</v>
      </c>
      <c r="O20" s="4">
        <v>0.1</v>
      </c>
      <c r="P20" s="4">
        <v>0.9</v>
      </c>
      <c r="Q20" s="4">
        <v>0.9</v>
      </c>
      <c r="R20" s="4">
        <v>0.8</v>
      </c>
      <c r="S20" s="4">
        <v>0.95533900000000005</v>
      </c>
    </row>
    <row r="21" spans="1:19">
      <c r="A21" s="4" t="s">
        <v>546</v>
      </c>
      <c r="B21" s="4" t="s">
        <v>547</v>
      </c>
      <c r="C21" s="4" t="s">
        <v>549</v>
      </c>
      <c r="D21" s="4" t="s">
        <v>551</v>
      </c>
      <c r="E21" s="4" t="s">
        <v>553</v>
      </c>
      <c r="F21" s="4">
        <v>7.0483600000000003E-4</v>
      </c>
      <c r="G21" s="4">
        <v>17.788799999999998</v>
      </c>
      <c r="H21" s="4">
        <v>1.09394E-2</v>
      </c>
      <c r="I21" s="4">
        <v>19.033200000000001</v>
      </c>
      <c r="J21" s="4">
        <v>1.1735000000000001E-3</v>
      </c>
      <c r="K21" s="4">
        <v>13.3401</v>
      </c>
      <c r="L21" s="4">
        <v>1.26284E-2</v>
      </c>
      <c r="M21" s="4">
        <v>34.094499999999996</v>
      </c>
      <c r="N21" s="4">
        <v>20</v>
      </c>
      <c r="O21" s="4">
        <v>0.01</v>
      </c>
      <c r="P21" s="4">
        <v>0.9</v>
      </c>
      <c r="Q21" s="4">
        <v>0.9</v>
      </c>
      <c r="R21" s="4">
        <v>0.8</v>
      </c>
      <c r="S21" s="4">
        <v>0.955704</v>
      </c>
    </row>
    <row r="22" spans="1:19">
      <c r="A22" s="4" t="s">
        <v>546</v>
      </c>
      <c r="B22" s="4" t="s">
        <v>547</v>
      </c>
      <c r="C22" s="4" t="s">
        <v>549</v>
      </c>
      <c r="D22" s="4" t="s">
        <v>551</v>
      </c>
      <c r="E22" s="4" t="s">
        <v>553</v>
      </c>
      <c r="F22" s="4">
        <v>7.0483600000000003E-4</v>
      </c>
      <c r="G22" s="4">
        <v>17.788799999999998</v>
      </c>
      <c r="H22" s="4">
        <v>1.09394E-2</v>
      </c>
      <c r="I22" s="4">
        <v>19.033200000000001</v>
      </c>
      <c r="J22" s="4">
        <v>1.1735000000000001E-3</v>
      </c>
      <c r="K22" s="4">
        <v>13.3401</v>
      </c>
      <c r="L22" s="4">
        <v>1.26284E-2</v>
      </c>
      <c r="M22" s="4">
        <v>34.094499999999996</v>
      </c>
      <c r="N22" s="4">
        <v>20</v>
      </c>
      <c r="O22" s="4">
        <v>1E-3</v>
      </c>
      <c r="P22" s="4">
        <v>0.9</v>
      </c>
      <c r="Q22" s="4">
        <v>0.9</v>
      </c>
      <c r="R22" s="4">
        <v>0.8</v>
      </c>
      <c r="S22" s="4">
        <v>0.95574199999999998</v>
      </c>
    </row>
    <row r="23" spans="1:19">
      <c r="A23" s="4" t="s">
        <v>555</v>
      </c>
      <c r="B23" s="4" t="s">
        <v>548</v>
      </c>
      <c r="C23" s="4" t="s">
        <v>550</v>
      </c>
      <c r="D23" s="4" t="s">
        <v>552</v>
      </c>
      <c r="E23" s="4" t="s">
        <v>554</v>
      </c>
      <c r="F23" s="4">
        <v>7.0483600000000003E-4</v>
      </c>
      <c r="G23" s="4">
        <v>17.788799999999998</v>
      </c>
      <c r="H23" s="4">
        <v>1.09394E-2</v>
      </c>
      <c r="I23" s="4">
        <v>19.033200000000001</v>
      </c>
      <c r="J23" s="4">
        <v>1.1735000000000001E-3</v>
      </c>
      <c r="K23" s="4">
        <v>13.3401</v>
      </c>
      <c r="L23" s="4">
        <v>1.26284E-2</v>
      </c>
      <c r="M23" s="4">
        <v>34.094499999999996</v>
      </c>
      <c r="N23" s="4">
        <v>20</v>
      </c>
      <c r="O23" s="4">
        <v>1E-4</v>
      </c>
      <c r="P23" s="4">
        <v>0.9</v>
      </c>
      <c r="Q23" s="4">
        <v>0.9</v>
      </c>
      <c r="R23" s="4">
        <v>0.8</v>
      </c>
      <c r="S23" s="4">
        <v>0.95574499999999996</v>
      </c>
    </row>
    <row r="24" spans="1:19">
      <c r="A24" s="4" t="s">
        <v>546</v>
      </c>
      <c r="B24" s="4" t="s">
        <v>547</v>
      </c>
      <c r="C24" s="4" t="s">
        <v>549</v>
      </c>
      <c r="D24" s="4" t="s">
        <v>551</v>
      </c>
      <c r="E24" s="4" t="s">
        <v>553</v>
      </c>
      <c r="F24" s="4">
        <v>7.0483600000000003E-4</v>
      </c>
      <c r="G24" s="4">
        <v>17.788799999999998</v>
      </c>
      <c r="H24" s="4">
        <v>1.09394E-2</v>
      </c>
      <c r="I24" s="4">
        <v>19.033200000000001</v>
      </c>
      <c r="J24" s="4">
        <v>1.1735000000000001E-3</v>
      </c>
      <c r="K24" s="4">
        <v>13.3401</v>
      </c>
      <c r="L24" s="4">
        <v>1.26284E-2</v>
      </c>
      <c r="M24" s="4">
        <v>34.094499999999996</v>
      </c>
      <c r="N24" s="4">
        <v>10</v>
      </c>
      <c r="O24" s="4">
        <v>200</v>
      </c>
      <c r="P24" s="4">
        <v>0.9</v>
      </c>
      <c r="Q24" s="4">
        <v>0.9</v>
      </c>
      <c r="R24" s="4">
        <v>0.8</v>
      </c>
      <c r="S24" s="4">
        <v>0.94833199999999995</v>
      </c>
    </row>
    <row r="25" spans="1:19">
      <c r="A25" s="4" t="s">
        <v>546</v>
      </c>
      <c r="B25" s="4" t="s">
        <v>547</v>
      </c>
      <c r="C25" s="4" t="s">
        <v>549</v>
      </c>
      <c r="D25" s="4" t="s">
        <v>551</v>
      </c>
      <c r="E25" s="4" t="s">
        <v>553</v>
      </c>
      <c r="F25" s="4">
        <v>7.0483600000000003E-4</v>
      </c>
      <c r="G25" s="4">
        <v>17.788799999999998</v>
      </c>
      <c r="H25" s="4">
        <v>1.09394E-2</v>
      </c>
      <c r="I25" s="4">
        <v>19.033200000000001</v>
      </c>
      <c r="J25" s="4">
        <v>1.1735000000000001E-3</v>
      </c>
      <c r="K25" s="4">
        <v>13.3401</v>
      </c>
      <c r="L25" s="4">
        <v>1.26284E-2</v>
      </c>
      <c r="M25" s="4">
        <v>34.094499999999996</v>
      </c>
      <c r="N25" s="4">
        <v>10</v>
      </c>
      <c r="O25" s="4">
        <v>20</v>
      </c>
      <c r="P25" s="4">
        <v>0.9</v>
      </c>
      <c r="Q25" s="4">
        <v>0.9</v>
      </c>
      <c r="R25" s="4">
        <v>0.8</v>
      </c>
      <c r="S25" s="4">
        <v>0.948411</v>
      </c>
    </row>
    <row r="26" spans="1:19">
      <c r="A26" s="4" t="s">
        <v>546</v>
      </c>
      <c r="B26" s="4" t="s">
        <v>547</v>
      </c>
      <c r="C26" s="4" t="s">
        <v>549</v>
      </c>
      <c r="D26" s="4" t="s">
        <v>551</v>
      </c>
      <c r="E26" s="4" t="s">
        <v>553</v>
      </c>
      <c r="F26" s="4">
        <v>7.0483600000000003E-4</v>
      </c>
      <c r="G26" s="4">
        <v>17.788799999999998</v>
      </c>
      <c r="H26" s="4">
        <v>1.09394E-2</v>
      </c>
      <c r="I26" s="4">
        <v>19.033200000000001</v>
      </c>
      <c r="J26" s="4">
        <v>1.1735000000000001E-3</v>
      </c>
      <c r="K26" s="4">
        <v>13.3401</v>
      </c>
      <c r="L26" s="4">
        <v>1.26284E-2</v>
      </c>
      <c r="M26" s="4">
        <v>34.094499999999996</v>
      </c>
      <c r="N26" s="4">
        <v>10</v>
      </c>
      <c r="O26" s="4">
        <v>10</v>
      </c>
      <c r="P26" s="4">
        <v>0.9</v>
      </c>
      <c r="Q26" s="4">
        <v>0.9</v>
      </c>
      <c r="R26" s="4">
        <v>0.8</v>
      </c>
      <c r="S26" s="4">
        <v>0.94949700000000004</v>
      </c>
    </row>
    <row r="27" spans="1:19">
      <c r="A27" s="4" t="s">
        <v>546</v>
      </c>
      <c r="B27" s="4" t="s">
        <v>547</v>
      </c>
      <c r="C27" s="4" t="s">
        <v>549</v>
      </c>
      <c r="D27" s="4" t="s">
        <v>551</v>
      </c>
      <c r="E27" s="4" t="s">
        <v>553</v>
      </c>
      <c r="F27" s="4">
        <v>7.0483600000000003E-4</v>
      </c>
      <c r="G27" s="4">
        <v>17.788799999999998</v>
      </c>
      <c r="H27" s="4">
        <v>1.09394E-2</v>
      </c>
      <c r="I27" s="4">
        <v>19.033200000000001</v>
      </c>
      <c r="J27" s="4">
        <v>1.1735000000000001E-3</v>
      </c>
      <c r="K27" s="4">
        <v>13.3401</v>
      </c>
      <c r="L27" s="4">
        <v>1.26284E-2</v>
      </c>
      <c r="M27" s="4">
        <v>34.094499999999996</v>
      </c>
      <c r="N27" s="4">
        <v>10</v>
      </c>
      <c r="O27" s="4">
        <v>5</v>
      </c>
      <c r="P27" s="4">
        <v>0.9</v>
      </c>
      <c r="Q27" s="4">
        <v>0.9</v>
      </c>
      <c r="R27" s="4">
        <v>0.8</v>
      </c>
      <c r="S27" s="4">
        <v>0.95260599999999995</v>
      </c>
    </row>
    <row r="28" spans="1:19">
      <c r="A28" s="4" t="s">
        <v>546</v>
      </c>
      <c r="B28" s="4" t="s">
        <v>547</v>
      </c>
      <c r="C28" s="4" t="s">
        <v>549</v>
      </c>
      <c r="D28" s="4" t="s">
        <v>551</v>
      </c>
      <c r="E28" s="4" t="s">
        <v>553</v>
      </c>
      <c r="F28" s="4">
        <v>7.0483600000000003E-4</v>
      </c>
      <c r="G28" s="4">
        <v>17.788799999999998</v>
      </c>
      <c r="H28" s="4">
        <v>1.09394E-2</v>
      </c>
      <c r="I28" s="4">
        <v>19.033200000000001</v>
      </c>
      <c r="J28" s="4">
        <v>1.1735000000000001E-3</v>
      </c>
      <c r="K28" s="4">
        <v>13.3401</v>
      </c>
      <c r="L28" s="4">
        <v>1.26284E-2</v>
      </c>
      <c r="M28" s="4">
        <v>34.094499999999996</v>
      </c>
      <c r="N28" s="4">
        <v>10</v>
      </c>
      <c r="O28" s="4">
        <v>2</v>
      </c>
      <c r="P28" s="4">
        <v>0.9</v>
      </c>
      <c r="Q28" s="4">
        <v>0.9</v>
      </c>
      <c r="R28" s="4">
        <v>0.8</v>
      </c>
      <c r="S28" s="4">
        <v>0.95760199999999995</v>
      </c>
    </row>
    <row r="29" spans="1:19">
      <c r="A29" s="4" t="s">
        <v>546</v>
      </c>
      <c r="B29" s="4" t="s">
        <v>547</v>
      </c>
      <c r="C29" s="4" t="s">
        <v>549</v>
      </c>
      <c r="D29" s="4" t="s">
        <v>551</v>
      </c>
      <c r="E29" s="4" t="s">
        <v>553</v>
      </c>
      <c r="F29" s="4">
        <v>7.0483600000000003E-4</v>
      </c>
      <c r="G29" s="4">
        <v>17.788799999999998</v>
      </c>
      <c r="H29" s="4">
        <v>1.09394E-2</v>
      </c>
      <c r="I29" s="4">
        <v>19.033200000000001</v>
      </c>
      <c r="J29" s="4">
        <v>1.1735000000000001E-3</v>
      </c>
      <c r="K29" s="4">
        <v>13.3401</v>
      </c>
      <c r="L29" s="4">
        <v>1.26284E-2</v>
      </c>
      <c r="M29" s="4">
        <v>34.094499999999996</v>
      </c>
      <c r="N29" s="4">
        <v>10</v>
      </c>
      <c r="O29" s="4">
        <v>1</v>
      </c>
      <c r="P29" s="4">
        <v>0.9</v>
      </c>
      <c r="Q29" s="4">
        <v>0.9</v>
      </c>
      <c r="R29" s="4">
        <v>0.8</v>
      </c>
      <c r="S29" s="4">
        <v>0.96036999999999995</v>
      </c>
    </row>
    <row r="30" spans="1:19">
      <c r="A30" s="4" t="s">
        <v>546</v>
      </c>
      <c r="B30" s="4" t="s">
        <v>547</v>
      </c>
      <c r="C30" s="4" t="s">
        <v>549</v>
      </c>
      <c r="D30" s="4" t="s">
        <v>551</v>
      </c>
      <c r="E30" s="4" t="s">
        <v>553</v>
      </c>
      <c r="F30" s="4">
        <v>7.0483600000000003E-4</v>
      </c>
      <c r="G30" s="4">
        <v>17.788799999999998</v>
      </c>
      <c r="H30" s="4">
        <v>1.09394E-2</v>
      </c>
      <c r="I30" s="4">
        <v>19.033200000000001</v>
      </c>
      <c r="J30" s="4">
        <v>1.1735000000000001E-3</v>
      </c>
      <c r="K30" s="4">
        <v>13.3401</v>
      </c>
      <c r="L30" s="4">
        <v>1.26284E-2</v>
      </c>
      <c r="M30" s="4">
        <v>34.094499999999996</v>
      </c>
      <c r="N30" s="4">
        <v>10</v>
      </c>
      <c r="O30" s="4">
        <v>0.5</v>
      </c>
      <c r="P30" s="4">
        <v>0.9</v>
      </c>
      <c r="Q30" s="4">
        <v>0.9</v>
      </c>
      <c r="R30" s="4">
        <v>0.8</v>
      </c>
      <c r="S30" s="4">
        <v>0.96207100000000001</v>
      </c>
    </row>
    <row r="31" spans="1:19">
      <c r="A31" s="4" t="s">
        <v>546</v>
      </c>
      <c r="B31" s="4" t="s">
        <v>547</v>
      </c>
      <c r="C31" s="4" t="s">
        <v>549</v>
      </c>
      <c r="D31" s="4" t="s">
        <v>551</v>
      </c>
      <c r="E31" s="4" t="s">
        <v>553</v>
      </c>
      <c r="F31" s="4">
        <v>7.0483600000000003E-4</v>
      </c>
      <c r="G31" s="4">
        <v>17.788799999999998</v>
      </c>
      <c r="H31" s="4">
        <v>1.09394E-2</v>
      </c>
      <c r="I31" s="4">
        <v>19.033200000000001</v>
      </c>
      <c r="J31" s="4">
        <v>1.1735000000000001E-3</v>
      </c>
      <c r="K31" s="4">
        <v>13.3401</v>
      </c>
      <c r="L31" s="4">
        <v>1.26284E-2</v>
      </c>
      <c r="M31" s="4">
        <v>34.094499999999996</v>
      </c>
      <c r="N31" s="4">
        <v>10</v>
      </c>
      <c r="O31" s="4">
        <v>0.1</v>
      </c>
      <c r="P31" s="4">
        <v>0.9</v>
      </c>
      <c r="Q31" s="4">
        <v>0.9</v>
      </c>
      <c r="R31" s="4">
        <v>0.8</v>
      </c>
      <c r="S31" s="4">
        <v>0.96361799999999997</v>
      </c>
    </row>
    <row r="32" spans="1:19">
      <c r="A32" s="4" t="s">
        <v>546</v>
      </c>
      <c r="B32" s="4" t="s">
        <v>547</v>
      </c>
      <c r="C32" s="4" t="s">
        <v>549</v>
      </c>
      <c r="D32" s="4" t="s">
        <v>551</v>
      </c>
      <c r="E32" s="4" t="s">
        <v>553</v>
      </c>
      <c r="F32" s="4">
        <v>7.0483600000000003E-4</v>
      </c>
      <c r="G32" s="4">
        <v>17.788799999999998</v>
      </c>
      <c r="H32" s="4">
        <v>1.09394E-2</v>
      </c>
      <c r="I32" s="4">
        <v>19.033200000000001</v>
      </c>
      <c r="J32" s="4">
        <v>1.1735000000000001E-3</v>
      </c>
      <c r="K32" s="4">
        <v>13.3401</v>
      </c>
      <c r="L32" s="4">
        <v>1.26284E-2</v>
      </c>
      <c r="M32" s="4">
        <v>34.094499999999996</v>
      </c>
      <c r="N32" s="4">
        <v>10</v>
      </c>
      <c r="O32" s="4">
        <v>0.01</v>
      </c>
      <c r="P32" s="4">
        <v>0.9</v>
      </c>
      <c r="Q32" s="4">
        <v>0.9</v>
      </c>
      <c r="R32" s="4">
        <v>0.8</v>
      </c>
      <c r="S32" s="4">
        <v>0.96399199999999996</v>
      </c>
    </row>
    <row r="33" spans="1:19">
      <c r="A33" s="4" t="s">
        <v>546</v>
      </c>
      <c r="B33" s="4" t="s">
        <v>547</v>
      </c>
      <c r="C33" s="4" t="s">
        <v>549</v>
      </c>
      <c r="D33" s="4" t="s">
        <v>551</v>
      </c>
      <c r="E33" s="4" t="s">
        <v>553</v>
      </c>
      <c r="F33" s="4">
        <v>7.0483600000000003E-4</v>
      </c>
      <c r="G33" s="4">
        <v>17.788799999999998</v>
      </c>
      <c r="H33" s="4">
        <v>1.09394E-2</v>
      </c>
      <c r="I33" s="4">
        <v>19.033200000000001</v>
      </c>
      <c r="J33" s="4">
        <v>1.1735000000000001E-3</v>
      </c>
      <c r="K33" s="4">
        <v>13.3401</v>
      </c>
      <c r="L33" s="4">
        <v>1.26284E-2</v>
      </c>
      <c r="M33" s="4">
        <v>34.094499999999996</v>
      </c>
      <c r="N33" s="4">
        <v>10</v>
      </c>
      <c r="O33" s="4">
        <v>1E-3</v>
      </c>
      <c r="P33" s="4">
        <v>0.9</v>
      </c>
      <c r="Q33" s="4">
        <v>0.9</v>
      </c>
      <c r="R33" s="4">
        <v>0.8</v>
      </c>
      <c r="S33" s="4">
        <v>0.96403000000000005</v>
      </c>
    </row>
    <row r="34" spans="1:19">
      <c r="A34" s="4" t="s">
        <v>546</v>
      </c>
      <c r="B34" s="4" t="s">
        <v>547</v>
      </c>
      <c r="C34" s="4" t="s">
        <v>549</v>
      </c>
      <c r="D34" s="4" t="s">
        <v>551</v>
      </c>
      <c r="E34" s="4" t="s">
        <v>553</v>
      </c>
      <c r="F34" s="4">
        <v>7.0483600000000003E-4</v>
      </c>
      <c r="G34" s="4">
        <v>17.788799999999998</v>
      </c>
      <c r="H34" s="4">
        <v>1.09394E-2</v>
      </c>
      <c r="I34" s="4">
        <v>19.033200000000001</v>
      </c>
      <c r="J34" s="4">
        <v>1.1735000000000001E-3</v>
      </c>
      <c r="K34" s="4">
        <v>13.3401</v>
      </c>
      <c r="L34" s="4">
        <v>1.26284E-2</v>
      </c>
      <c r="M34" s="4">
        <v>34.094499999999996</v>
      </c>
      <c r="N34" s="4">
        <v>10</v>
      </c>
      <c r="O34" s="4">
        <v>1E-4</v>
      </c>
      <c r="P34" s="4">
        <v>0.9</v>
      </c>
      <c r="Q34" s="4">
        <v>0.9</v>
      </c>
      <c r="R34" s="4">
        <v>0.8</v>
      </c>
      <c r="S34" s="4">
        <v>0.96403300000000003</v>
      </c>
    </row>
    <row r="35" spans="1:19">
      <c r="A35" s="4" t="s">
        <v>546</v>
      </c>
      <c r="B35" s="4" t="s">
        <v>547</v>
      </c>
      <c r="C35" s="4" t="s">
        <v>549</v>
      </c>
      <c r="D35" s="4" t="s">
        <v>551</v>
      </c>
      <c r="E35" s="4" t="s">
        <v>553</v>
      </c>
      <c r="F35" s="4">
        <v>7.0483600000000003E-4</v>
      </c>
      <c r="G35" s="4">
        <v>17.788799999999998</v>
      </c>
      <c r="H35" s="4">
        <v>1.09394E-2</v>
      </c>
      <c r="I35" s="4">
        <v>19.033200000000001</v>
      </c>
      <c r="J35" s="4">
        <v>1.1735000000000001E-3</v>
      </c>
      <c r="K35" s="4">
        <v>13.3401</v>
      </c>
      <c r="L35" s="4">
        <v>1.26284E-2</v>
      </c>
      <c r="M35" s="4">
        <v>34.094499999999996</v>
      </c>
      <c r="N35" s="4">
        <v>5</v>
      </c>
      <c r="O35" s="4">
        <v>200</v>
      </c>
      <c r="P35" s="4">
        <v>0.9</v>
      </c>
      <c r="Q35" s="4">
        <v>0.9</v>
      </c>
      <c r="R35" s="4">
        <v>0.8</v>
      </c>
      <c r="S35" s="4">
        <v>0.95787199999999995</v>
      </c>
    </row>
    <row r="36" spans="1:19">
      <c r="A36" s="4" t="s">
        <v>546</v>
      </c>
      <c r="B36" s="4" t="s">
        <v>547</v>
      </c>
      <c r="C36" s="4" t="s">
        <v>549</v>
      </c>
      <c r="D36" s="4" t="s">
        <v>551</v>
      </c>
      <c r="E36" s="4" t="s">
        <v>553</v>
      </c>
      <c r="F36" s="4">
        <v>7.0483600000000003E-4</v>
      </c>
      <c r="G36" s="4">
        <v>17.788799999999998</v>
      </c>
      <c r="H36" s="4">
        <v>1.09394E-2</v>
      </c>
      <c r="I36" s="4">
        <v>19.033200000000001</v>
      </c>
      <c r="J36" s="4">
        <v>1.1735000000000001E-3</v>
      </c>
      <c r="K36" s="4">
        <v>13.3401</v>
      </c>
      <c r="L36" s="4">
        <v>1.26284E-2</v>
      </c>
      <c r="M36" s="4">
        <v>34.094499999999996</v>
      </c>
      <c r="N36" s="4">
        <v>5</v>
      </c>
      <c r="O36" s="4">
        <v>20</v>
      </c>
      <c r="P36" s="4">
        <v>0.9</v>
      </c>
      <c r="Q36" s="4">
        <v>0.9</v>
      </c>
      <c r="R36" s="4">
        <v>0.8</v>
      </c>
      <c r="S36" s="4">
        <v>0.95796199999999998</v>
      </c>
    </row>
    <row r="37" spans="1:19">
      <c r="A37" s="4" t="s">
        <v>546</v>
      </c>
      <c r="B37" s="4" t="s">
        <v>547</v>
      </c>
      <c r="C37" s="4" t="s">
        <v>549</v>
      </c>
      <c r="D37" s="4" t="s">
        <v>551</v>
      </c>
      <c r="E37" s="4" t="s">
        <v>553</v>
      </c>
      <c r="F37" s="4">
        <v>7.0483600000000003E-4</v>
      </c>
      <c r="G37" s="4">
        <v>17.788799999999998</v>
      </c>
      <c r="H37" s="4">
        <v>1.09394E-2</v>
      </c>
      <c r="I37" s="4">
        <v>19.033200000000001</v>
      </c>
      <c r="J37" s="4">
        <v>1.1735000000000001E-3</v>
      </c>
      <c r="K37" s="4">
        <v>13.3401</v>
      </c>
      <c r="L37" s="4">
        <v>1.26284E-2</v>
      </c>
      <c r="M37" s="4">
        <v>34.094499999999996</v>
      </c>
      <c r="N37" s="4">
        <v>5</v>
      </c>
      <c r="O37" s="4">
        <v>10</v>
      </c>
      <c r="P37" s="4">
        <v>0.9</v>
      </c>
      <c r="Q37" s="4">
        <v>0.9</v>
      </c>
      <c r="R37" s="4">
        <v>0.8</v>
      </c>
      <c r="S37" s="4">
        <v>0.95916500000000005</v>
      </c>
    </row>
    <row r="38" spans="1:19">
      <c r="A38" s="4" t="s">
        <v>546</v>
      </c>
      <c r="B38" s="4" t="s">
        <v>547</v>
      </c>
      <c r="C38" s="4" t="s">
        <v>549</v>
      </c>
      <c r="D38" s="4" t="s">
        <v>551</v>
      </c>
      <c r="E38" s="4" t="s">
        <v>553</v>
      </c>
      <c r="F38" s="4">
        <v>7.0483600000000003E-4</v>
      </c>
      <c r="G38" s="4">
        <v>17.788799999999998</v>
      </c>
      <c r="H38" s="4">
        <v>1.09394E-2</v>
      </c>
      <c r="I38" s="4">
        <v>19.033200000000001</v>
      </c>
      <c r="J38" s="4">
        <v>1.1735000000000001E-3</v>
      </c>
      <c r="K38" s="4">
        <v>13.3401</v>
      </c>
      <c r="L38" s="4">
        <v>1.26284E-2</v>
      </c>
      <c r="M38" s="4">
        <v>34.094499999999996</v>
      </c>
      <c r="N38" s="4">
        <v>5</v>
      </c>
      <c r="O38" s="4">
        <v>5</v>
      </c>
      <c r="P38" s="4">
        <v>0.9</v>
      </c>
      <c r="Q38" s="4">
        <v>0.9</v>
      </c>
      <c r="R38" s="4">
        <v>0.8</v>
      </c>
      <c r="S38" s="4">
        <v>0.96253200000000005</v>
      </c>
    </row>
    <row r="39" spans="1:19">
      <c r="A39" s="4" t="s">
        <v>546</v>
      </c>
      <c r="B39" s="4" t="s">
        <v>547</v>
      </c>
      <c r="C39" s="4" t="s">
        <v>549</v>
      </c>
      <c r="D39" s="4" t="s">
        <v>551</v>
      </c>
      <c r="E39" s="4" t="s">
        <v>553</v>
      </c>
      <c r="F39" s="4">
        <v>7.0483600000000003E-4</v>
      </c>
      <c r="G39" s="4">
        <v>17.788799999999998</v>
      </c>
      <c r="H39" s="4">
        <v>1.09394E-2</v>
      </c>
      <c r="I39" s="4">
        <v>19.033200000000001</v>
      </c>
      <c r="J39" s="4">
        <v>1.1735000000000001E-3</v>
      </c>
      <c r="K39" s="4">
        <v>13.3401</v>
      </c>
      <c r="L39" s="4">
        <v>1.26284E-2</v>
      </c>
      <c r="M39" s="4">
        <v>34.094499999999996</v>
      </c>
      <c r="N39" s="4">
        <v>5</v>
      </c>
      <c r="O39" s="4">
        <v>2</v>
      </c>
      <c r="P39" s="4">
        <v>0.9</v>
      </c>
      <c r="Q39" s="4">
        <v>0.9</v>
      </c>
      <c r="R39" s="4">
        <v>0.8</v>
      </c>
      <c r="S39" s="4">
        <v>0.96781300000000003</v>
      </c>
    </row>
    <row r="40" spans="1:19">
      <c r="A40" s="4" t="s">
        <v>546</v>
      </c>
      <c r="B40" s="4" t="s">
        <v>547</v>
      </c>
      <c r="C40" s="4" t="s">
        <v>549</v>
      </c>
      <c r="D40" s="4" t="s">
        <v>551</v>
      </c>
      <c r="E40" s="4" t="s">
        <v>553</v>
      </c>
      <c r="F40" s="4">
        <v>7.0483600000000003E-4</v>
      </c>
      <c r="G40" s="4">
        <v>17.788799999999998</v>
      </c>
      <c r="H40" s="4">
        <v>1.09394E-2</v>
      </c>
      <c r="I40" s="4">
        <v>19.033200000000001</v>
      </c>
      <c r="J40" s="4">
        <v>1.1735000000000001E-3</v>
      </c>
      <c r="K40" s="4">
        <v>13.3401</v>
      </c>
      <c r="L40" s="4">
        <v>1.26284E-2</v>
      </c>
      <c r="M40" s="4">
        <v>34.094499999999996</v>
      </c>
      <c r="N40" s="4">
        <v>5</v>
      </c>
      <c r="O40" s="4">
        <v>1</v>
      </c>
      <c r="P40" s="4">
        <v>0.9</v>
      </c>
      <c r="Q40" s="4">
        <v>0.9</v>
      </c>
      <c r="R40" s="4">
        <v>0.8</v>
      </c>
      <c r="S40" s="4">
        <v>0.970688</v>
      </c>
    </row>
    <row r="41" spans="1:19">
      <c r="A41" s="4" t="s">
        <v>546</v>
      </c>
      <c r="B41" s="4" t="s">
        <v>547</v>
      </c>
      <c r="C41" s="4" t="s">
        <v>549</v>
      </c>
      <c r="D41" s="4" t="s">
        <v>551</v>
      </c>
      <c r="E41" s="4" t="s">
        <v>553</v>
      </c>
      <c r="F41" s="4">
        <v>7.0483600000000003E-4</v>
      </c>
      <c r="G41" s="4">
        <v>17.788799999999998</v>
      </c>
      <c r="H41" s="4">
        <v>1.09394E-2</v>
      </c>
      <c r="I41" s="4">
        <v>19.033200000000001</v>
      </c>
      <c r="J41" s="4">
        <v>1.1735000000000001E-3</v>
      </c>
      <c r="K41" s="4">
        <v>13.3401</v>
      </c>
      <c r="L41" s="4">
        <v>1.26284E-2</v>
      </c>
      <c r="M41" s="4">
        <v>34.094499999999996</v>
      </c>
      <c r="N41" s="4">
        <v>5</v>
      </c>
      <c r="O41" s="4">
        <v>0.5</v>
      </c>
      <c r="P41" s="4">
        <v>0.9</v>
      </c>
      <c r="Q41" s="4">
        <v>0.9</v>
      </c>
      <c r="R41" s="4">
        <v>0.8</v>
      </c>
      <c r="S41" s="4">
        <v>0.97243900000000005</v>
      </c>
    </row>
    <row r="42" spans="1:19">
      <c r="A42" s="4" t="s">
        <v>546</v>
      </c>
      <c r="B42" s="4" t="s">
        <v>547</v>
      </c>
      <c r="C42" s="4" t="s">
        <v>549</v>
      </c>
      <c r="D42" s="4" t="s">
        <v>551</v>
      </c>
      <c r="E42" s="4" t="s">
        <v>553</v>
      </c>
      <c r="F42" s="4">
        <v>7.0483600000000003E-4</v>
      </c>
      <c r="G42" s="4">
        <v>17.788799999999998</v>
      </c>
      <c r="H42" s="4">
        <v>1.09394E-2</v>
      </c>
      <c r="I42" s="4">
        <v>19.033200000000001</v>
      </c>
      <c r="J42" s="4">
        <v>1.1735000000000001E-3</v>
      </c>
      <c r="K42" s="4">
        <v>13.3401</v>
      </c>
      <c r="L42" s="4">
        <v>1.26284E-2</v>
      </c>
      <c r="M42" s="4">
        <v>34.094499999999996</v>
      </c>
      <c r="N42" s="4">
        <v>5</v>
      </c>
      <c r="O42" s="4">
        <v>0.1</v>
      </c>
      <c r="P42" s="4">
        <v>0.9</v>
      </c>
      <c r="Q42" s="4">
        <v>0.9</v>
      </c>
      <c r="R42" s="4">
        <v>0.8</v>
      </c>
      <c r="S42" s="4">
        <v>0.974024</v>
      </c>
    </row>
    <row r="43" spans="1:19">
      <c r="A43" s="4" t="s">
        <v>546</v>
      </c>
      <c r="B43" s="4" t="s">
        <v>547</v>
      </c>
      <c r="C43" s="4" t="s">
        <v>549</v>
      </c>
      <c r="D43" s="4" t="s">
        <v>551</v>
      </c>
      <c r="E43" s="4" t="s">
        <v>553</v>
      </c>
      <c r="F43" s="4">
        <v>7.0483600000000003E-4</v>
      </c>
      <c r="G43" s="4">
        <v>17.788799999999998</v>
      </c>
      <c r="H43" s="4">
        <v>1.09394E-2</v>
      </c>
      <c r="I43" s="4">
        <v>19.033200000000001</v>
      </c>
      <c r="J43" s="4">
        <v>1.1735000000000001E-3</v>
      </c>
      <c r="K43" s="4">
        <v>13.3401</v>
      </c>
      <c r="L43" s="4">
        <v>1.26284E-2</v>
      </c>
      <c r="M43" s="4">
        <v>34.094499999999996</v>
      </c>
      <c r="N43" s="4">
        <v>5</v>
      </c>
      <c r="O43" s="4">
        <v>0.01</v>
      </c>
      <c r="P43" s="4">
        <v>0.9</v>
      </c>
      <c r="Q43" s="4">
        <v>0.9</v>
      </c>
      <c r="R43" s="4">
        <v>0.8</v>
      </c>
      <c r="S43" s="4">
        <v>0.97440499999999997</v>
      </c>
    </row>
    <row r="44" spans="1:19">
      <c r="A44" s="4" t="s">
        <v>546</v>
      </c>
      <c r="B44" s="4" t="s">
        <v>547</v>
      </c>
      <c r="C44" s="4" t="s">
        <v>549</v>
      </c>
      <c r="D44" s="4" t="s">
        <v>551</v>
      </c>
      <c r="E44" s="4" t="s">
        <v>553</v>
      </c>
      <c r="F44" s="4">
        <v>7.0483600000000003E-4</v>
      </c>
      <c r="G44" s="4">
        <v>17.788799999999998</v>
      </c>
      <c r="H44" s="4">
        <v>1.09394E-2</v>
      </c>
      <c r="I44" s="4">
        <v>19.033200000000001</v>
      </c>
      <c r="J44" s="4">
        <v>1.1735000000000001E-3</v>
      </c>
      <c r="K44" s="4">
        <v>13.3401</v>
      </c>
      <c r="L44" s="4">
        <v>1.26284E-2</v>
      </c>
      <c r="M44" s="4">
        <v>34.094499999999996</v>
      </c>
      <c r="N44" s="4">
        <v>5</v>
      </c>
      <c r="O44" s="4">
        <v>1E-3</v>
      </c>
      <c r="P44" s="4">
        <v>0.9</v>
      </c>
      <c r="Q44" s="4">
        <v>0.9</v>
      </c>
      <c r="R44" s="4">
        <v>0.8</v>
      </c>
      <c r="S44" s="4">
        <v>0.97444399999999998</v>
      </c>
    </row>
    <row r="45" spans="1:19">
      <c r="A45" s="4" t="s">
        <v>546</v>
      </c>
      <c r="B45" s="4" t="s">
        <v>547</v>
      </c>
      <c r="C45" s="4" t="s">
        <v>549</v>
      </c>
      <c r="D45" s="4" t="s">
        <v>551</v>
      </c>
      <c r="E45" s="4" t="s">
        <v>553</v>
      </c>
      <c r="F45" s="4">
        <v>7.0483600000000003E-4</v>
      </c>
      <c r="G45" s="4">
        <v>17.788799999999998</v>
      </c>
      <c r="H45" s="4">
        <v>1.09394E-2</v>
      </c>
      <c r="I45" s="4">
        <v>19.033200000000001</v>
      </c>
      <c r="J45" s="4">
        <v>1.1735000000000001E-3</v>
      </c>
      <c r="K45" s="4">
        <v>13.3401</v>
      </c>
      <c r="L45" s="4">
        <v>1.26284E-2</v>
      </c>
      <c r="M45" s="4">
        <v>34.094499999999996</v>
      </c>
      <c r="N45" s="4">
        <v>5</v>
      </c>
      <c r="O45" s="4">
        <v>1E-4</v>
      </c>
      <c r="P45" s="4">
        <v>0.9</v>
      </c>
      <c r="Q45" s="4">
        <v>0.9</v>
      </c>
      <c r="R45" s="4">
        <v>0.8</v>
      </c>
      <c r="S45" s="4">
        <v>0.97444799999999998</v>
      </c>
    </row>
    <row r="46" spans="1:19">
      <c r="A46" s="4" t="s">
        <v>546</v>
      </c>
      <c r="B46" s="4" t="s">
        <v>547</v>
      </c>
      <c r="C46" s="4" t="s">
        <v>549</v>
      </c>
      <c r="D46" s="4" t="s">
        <v>551</v>
      </c>
      <c r="E46" s="4" t="s">
        <v>553</v>
      </c>
      <c r="F46" s="4">
        <v>7.0483600000000003E-4</v>
      </c>
      <c r="G46" s="4">
        <v>17.788799999999998</v>
      </c>
      <c r="H46" s="4">
        <v>1.09394E-2</v>
      </c>
      <c r="I46" s="4">
        <v>19.033200000000001</v>
      </c>
      <c r="J46" s="4">
        <v>1.1735000000000001E-3</v>
      </c>
      <c r="K46" s="4">
        <v>13.3401</v>
      </c>
      <c r="L46" s="4">
        <v>1.26284E-2</v>
      </c>
      <c r="M46" s="4">
        <v>34.094499999999996</v>
      </c>
      <c r="N46" s="4">
        <v>2</v>
      </c>
      <c r="O46" s="4">
        <v>200</v>
      </c>
      <c r="P46" s="4">
        <v>0.9</v>
      </c>
      <c r="Q46" s="4">
        <v>0.9</v>
      </c>
      <c r="R46" s="4">
        <v>0.8</v>
      </c>
      <c r="S46" s="4">
        <v>0.96883200000000003</v>
      </c>
    </row>
    <row r="47" spans="1:19">
      <c r="A47" s="4" t="s">
        <v>546</v>
      </c>
      <c r="B47" s="4" t="s">
        <v>547</v>
      </c>
      <c r="C47" s="4" t="s">
        <v>549</v>
      </c>
      <c r="D47" s="4" t="s">
        <v>551</v>
      </c>
      <c r="E47" s="4" t="s">
        <v>553</v>
      </c>
      <c r="F47" s="4">
        <v>7.0483600000000003E-4</v>
      </c>
      <c r="G47" s="4">
        <v>17.788799999999998</v>
      </c>
      <c r="H47" s="4">
        <v>1.09394E-2</v>
      </c>
      <c r="I47" s="4">
        <v>19.033200000000001</v>
      </c>
      <c r="J47" s="4">
        <v>1.1735000000000001E-3</v>
      </c>
      <c r="K47" s="4">
        <v>13.3401</v>
      </c>
      <c r="L47" s="4">
        <v>1.26284E-2</v>
      </c>
      <c r="M47" s="4">
        <v>34.094499999999996</v>
      </c>
      <c r="N47" s="4">
        <v>2</v>
      </c>
      <c r="O47" s="4">
        <v>20</v>
      </c>
      <c r="P47" s="4">
        <v>0.9</v>
      </c>
      <c r="Q47" s="4">
        <v>0.9</v>
      </c>
      <c r="R47" s="4">
        <v>0.8</v>
      </c>
      <c r="S47" s="4">
        <v>0.96893499999999999</v>
      </c>
    </row>
    <row r="48" spans="1:19">
      <c r="A48" s="4" t="s">
        <v>546</v>
      </c>
      <c r="B48" s="4" t="s">
        <v>547</v>
      </c>
      <c r="C48" s="4" t="s">
        <v>549</v>
      </c>
      <c r="D48" s="4" t="s">
        <v>551</v>
      </c>
      <c r="E48" s="4" t="s">
        <v>553</v>
      </c>
      <c r="F48" s="4">
        <v>7.0483600000000003E-4</v>
      </c>
      <c r="G48" s="4">
        <v>17.788799999999998</v>
      </c>
      <c r="H48" s="4">
        <v>1.09394E-2</v>
      </c>
      <c r="I48" s="4">
        <v>19.033200000000001</v>
      </c>
      <c r="J48" s="4">
        <v>1.1735000000000001E-3</v>
      </c>
      <c r="K48" s="4">
        <v>13.3401</v>
      </c>
      <c r="L48" s="4">
        <v>1.26284E-2</v>
      </c>
      <c r="M48" s="4">
        <v>34.094499999999996</v>
      </c>
      <c r="N48" s="4">
        <v>2</v>
      </c>
      <c r="O48" s="4">
        <v>10</v>
      </c>
      <c r="P48" s="4">
        <v>0.9</v>
      </c>
      <c r="Q48" s="4">
        <v>0.9</v>
      </c>
      <c r="R48" s="4">
        <v>0.8</v>
      </c>
      <c r="S48" s="4">
        <v>0.970275</v>
      </c>
    </row>
    <row r="49" spans="1:19">
      <c r="A49" s="4" t="s">
        <v>546</v>
      </c>
      <c r="B49" s="4" t="s">
        <v>547</v>
      </c>
      <c r="C49" s="4" t="s">
        <v>549</v>
      </c>
      <c r="D49" s="4" t="s">
        <v>551</v>
      </c>
      <c r="E49" s="4" t="s">
        <v>553</v>
      </c>
      <c r="F49" s="4">
        <v>7.0483600000000003E-4</v>
      </c>
      <c r="G49" s="4">
        <v>17.788799999999998</v>
      </c>
      <c r="H49" s="4">
        <v>1.09394E-2</v>
      </c>
      <c r="I49" s="4">
        <v>19.033200000000001</v>
      </c>
      <c r="J49" s="4">
        <v>1.1735000000000001E-3</v>
      </c>
      <c r="K49" s="4">
        <v>13.3401</v>
      </c>
      <c r="L49" s="4">
        <v>1.26284E-2</v>
      </c>
      <c r="M49" s="4">
        <v>34.094499999999996</v>
      </c>
      <c r="N49" s="4">
        <v>2</v>
      </c>
      <c r="O49" s="4">
        <v>5</v>
      </c>
      <c r="P49" s="4">
        <v>0.9</v>
      </c>
      <c r="Q49" s="4">
        <v>0.9</v>
      </c>
      <c r="R49" s="4">
        <v>0.8</v>
      </c>
      <c r="S49" s="4">
        <v>0.97393399999999997</v>
      </c>
    </row>
    <row r="50" spans="1:19">
      <c r="A50" s="4" t="s">
        <v>546</v>
      </c>
      <c r="B50" s="4" t="s">
        <v>547</v>
      </c>
      <c r="C50" s="4" t="s">
        <v>549</v>
      </c>
      <c r="D50" s="4" t="s">
        <v>551</v>
      </c>
      <c r="E50" s="4" t="s">
        <v>553</v>
      </c>
      <c r="F50" s="4">
        <v>7.0483600000000003E-4</v>
      </c>
      <c r="G50" s="4">
        <v>17.788799999999998</v>
      </c>
      <c r="H50" s="4">
        <v>1.09394E-2</v>
      </c>
      <c r="I50" s="4">
        <v>19.033200000000001</v>
      </c>
      <c r="J50" s="4">
        <v>1.1735000000000001E-3</v>
      </c>
      <c r="K50" s="4">
        <v>13.3401</v>
      </c>
      <c r="L50" s="4">
        <v>1.26284E-2</v>
      </c>
      <c r="M50" s="4">
        <v>34.094499999999996</v>
      </c>
      <c r="N50" s="4">
        <v>2</v>
      </c>
      <c r="O50" s="4">
        <v>2</v>
      </c>
      <c r="P50" s="4">
        <v>0.9</v>
      </c>
      <c r="Q50" s="4">
        <v>0.9</v>
      </c>
      <c r="R50" s="4">
        <v>0.8</v>
      </c>
      <c r="S50" s="4">
        <v>0.97951500000000002</v>
      </c>
    </row>
    <row r="51" spans="1:19">
      <c r="A51" s="4" t="s">
        <v>546</v>
      </c>
      <c r="B51" s="4" t="s">
        <v>547</v>
      </c>
      <c r="C51" s="4" t="s">
        <v>549</v>
      </c>
      <c r="D51" s="4" t="s">
        <v>551</v>
      </c>
      <c r="E51" s="4" t="s">
        <v>553</v>
      </c>
      <c r="F51" s="4">
        <v>7.0483600000000003E-4</v>
      </c>
      <c r="G51" s="4">
        <v>17.788799999999998</v>
      </c>
      <c r="H51" s="4">
        <v>1.09394E-2</v>
      </c>
      <c r="I51" s="4">
        <v>19.033200000000001</v>
      </c>
      <c r="J51" s="4">
        <v>1.1735000000000001E-3</v>
      </c>
      <c r="K51" s="4">
        <v>13.3401</v>
      </c>
      <c r="L51" s="4">
        <v>1.26284E-2</v>
      </c>
      <c r="M51" s="4">
        <v>34.094499999999996</v>
      </c>
      <c r="N51" s="4">
        <v>2</v>
      </c>
      <c r="O51" s="4">
        <v>1</v>
      </c>
      <c r="P51" s="4">
        <v>0.9</v>
      </c>
      <c r="Q51" s="4">
        <v>0.9</v>
      </c>
      <c r="R51" s="4">
        <v>0.8</v>
      </c>
      <c r="S51" s="4">
        <v>0.98249299999999995</v>
      </c>
    </row>
    <row r="52" spans="1:19">
      <c r="A52" s="4" t="s">
        <v>546</v>
      </c>
      <c r="B52" s="4" t="s">
        <v>547</v>
      </c>
      <c r="C52" s="4" t="s">
        <v>549</v>
      </c>
      <c r="D52" s="4" t="s">
        <v>551</v>
      </c>
      <c r="E52" s="4" t="s">
        <v>553</v>
      </c>
      <c r="F52" s="4">
        <v>7.0483600000000003E-4</v>
      </c>
      <c r="G52" s="4">
        <v>17.788799999999998</v>
      </c>
      <c r="H52" s="4">
        <v>1.09394E-2</v>
      </c>
      <c r="I52" s="4">
        <v>19.033200000000001</v>
      </c>
      <c r="J52" s="4">
        <v>1.1735000000000001E-3</v>
      </c>
      <c r="K52" s="4">
        <v>13.3401</v>
      </c>
      <c r="L52" s="4">
        <v>1.26284E-2</v>
      </c>
      <c r="M52" s="4">
        <v>34.094499999999996</v>
      </c>
      <c r="N52" s="4">
        <v>2</v>
      </c>
      <c r="O52" s="4">
        <v>0.5</v>
      </c>
      <c r="P52" s="4">
        <v>0.9</v>
      </c>
      <c r="Q52" s="4">
        <v>0.9</v>
      </c>
      <c r="R52" s="4">
        <v>0.8</v>
      </c>
      <c r="S52" s="4">
        <v>0.98428800000000005</v>
      </c>
    </row>
    <row r="53" spans="1:19">
      <c r="A53" s="4" t="s">
        <v>546</v>
      </c>
      <c r="B53" s="4" t="s">
        <v>547</v>
      </c>
      <c r="C53" s="4" t="s">
        <v>549</v>
      </c>
      <c r="D53" s="4" t="s">
        <v>551</v>
      </c>
      <c r="E53" s="4" t="s">
        <v>553</v>
      </c>
      <c r="F53" s="4">
        <v>7.0483600000000003E-4</v>
      </c>
      <c r="G53" s="4">
        <v>17.788799999999998</v>
      </c>
      <c r="H53" s="4">
        <v>1.09394E-2</v>
      </c>
      <c r="I53" s="4">
        <v>19.033200000000001</v>
      </c>
      <c r="J53" s="4">
        <v>1.1735000000000001E-3</v>
      </c>
      <c r="K53" s="4">
        <v>13.3401</v>
      </c>
      <c r="L53" s="4">
        <v>1.26284E-2</v>
      </c>
      <c r="M53" s="4">
        <v>34.094499999999996</v>
      </c>
      <c r="N53" s="4">
        <v>2</v>
      </c>
      <c r="O53" s="4">
        <v>0.1</v>
      </c>
      <c r="P53" s="4">
        <v>0.9</v>
      </c>
      <c r="Q53" s="4">
        <v>0.9</v>
      </c>
      <c r="R53" s="4">
        <v>0.8</v>
      </c>
      <c r="S53" s="4">
        <v>0.98590199999999995</v>
      </c>
    </row>
    <row r="54" spans="1:19">
      <c r="A54" s="4" t="s">
        <v>546</v>
      </c>
      <c r="B54" s="4" t="s">
        <v>547</v>
      </c>
      <c r="C54" s="4" t="s">
        <v>549</v>
      </c>
      <c r="D54" s="4" t="s">
        <v>551</v>
      </c>
      <c r="E54" s="4" t="s">
        <v>553</v>
      </c>
      <c r="F54" s="4">
        <v>7.0483600000000003E-4</v>
      </c>
      <c r="G54" s="4">
        <v>17.788799999999998</v>
      </c>
      <c r="H54" s="4">
        <v>1.09394E-2</v>
      </c>
      <c r="I54" s="4">
        <v>19.033200000000001</v>
      </c>
      <c r="J54" s="4">
        <v>1.1735000000000001E-3</v>
      </c>
      <c r="K54" s="4">
        <v>13.3401</v>
      </c>
      <c r="L54" s="4">
        <v>1.26284E-2</v>
      </c>
      <c r="M54" s="4">
        <v>34.094499999999996</v>
      </c>
      <c r="N54" s="4">
        <v>2</v>
      </c>
      <c r="O54" s="4">
        <v>0.01</v>
      </c>
      <c r="P54" s="4">
        <v>0.9</v>
      </c>
      <c r="Q54" s="4">
        <v>0.9</v>
      </c>
      <c r="R54" s="4">
        <v>0.8</v>
      </c>
      <c r="S54" s="4">
        <v>0.98628899999999997</v>
      </c>
    </row>
    <row r="55" spans="1:19">
      <c r="A55" s="4" t="s">
        <v>546</v>
      </c>
      <c r="B55" s="4" t="s">
        <v>547</v>
      </c>
      <c r="C55" s="4" t="s">
        <v>549</v>
      </c>
      <c r="D55" s="4" t="s">
        <v>551</v>
      </c>
      <c r="E55" s="4" t="s">
        <v>553</v>
      </c>
      <c r="F55" s="4">
        <v>7.0483600000000003E-4</v>
      </c>
      <c r="G55" s="4">
        <v>17.788799999999998</v>
      </c>
      <c r="H55" s="4">
        <v>1.09394E-2</v>
      </c>
      <c r="I55" s="4">
        <v>19.033200000000001</v>
      </c>
      <c r="J55" s="4">
        <v>1.1735000000000001E-3</v>
      </c>
      <c r="K55" s="4">
        <v>13.3401</v>
      </c>
      <c r="L55" s="4">
        <v>1.26284E-2</v>
      </c>
      <c r="M55" s="4">
        <v>34.094499999999996</v>
      </c>
      <c r="N55" s="4">
        <v>2</v>
      </c>
      <c r="O55" s="4">
        <v>1E-3</v>
      </c>
      <c r="P55" s="4">
        <v>0.9</v>
      </c>
      <c r="Q55" s="4">
        <v>0.9</v>
      </c>
      <c r="R55" s="4">
        <v>0.8</v>
      </c>
      <c r="S55" s="4">
        <v>0.98632900000000001</v>
      </c>
    </row>
    <row r="56" spans="1:19">
      <c r="A56" s="4" t="s">
        <v>546</v>
      </c>
      <c r="B56" s="4" t="s">
        <v>547</v>
      </c>
      <c r="C56" s="4" t="s">
        <v>549</v>
      </c>
      <c r="D56" s="4" t="s">
        <v>551</v>
      </c>
      <c r="E56" s="4" t="s">
        <v>553</v>
      </c>
      <c r="F56" s="4">
        <v>7.0483600000000003E-4</v>
      </c>
      <c r="G56" s="4">
        <v>17.788799999999998</v>
      </c>
      <c r="H56" s="4">
        <v>1.09394E-2</v>
      </c>
      <c r="I56" s="4">
        <v>19.033200000000001</v>
      </c>
      <c r="J56" s="4">
        <v>1.1735000000000001E-3</v>
      </c>
      <c r="K56" s="4">
        <v>13.3401</v>
      </c>
      <c r="L56" s="4">
        <v>1.26284E-2</v>
      </c>
      <c r="M56" s="4">
        <v>34.094499999999996</v>
      </c>
      <c r="N56" s="4">
        <v>2</v>
      </c>
      <c r="O56" s="4">
        <v>1E-4</v>
      </c>
      <c r="P56" s="4">
        <v>0.9</v>
      </c>
      <c r="Q56" s="4">
        <v>0.9</v>
      </c>
      <c r="R56" s="4">
        <v>0.8</v>
      </c>
      <c r="S56" s="4">
        <v>0.98633199999999999</v>
      </c>
    </row>
    <row r="57" spans="1:19">
      <c r="A57" s="4" t="s">
        <v>546</v>
      </c>
      <c r="B57" s="4" t="s">
        <v>547</v>
      </c>
      <c r="C57" s="4" t="s">
        <v>549</v>
      </c>
      <c r="D57" s="4" t="s">
        <v>551</v>
      </c>
      <c r="E57" s="4" t="s">
        <v>553</v>
      </c>
      <c r="F57" s="4">
        <v>7.0483600000000003E-4</v>
      </c>
      <c r="G57" s="4">
        <v>17.788799999999998</v>
      </c>
      <c r="H57" s="4">
        <v>1.09394E-2</v>
      </c>
      <c r="I57" s="4">
        <v>19.033200000000001</v>
      </c>
      <c r="J57" s="4">
        <v>1.1735000000000001E-3</v>
      </c>
      <c r="K57" s="4">
        <v>13.3401</v>
      </c>
      <c r="L57" s="4">
        <v>1.26284E-2</v>
      </c>
      <c r="M57" s="4">
        <v>34.094499999999996</v>
      </c>
      <c r="N57" s="4">
        <v>1</v>
      </c>
      <c r="O57" s="4">
        <v>200</v>
      </c>
      <c r="P57" s="4">
        <v>0.9</v>
      </c>
      <c r="Q57" s="4">
        <v>0.9</v>
      </c>
      <c r="R57" s="4">
        <v>0.8</v>
      </c>
      <c r="S57" s="4">
        <v>0.97423099999999996</v>
      </c>
    </row>
    <row r="58" spans="1:19">
      <c r="A58" s="4" t="s">
        <v>546</v>
      </c>
      <c r="B58" s="4" t="s">
        <v>547</v>
      </c>
      <c r="C58" s="4" t="s">
        <v>549</v>
      </c>
      <c r="D58" s="4" t="s">
        <v>551</v>
      </c>
      <c r="E58" s="4" t="s">
        <v>553</v>
      </c>
      <c r="F58" s="4">
        <v>7.0483600000000003E-4</v>
      </c>
      <c r="G58" s="4">
        <v>17.788799999999998</v>
      </c>
      <c r="H58" s="4">
        <v>1.09394E-2</v>
      </c>
      <c r="I58" s="4">
        <v>19.033200000000001</v>
      </c>
      <c r="J58" s="4">
        <v>1.1735000000000001E-3</v>
      </c>
      <c r="K58" s="4">
        <v>13.3401</v>
      </c>
      <c r="L58" s="4">
        <v>1.26284E-2</v>
      </c>
      <c r="M58" s="4">
        <v>34.094499999999996</v>
      </c>
      <c r="N58" s="4">
        <v>1</v>
      </c>
      <c r="O58" s="4">
        <v>20</v>
      </c>
      <c r="P58" s="4">
        <v>0.9</v>
      </c>
      <c r="Q58" s="4">
        <v>0.9</v>
      </c>
      <c r="R58" s="4">
        <v>0.8</v>
      </c>
      <c r="S58" s="4">
        <v>0.97433999999999998</v>
      </c>
    </row>
    <row r="59" spans="1:19">
      <c r="A59" s="4" t="s">
        <v>546</v>
      </c>
      <c r="B59" s="4" t="s">
        <v>547</v>
      </c>
      <c r="C59" s="4" t="s">
        <v>549</v>
      </c>
      <c r="D59" s="4" t="s">
        <v>551</v>
      </c>
      <c r="E59" s="4" t="s">
        <v>553</v>
      </c>
      <c r="F59" s="4">
        <v>7.0483600000000003E-4</v>
      </c>
      <c r="G59" s="4">
        <v>17.788799999999998</v>
      </c>
      <c r="H59" s="4">
        <v>1.09394E-2</v>
      </c>
      <c r="I59" s="4">
        <v>19.033200000000001</v>
      </c>
      <c r="J59" s="4">
        <v>1.1735000000000001E-3</v>
      </c>
      <c r="K59" s="4">
        <v>13.3401</v>
      </c>
      <c r="L59" s="4">
        <v>1.26284E-2</v>
      </c>
      <c r="M59" s="4">
        <v>34.094499999999996</v>
      </c>
      <c r="N59" s="4">
        <v>1</v>
      </c>
      <c r="O59" s="4">
        <v>10</v>
      </c>
      <c r="P59" s="4">
        <v>0.9</v>
      </c>
      <c r="Q59" s="4">
        <v>0.9</v>
      </c>
      <c r="R59" s="4">
        <v>0.8</v>
      </c>
      <c r="S59" s="4">
        <v>0.97574899999999998</v>
      </c>
    </row>
    <row r="60" spans="1:19">
      <c r="A60" s="4" t="s">
        <v>546</v>
      </c>
      <c r="B60" s="4" t="s">
        <v>547</v>
      </c>
      <c r="C60" s="4" t="s">
        <v>549</v>
      </c>
      <c r="D60" s="4" t="s">
        <v>551</v>
      </c>
      <c r="E60" s="4" t="s">
        <v>553</v>
      </c>
      <c r="F60" s="4">
        <v>7.0483600000000003E-4</v>
      </c>
      <c r="G60" s="4">
        <v>17.788799999999998</v>
      </c>
      <c r="H60" s="4">
        <v>1.09394E-2</v>
      </c>
      <c r="I60" s="4">
        <v>19.033200000000001</v>
      </c>
      <c r="J60" s="4">
        <v>1.1735000000000001E-3</v>
      </c>
      <c r="K60" s="4">
        <v>13.3401</v>
      </c>
      <c r="L60" s="4">
        <v>1.26284E-2</v>
      </c>
      <c r="M60" s="4">
        <v>34.094499999999996</v>
      </c>
      <c r="N60" s="4">
        <v>1</v>
      </c>
      <c r="O60" s="4">
        <v>5</v>
      </c>
      <c r="P60" s="4">
        <v>0.9</v>
      </c>
      <c r="Q60" s="4">
        <v>0.9</v>
      </c>
      <c r="R60" s="4">
        <v>0.8</v>
      </c>
      <c r="S60" s="4">
        <v>0.97955000000000003</v>
      </c>
    </row>
    <row r="61" spans="1:19">
      <c r="A61" s="4" t="s">
        <v>546</v>
      </c>
      <c r="B61" s="4" t="s">
        <v>547</v>
      </c>
      <c r="C61" s="4" t="s">
        <v>549</v>
      </c>
      <c r="D61" s="4" t="s">
        <v>551</v>
      </c>
      <c r="E61" s="4" t="s">
        <v>553</v>
      </c>
      <c r="F61" s="4">
        <v>7.0483600000000003E-4</v>
      </c>
      <c r="G61" s="4">
        <v>17.788799999999998</v>
      </c>
      <c r="H61" s="4">
        <v>1.09394E-2</v>
      </c>
      <c r="I61" s="4">
        <v>19.033200000000001</v>
      </c>
      <c r="J61" s="4">
        <v>1.1735000000000001E-3</v>
      </c>
      <c r="K61" s="4">
        <v>13.3401</v>
      </c>
      <c r="L61" s="4">
        <v>1.26284E-2</v>
      </c>
      <c r="M61" s="4">
        <v>34.094499999999996</v>
      </c>
      <c r="N61" s="4">
        <v>1</v>
      </c>
      <c r="O61" s="4">
        <v>2</v>
      </c>
      <c r="P61" s="4">
        <v>0.9</v>
      </c>
      <c r="Q61" s="4">
        <v>0.9</v>
      </c>
      <c r="R61" s="4">
        <v>0.8</v>
      </c>
      <c r="S61" s="4">
        <v>0.98526899999999995</v>
      </c>
    </row>
    <row r="62" spans="1:19">
      <c r="A62" s="4" t="s">
        <v>546</v>
      </c>
      <c r="B62" s="4" t="s">
        <v>547</v>
      </c>
      <c r="C62" s="4" t="s">
        <v>549</v>
      </c>
      <c r="D62" s="4" t="s">
        <v>551</v>
      </c>
      <c r="E62" s="4" t="s">
        <v>553</v>
      </c>
      <c r="F62" s="4">
        <v>7.0483600000000003E-4</v>
      </c>
      <c r="G62" s="4">
        <v>17.788799999999998</v>
      </c>
      <c r="H62" s="4">
        <v>1.09394E-2</v>
      </c>
      <c r="I62" s="4">
        <v>19.033200000000001</v>
      </c>
      <c r="J62" s="4">
        <v>1.1735000000000001E-3</v>
      </c>
      <c r="K62" s="4">
        <v>13.3401</v>
      </c>
      <c r="L62" s="4">
        <v>1.26284E-2</v>
      </c>
      <c r="M62" s="4">
        <v>34.094499999999996</v>
      </c>
      <c r="N62" s="4">
        <v>1</v>
      </c>
      <c r="O62" s="4">
        <v>1</v>
      </c>
      <c r="P62" s="4">
        <v>0.9</v>
      </c>
      <c r="Q62" s="4">
        <v>0.9</v>
      </c>
      <c r="R62" s="4">
        <v>0.8</v>
      </c>
      <c r="S62" s="4">
        <v>0.98828800000000006</v>
      </c>
    </row>
    <row r="63" spans="1:19">
      <c r="A63" s="4" t="s">
        <v>546</v>
      </c>
      <c r="B63" s="4" t="s">
        <v>547</v>
      </c>
      <c r="C63" s="4" t="s">
        <v>549</v>
      </c>
      <c r="D63" s="4" t="s">
        <v>551</v>
      </c>
      <c r="E63" s="4" t="s">
        <v>553</v>
      </c>
      <c r="F63" s="4">
        <v>7.0483600000000003E-4</v>
      </c>
      <c r="G63" s="4">
        <v>17.788799999999998</v>
      </c>
      <c r="H63" s="4">
        <v>1.09394E-2</v>
      </c>
      <c r="I63" s="4">
        <v>19.033200000000001</v>
      </c>
      <c r="J63" s="4">
        <v>1.1735000000000001E-3</v>
      </c>
      <c r="K63" s="4">
        <v>13.3401</v>
      </c>
      <c r="L63" s="4">
        <v>1.26284E-2</v>
      </c>
      <c r="M63" s="4">
        <v>34.094499999999996</v>
      </c>
      <c r="N63" s="4">
        <v>1</v>
      </c>
      <c r="O63" s="4">
        <v>0.5</v>
      </c>
      <c r="P63" s="4">
        <v>0.9</v>
      </c>
      <c r="Q63" s="4">
        <v>0.9</v>
      </c>
      <c r="R63" s="4">
        <v>0.8</v>
      </c>
      <c r="S63" s="4">
        <v>0.99009999999999998</v>
      </c>
    </row>
    <row r="64" spans="1:19">
      <c r="A64" s="4" t="s">
        <v>546</v>
      </c>
      <c r="B64" s="4" t="s">
        <v>547</v>
      </c>
      <c r="C64" s="4" t="s">
        <v>549</v>
      </c>
      <c r="D64" s="4" t="s">
        <v>551</v>
      </c>
      <c r="E64" s="4" t="s">
        <v>553</v>
      </c>
      <c r="F64" s="4">
        <v>7.0483600000000003E-4</v>
      </c>
      <c r="G64" s="4">
        <v>17.788799999999998</v>
      </c>
      <c r="H64" s="4">
        <v>1.09394E-2</v>
      </c>
      <c r="I64" s="4">
        <v>19.033200000000001</v>
      </c>
      <c r="J64" s="4">
        <v>1.1735000000000001E-3</v>
      </c>
      <c r="K64" s="4">
        <v>13.3401</v>
      </c>
      <c r="L64" s="4">
        <v>1.26284E-2</v>
      </c>
      <c r="M64" s="4">
        <v>34.094499999999996</v>
      </c>
      <c r="N64" s="4">
        <v>1</v>
      </c>
      <c r="O64" s="4">
        <v>0.1</v>
      </c>
      <c r="P64" s="4">
        <v>0.9</v>
      </c>
      <c r="Q64" s="4">
        <v>0.9</v>
      </c>
      <c r="R64" s="4">
        <v>0.8</v>
      </c>
      <c r="S64" s="4">
        <v>0.99172400000000005</v>
      </c>
    </row>
    <row r="65" spans="1:19">
      <c r="A65" s="4" t="s">
        <v>546</v>
      </c>
      <c r="B65" s="4" t="s">
        <v>547</v>
      </c>
      <c r="C65" s="4" t="s">
        <v>549</v>
      </c>
      <c r="D65" s="4" t="s">
        <v>551</v>
      </c>
      <c r="E65" s="4" t="s">
        <v>553</v>
      </c>
      <c r="F65" s="4">
        <v>7.0483600000000003E-4</v>
      </c>
      <c r="G65" s="4">
        <v>17.788799999999998</v>
      </c>
      <c r="H65" s="4">
        <v>1.09394E-2</v>
      </c>
      <c r="I65" s="4">
        <v>19.033200000000001</v>
      </c>
      <c r="J65" s="4">
        <v>1.1735000000000001E-3</v>
      </c>
      <c r="K65" s="4">
        <v>13.3401</v>
      </c>
      <c r="L65" s="4">
        <v>1.26284E-2</v>
      </c>
      <c r="M65" s="4">
        <v>34.094499999999996</v>
      </c>
      <c r="N65" s="4">
        <v>1</v>
      </c>
      <c r="O65" s="4">
        <v>0.01</v>
      </c>
      <c r="P65" s="4">
        <v>0.9</v>
      </c>
      <c r="Q65" s="4">
        <v>0.9</v>
      </c>
      <c r="R65" s="4">
        <v>0.8</v>
      </c>
      <c r="S65" s="4">
        <v>0.99211199999999999</v>
      </c>
    </row>
    <row r="66" spans="1:19">
      <c r="A66" s="4" t="s">
        <v>546</v>
      </c>
      <c r="B66" s="4" t="s">
        <v>547</v>
      </c>
      <c r="C66" s="4" t="s">
        <v>549</v>
      </c>
      <c r="D66" s="4" t="s">
        <v>551</v>
      </c>
      <c r="E66" s="4" t="s">
        <v>553</v>
      </c>
      <c r="F66" s="4">
        <v>7.0483600000000003E-4</v>
      </c>
      <c r="G66" s="4">
        <v>17.788799999999998</v>
      </c>
      <c r="H66" s="4">
        <v>1.09394E-2</v>
      </c>
      <c r="I66" s="4">
        <v>19.033200000000001</v>
      </c>
      <c r="J66" s="4">
        <v>1.1735000000000001E-3</v>
      </c>
      <c r="K66" s="4">
        <v>13.3401</v>
      </c>
      <c r="L66" s="4">
        <v>1.26284E-2</v>
      </c>
      <c r="M66" s="4">
        <v>34.094499999999996</v>
      </c>
      <c r="N66" s="4">
        <v>1</v>
      </c>
      <c r="O66" s="4">
        <v>1E-3</v>
      </c>
      <c r="P66" s="4">
        <v>0.9</v>
      </c>
      <c r="Q66" s="4">
        <v>0.9</v>
      </c>
      <c r="R66" s="4">
        <v>0.8</v>
      </c>
      <c r="S66" s="4">
        <v>0.99215200000000003</v>
      </c>
    </row>
    <row r="67" spans="1:19">
      <c r="A67" s="4" t="s">
        <v>546</v>
      </c>
      <c r="B67" s="4" t="s">
        <v>547</v>
      </c>
      <c r="C67" s="4" t="s">
        <v>549</v>
      </c>
      <c r="D67" s="4" t="s">
        <v>551</v>
      </c>
      <c r="E67" s="4" t="s">
        <v>553</v>
      </c>
      <c r="F67" s="4">
        <v>7.0483600000000003E-4</v>
      </c>
      <c r="G67" s="4">
        <v>17.788799999999998</v>
      </c>
      <c r="H67" s="4">
        <v>1.09394E-2</v>
      </c>
      <c r="I67" s="4">
        <v>19.033200000000001</v>
      </c>
      <c r="J67" s="4">
        <v>1.1735000000000001E-3</v>
      </c>
      <c r="K67" s="4">
        <v>13.3401</v>
      </c>
      <c r="L67" s="4">
        <v>1.26284E-2</v>
      </c>
      <c r="M67" s="4">
        <v>34.094499999999996</v>
      </c>
      <c r="N67" s="4">
        <v>1</v>
      </c>
      <c r="O67" s="4">
        <v>1E-4</v>
      </c>
      <c r="P67" s="4">
        <v>0.9</v>
      </c>
      <c r="Q67" s="4">
        <v>0.9</v>
      </c>
      <c r="R67" s="4">
        <v>0.8</v>
      </c>
      <c r="S67" s="4">
        <v>0.99215500000000001</v>
      </c>
    </row>
    <row r="68" spans="1:19">
      <c r="A68" s="4" t="s">
        <v>546</v>
      </c>
      <c r="B68" s="4" t="s">
        <v>547</v>
      </c>
      <c r="C68" s="4" t="s">
        <v>549</v>
      </c>
      <c r="D68" s="4" t="s">
        <v>551</v>
      </c>
      <c r="E68" s="4" t="s">
        <v>553</v>
      </c>
      <c r="F68" s="4">
        <v>7.0483600000000003E-4</v>
      </c>
      <c r="G68" s="4">
        <v>17.788799999999998</v>
      </c>
      <c r="H68" s="4">
        <v>1.09394E-2</v>
      </c>
      <c r="I68" s="4">
        <v>19.033200000000001</v>
      </c>
      <c r="J68" s="4">
        <v>1.1735000000000001E-3</v>
      </c>
      <c r="K68" s="4">
        <v>13.3401</v>
      </c>
      <c r="L68" s="4">
        <v>1.26284E-2</v>
      </c>
      <c r="M68" s="4">
        <v>34.094499999999996</v>
      </c>
      <c r="N68" s="4">
        <v>0.5</v>
      </c>
      <c r="O68" s="4">
        <v>200</v>
      </c>
      <c r="P68" s="4">
        <v>0.9</v>
      </c>
      <c r="Q68" s="4">
        <v>0.9</v>
      </c>
      <c r="R68" s="4">
        <v>0.8</v>
      </c>
      <c r="S68" s="4">
        <v>0.97742700000000005</v>
      </c>
    </row>
    <row r="69" spans="1:19">
      <c r="A69" s="4" t="s">
        <v>546</v>
      </c>
      <c r="B69" s="4" t="s">
        <v>547</v>
      </c>
      <c r="C69" s="4" t="s">
        <v>549</v>
      </c>
      <c r="D69" s="4" t="s">
        <v>551</v>
      </c>
      <c r="E69" s="4" t="s">
        <v>553</v>
      </c>
      <c r="F69" s="4">
        <v>7.0483600000000003E-4</v>
      </c>
      <c r="G69" s="4">
        <v>17.788799999999998</v>
      </c>
      <c r="H69" s="4">
        <v>1.09394E-2</v>
      </c>
      <c r="I69" s="4">
        <v>19.033200000000001</v>
      </c>
      <c r="J69" s="4">
        <v>1.1735000000000001E-3</v>
      </c>
      <c r="K69" s="4">
        <v>13.3401</v>
      </c>
      <c r="L69" s="4">
        <v>1.26284E-2</v>
      </c>
      <c r="M69" s="4">
        <v>34.094499999999996</v>
      </c>
      <c r="N69" s="4">
        <v>0.5</v>
      </c>
      <c r="O69" s="4">
        <v>20</v>
      </c>
      <c r="P69" s="4">
        <v>0.9</v>
      </c>
      <c r="Q69" s="4">
        <v>0.9</v>
      </c>
      <c r="R69" s="4">
        <v>0.8</v>
      </c>
      <c r="S69" s="4">
        <v>0.97753999999999996</v>
      </c>
    </row>
    <row r="70" spans="1:19">
      <c r="A70" s="4" t="s">
        <v>546</v>
      </c>
      <c r="B70" s="4" t="s">
        <v>547</v>
      </c>
      <c r="C70" s="4" t="s">
        <v>549</v>
      </c>
      <c r="D70" s="4" t="s">
        <v>551</v>
      </c>
      <c r="E70" s="4" t="s">
        <v>553</v>
      </c>
      <c r="F70" s="4">
        <v>7.0483600000000003E-4</v>
      </c>
      <c r="G70" s="4">
        <v>17.788799999999998</v>
      </c>
      <c r="H70" s="4">
        <v>1.09394E-2</v>
      </c>
      <c r="I70" s="4">
        <v>19.033200000000001</v>
      </c>
      <c r="J70" s="4">
        <v>1.1735000000000001E-3</v>
      </c>
      <c r="K70" s="4">
        <v>13.3401</v>
      </c>
      <c r="L70" s="4">
        <v>1.26284E-2</v>
      </c>
      <c r="M70" s="4">
        <v>34.094499999999996</v>
      </c>
      <c r="N70" s="4">
        <v>0.5</v>
      </c>
      <c r="O70" s="4">
        <v>10</v>
      </c>
      <c r="P70" s="4">
        <v>0.9</v>
      </c>
      <c r="Q70" s="4">
        <v>0.9</v>
      </c>
      <c r="R70" s="4">
        <v>0.8</v>
      </c>
      <c r="S70" s="4">
        <v>0.97899099999999994</v>
      </c>
    </row>
    <row r="71" spans="1:19">
      <c r="A71" s="4" t="s">
        <v>546</v>
      </c>
      <c r="B71" s="4" t="s">
        <v>547</v>
      </c>
      <c r="C71" s="4" t="s">
        <v>549</v>
      </c>
      <c r="D71" s="4" t="s">
        <v>551</v>
      </c>
      <c r="E71" s="4" t="s">
        <v>553</v>
      </c>
      <c r="F71" s="4">
        <v>7.0483600000000003E-4</v>
      </c>
      <c r="G71" s="4">
        <v>17.788799999999998</v>
      </c>
      <c r="H71" s="4">
        <v>1.09394E-2</v>
      </c>
      <c r="I71" s="4">
        <v>19.033200000000001</v>
      </c>
      <c r="J71" s="4">
        <v>1.1735000000000001E-3</v>
      </c>
      <c r="K71" s="4">
        <v>13.3401</v>
      </c>
      <c r="L71" s="4">
        <v>1.26284E-2</v>
      </c>
      <c r="M71" s="4">
        <v>34.094499999999996</v>
      </c>
      <c r="N71" s="4">
        <v>0.5</v>
      </c>
      <c r="O71" s="4">
        <v>5</v>
      </c>
      <c r="P71" s="4">
        <v>0.9</v>
      </c>
      <c r="Q71" s="4">
        <v>0.9</v>
      </c>
      <c r="R71" s="4">
        <v>0.8</v>
      </c>
      <c r="S71" s="4">
        <v>0.98285</v>
      </c>
    </row>
    <row r="72" spans="1:19">
      <c r="A72" s="4" t="s">
        <v>546</v>
      </c>
      <c r="B72" s="4" t="s">
        <v>547</v>
      </c>
      <c r="C72" s="4" t="s">
        <v>549</v>
      </c>
      <c r="D72" s="4" t="s">
        <v>551</v>
      </c>
      <c r="E72" s="4" t="s">
        <v>553</v>
      </c>
      <c r="F72" s="4">
        <v>7.0483600000000003E-4</v>
      </c>
      <c r="G72" s="4">
        <v>17.788799999999998</v>
      </c>
      <c r="H72" s="4">
        <v>1.09394E-2</v>
      </c>
      <c r="I72" s="4">
        <v>19.033200000000001</v>
      </c>
      <c r="J72" s="4">
        <v>1.1735000000000001E-3</v>
      </c>
      <c r="K72" s="4">
        <v>13.3401</v>
      </c>
      <c r="L72" s="4">
        <v>1.26284E-2</v>
      </c>
      <c r="M72" s="4">
        <v>34.094499999999996</v>
      </c>
      <c r="N72" s="4">
        <v>0.5</v>
      </c>
      <c r="O72" s="4">
        <v>2</v>
      </c>
      <c r="P72" s="4">
        <v>0.9</v>
      </c>
      <c r="Q72" s="4">
        <v>0.9</v>
      </c>
      <c r="R72" s="4">
        <v>0.8</v>
      </c>
      <c r="S72" s="4">
        <v>0.98867099999999997</v>
      </c>
    </row>
    <row r="73" spans="1:19">
      <c r="A73" s="4" t="s">
        <v>546</v>
      </c>
      <c r="B73" s="4" t="s">
        <v>547</v>
      </c>
      <c r="C73" s="4" t="s">
        <v>549</v>
      </c>
      <c r="D73" s="4" t="s">
        <v>551</v>
      </c>
      <c r="E73" s="4" t="s">
        <v>553</v>
      </c>
      <c r="F73" s="4">
        <v>7.0483600000000003E-4</v>
      </c>
      <c r="G73" s="4">
        <v>17.788799999999998</v>
      </c>
      <c r="H73" s="4">
        <v>1.09394E-2</v>
      </c>
      <c r="I73" s="4">
        <v>19.033200000000001</v>
      </c>
      <c r="J73" s="4">
        <v>1.1735000000000001E-3</v>
      </c>
      <c r="K73" s="4">
        <v>13.3401</v>
      </c>
      <c r="L73" s="4">
        <v>1.26284E-2</v>
      </c>
      <c r="M73" s="4">
        <v>34.094499999999996</v>
      </c>
      <c r="N73" s="4">
        <v>0.5</v>
      </c>
      <c r="O73" s="4">
        <v>1</v>
      </c>
      <c r="P73" s="4">
        <v>0.9</v>
      </c>
      <c r="Q73" s="4">
        <v>0.9</v>
      </c>
      <c r="R73" s="4">
        <v>0.8</v>
      </c>
      <c r="S73" s="4">
        <v>0.99171299999999996</v>
      </c>
    </row>
    <row r="74" spans="1:19">
      <c r="A74" s="4" t="s">
        <v>546</v>
      </c>
      <c r="B74" s="4" t="s">
        <v>547</v>
      </c>
      <c r="C74" s="4" t="s">
        <v>549</v>
      </c>
      <c r="D74" s="4" t="s">
        <v>551</v>
      </c>
      <c r="E74" s="4" t="s">
        <v>553</v>
      </c>
      <c r="F74" s="4">
        <v>7.0483600000000003E-4</v>
      </c>
      <c r="G74" s="4">
        <v>17.788799999999998</v>
      </c>
      <c r="H74" s="4">
        <v>1.09394E-2</v>
      </c>
      <c r="I74" s="4">
        <v>19.033200000000001</v>
      </c>
      <c r="J74" s="4">
        <v>1.1735000000000001E-3</v>
      </c>
      <c r="K74" s="4">
        <v>13.3401</v>
      </c>
      <c r="L74" s="4">
        <v>1.26284E-2</v>
      </c>
      <c r="M74" s="4">
        <v>34.094499999999996</v>
      </c>
      <c r="N74" s="4">
        <v>0.5</v>
      </c>
      <c r="O74" s="4">
        <v>0.5</v>
      </c>
      <c r="P74" s="4">
        <v>0.9</v>
      </c>
      <c r="Q74" s="4">
        <v>0.9</v>
      </c>
      <c r="R74" s="4">
        <v>0.8</v>
      </c>
      <c r="S74" s="4">
        <v>0.993533</v>
      </c>
    </row>
    <row r="75" spans="1:19">
      <c r="A75" s="4" t="s">
        <v>546</v>
      </c>
      <c r="B75" s="4" t="s">
        <v>547</v>
      </c>
      <c r="C75" s="4" t="s">
        <v>549</v>
      </c>
      <c r="D75" s="4" t="s">
        <v>551</v>
      </c>
      <c r="E75" s="4" t="s">
        <v>553</v>
      </c>
      <c r="F75" s="4">
        <v>7.0483600000000003E-4</v>
      </c>
      <c r="G75" s="4">
        <v>17.788799999999998</v>
      </c>
      <c r="H75" s="4">
        <v>1.09394E-2</v>
      </c>
      <c r="I75" s="4">
        <v>19.033200000000001</v>
      </c>
      <c r="J75" s="4">
        <v>1.1735000000000001E-3</v>
      </c>
      <c r="K75" s="4">
        <v>13.3401</v>
      </c>
      <c r="L75" s="4">
        <v>1.26284E-2</v>
      </c>
      <c r="M75" s="4">
        <v>34.094499999999996</v>
      </c>
      <c r="N75" s="4">
        <v>0.5</v>
      </c>
      <c r="O75" s="4">
        <v>0.1</v>
      </c>
      <c r="P75" s="4">
        <v>0.9</v>
      </c>
      <c r="Q75" s="4">
        <v>0.9</v>
      </c>
      <c r="R75" s="4">
        <v>0.8</v>
      </c>
      <c r="S75" s="4">
        <v>0.99516000000000004</v>
      </c>
    </row>
    <row r="76" spans="1:19">
      <c r="A76" s="4" t="s">
        <v>546</v>
      </c>
      <c r="B76" s="4" t="s">
        <v>547</v>
      </c>
      <c r="C76" s="4" t="s">
        <v>549</v>
      </c>
      <c r="D76" s="4" t="s">
        <v>551</v>
      </c>
      <c r="E76" s="4" t="s">
        <v>553</v>
      </c>
      <c r="F76" s="4">
        <v>7.0483600000000003E-4</v>
      </c>
      <c r="G76" s="4">
        <v>17.788799999999998</v>
      </c>
      <c r="H76" s="4">
        <v>1.09394E-2</v>
      </c>
      <c r="I76" s="4">
        <v>19.033200000000001</v>
      </c>
      <c r="J76" s="4">
        <v>1.1735000000000001E-3</v>
      </c>
      <c r="K76" s="4">
        <v>13.3401</v>
      </c>
      <c r="L76" s="4">
        <v>1.26284E-2</v>
      </c>
      <c r="M76" s="4">
        <v>34.094499999999996</v>
      </c>
      <c r="N76" s="4">
        <v>0.5</v>
      </c>
      <c r="O76" s="4">
        <v>0.01</v>
      </c>
      <c r="P76" s="4">
        <v>0.9</v>
      </c>
      <c r="Q76" s="4">
        <v>0.9</v>
      </c>
      <c r="R76" s="4">
        <v>0.8</v>
      </c>
      <c r="S76" s="4">
        <v>0.99555000000000005</v>
      </c>
    </row>
    <row r="77" spans="1:19">
      <c r="A77" s="4" t="s">
        <v>546</v>
      </c>
      <c r="B77" s="4" t="s">
        <v>547</v>
      </c>
      <c r="C77" s="4" t="s">
        <v>549</v>
      </c>
      <c r="D77" s="4" t="s">
        <v>551</v>
      </c>
      <c r="E77" s="4" t="s">
        <v>553</v>
      </c>
      <c r="F77" s="4">
        <v>7.0483600000000003E-4</v>
      </c>
      <c r="G77" s="4">
        <v>17.788799999999998</v>
      </c>
      <c r="H77" s="4">
        <v>1.09394E-2</v>
      </c>
      <c r="I77" s="4">
        <v>19.033200000000001</v>
      </c>
      <c r="J77" s="4">
        <v>1.1735000000000001E-3</v>
      </c>
      <c r="K77" s="4">
        <v>13.3401</v>
      </c>
      <c r="L77" s="4">
        <v>1.26284E-2</v>
      </c>
      <c r="M77" s="4">
        <v>34.094499999999996</v>
      </c>
      <c r="N77" s="4">
        <v>0.5</v>
      </c>
      <c r="O77" s="4">
        <v>1E-3</v>
      </c>
      <c r="P77" s="4">
        <v>0.9</v>
      </c>
      <c r="Q77" s="4">
        <v>0.9</v>
      </c>
      <c r="R77" s="4">
        <v>0.8</v>
      </c>
      <c r="S77" s="4">
        <v>0.99558899999999995</v>
      </c>
    </row>
    <row r="78" spans="1:19">
      <c r="A78" s="4" t="s">
        <v>546</v>
      </c>
      <c r="B78" s="4" t="s">
        <v>547</v>
      </c>
      <c r="C78" s="4" t="s">
        <v>549</v>
      </c>
      <c r="D78" s="4" t="s">
        <v>551</v>
      </c>
      <c r="E78" s="4" t="s">
        <v>553</v>
      </c>
      <c r="F78" s="4">
        <v>7.0483600000000003E-4</v>
      </c>
      <c r="G78" s="4">
        <v>17.788799999999998</v>
      </c>
      <c r="H78" s="4">
        <v>1.09394E-2</v>
      </c>
      <c r="I78" s="4">
        <v>19.033200000000001</v>
      </c>
      <c r="J78" s="4">
        <v>1.1735000000000001E-3</v>
      </c>
      <c r="K78" s="4">
        <v>13.3401</v>
      </c>
      <c r="L78" s="4">
        <v>1.26284E-2</v>
      </c>
      <c r="M78" s="4">
        <v>34.094499999999996</v>
      </c>
      <c r="N78" s="4">
        <v>0.5</v>
      </c>
      <c r="O78" s="4">
        <v>1E-4</v>
      </c>
      <c r="P78" s="4">
        <v>0.9</v>
      </c>
      <c r="Q78" s="4">
        <v>0.9</v>
      </c>
      <c r="R78" s="4">
        <v>0.8</v>
      </c>
      <c r="S78" s="4">
        <v>0.99559200000000003</v>
      </c>
    </row>
    <row r="79" spans="1:19">
      <c r="A79" s="4" t="s">
        <v>546</v>
      </c>
      <c r="B79" s="4" t="s">
        <v>547</v>
      </c>
      <c r="C79" s="4" t="s">
        <v>549</v>
      </c>
      <c r="D79" s="4" t="s">
        <v>551</v>
      </c>
      <c r="E79" s="4" t="s">
        <v>553</v>
      </c>
      <c r="F79" s="4">
        <v>7.0483600000000003E-4</v>
      </c>
      <c r="G79" s="4">
        <v>17.788799999999998</v>
      </c>
      <c r="H79" s="4">
        <v>1.09394E-2</v>
      </c>
      <c r="I79" s="4">
        <v>19.033200000000001</v>
      </c>
      <c r="J79" s="4">
        <v>1.1735000000000001E-3</v>
      </c>
      <c r="K79" s="4">
        <v>13.3401</v>
      </c>
      <c r="L79" s="4">
        <v>1.26284E-2</v>
      </c>
      <c r="M79" s="4">
        <v>34.094499999999996</v>
      </c>
      <c r="N79" s="4">
        <v>0.1</v>
      </c>
      <c r="O79" s="4">
        <v>200</v>
      </c>
      <c r="P79" s="4">
        <v>0.9</v>
      </c>
      <c r="Q79" s="4">
        <v>0.9</v>
      </c>
      <c r="R79" s="4">
        <v>0.8</v>
      </c>
      <c r="S79" s="4">
        <v>0.98028400000000004</v>
      </c>
    </row>
    <row r="80" spans="1:19">
      <c r="A80" s="4" t="s">
        <v>546</v>
      </c>
      <c r="B80" s="4" t="s">
        <v>547</v>
      </c>
      <c r="C80" s="4" t="s">
        <v>549</v>
      </c>
      <c r="D80" s="4" t="s">
        <v>551</v>
      </c>
      <c r="E80" s="4" t="s">
        <v>553</v>
      </c>
      <c r="F80" s="4">
        <v>7.0483600000000003E-4</v>
      </c>
      <c r="G80" s="4">
        <v>17.788799999999998</v>
      </c>
      <c r="H80" s="4">
        <v>1.09394E-2</v>
      </c>
      <c r="I80" s="4">
        <v>19.033200000000001</v>
      </c>
      <c r="J80" s="4">
        <v>1.1735000000000001E-3</v>
      </c>
      <c r="K80" s="4">
        <v>13.3401</v>
      </c>
      <c r="L80" s="4">
        <v>1.26284E-2</v>
      </c>
      <c r="M80" s="4">
        <v>34.094499999999996</v>
      </c>
      <c r="N80" s="4">
        <v>0.1</v>
      </c>
      <c r="O80" s="4">
        <v>20</v>
      </c>
      <c r="P80" s="4">
        <v>0.9</v>
      </c>
      <c r="Q80" s="4">
        <v>0.9</v>
      </c>
      <c r="R80" s="4">
        <v>0.8</v>
      </c>
      <c r="S80" s="4">
        <v>0.98040000000000005</v>
      </c>
    </row>
    <row r="81" spans="1:19">
      <c r="A81" s="4" t="s">
        <v>546</v>
      </c>
      <c r="B81" s="4" t="s">
        <v>547</v>
      </c>
      <c r="C81" s="4" t="s">
        <v>549</v>
      </c>
      <c r="D81" s="4" t="s">
        <v>551</v>
      </c>
      <c r="E81" s="4" t="s">
        <v>553</v>
      </c>
      <c r="F81" s="4">
        <v>7.0483600000000003E-4</v>
      </c>
      <c r="G81" s="4">
        <v>17.788799999999998</v>
      </c>
      <c r="H81" s="4">
        <v>1.09394E-2</v>
      </c>
      <c r="I81" s="4">
        <v>19.033200000000001</v>
      </c>
      <c r="J81" s="4">
        <v>1.1735000000000001E-3</v>
      </c>
      <c r="K81" s="4">
        <v>13.3401</v>
      </c>
      <c r="L81" s="4">
        <v>1.26284E-2</v>
      </c>
      <c r="M81" s="4">
        <v>34.094499999999996</v>
      </c>
      <c r="N81" s="4">
        <v>0.1</v>
      </c>
      <c r="O81" s="4">
        <v>10</v>
      </c>
      <c r="P81" s="4">
        <v>0.9</v>
      </c>
      <c r="Q81" s="4">
        <v>0.9</v>
      </c>
      <c r="R81" s="4">
        <v>0.8</v>
      </c>
      <c r="S81" s="4">
        <v>0.98188799999999998</v>
      </c>
    </row>
    <row r="82" spans="1:19">
      <c r="A82" s="4" t="s">
        <v>546</v>
      </c>
      <c r="B82" s="4" t="s">
        <v>547</v>
      </c>
      <c r="C82" s="4" t="s">
        <v>549</v>
      </c>
      <c r="D82" s="4" t="s">
        <v>551</v>
      </c>
      <c r="E82" s="4" t="s">
        <v>553</v>
      </c>
      <c r="F82" s="4">
        <v>7.0483600000000003E-4</v>
      </c>
      <c r="G82" s="4">
        <v>17.788799999999998</v>
      </c>
      <c r="H82" s="4">
        <v>1.09394E-2</v>
      </c>
      <c r="I82" s="4">
        <v>19.033200000000001</v>
      </c>
      <c r="J82" s="4">
        <v>1.1735000000000001E-3</v>
      </c>
      <c r="K82" s="4">
        <v>13.3401</v>
      </c>
      <c r="L82" s="4">
        <v>1.26284E-2</v>
      </c>
      <c r="M82" s="4">
        <v>34.094499999999996</v>
      </c>
      <c r="N82" s="4">
        <v>0.1</v>
      </c>
      <c r="O82" s="4">
        <v>5</v>
      </c>
      <c r="P82" s="4">
        <v>0.9</v>
      </c>
      <c r="Q82" s="4">
        <v>0.9</v>
      </c>
      <c r="R82" s="4">
        <v>0.8</v>
      </c>
      <c r="S82" s="4">
        <v>0.98584700000000003</v>
      </c>
    </row>
    <row r="83" spans="1:19">
      <c r="A83" s="4" t="s">
        <v>546</v>
      </c>
      <c r="B83" s="4" t="s">
        <v>547</v>
      </c>
      <c r="C83" s="4" t="s">
        <v>549</v>
      </c>
      <c r="D83" s="4" t="s">
        <v>551</v>
      </c>
      <c r="E83" s="4" t="s">
        <v>553</v>
      </c>
      <c r="F83" s="4">
        <v>7.0483600000000003E-4</v>
      </c>
      <c r="G83" s="4">
        <v>17.788799999999998</v>
      </c>
      <c r="H83" s="4">
        <v>1.09394E-2</v>
      </c>
      <c r="I83" s="4">
        <v>19.033200000000001</v>
      </c>
      <c r="J83" s="4">
        <v>1.1735000000000001E-3</v>
      </c>
      <c r="K83" s="4">
        <v>13.3401</v>
      </c>
      <c r="L83" s="4">
        <v>1.26284E-2</v>
      </c>
      <c r="M83" s="4">
        <v>34.094499999999996</v>
      </c>
      <c r="N83" s="4">
        <v>0.1</v>
      </c>
      <c r="O83" s="4">
        <v>2</v>
      </c>
      <c r="P83" s="4">
        <v>0.9</v>
      </c>
      <c r="Q83" s="4">
        <v>0.9</v>
      </c>
      <c r="R83" s="4">
        <v>0.8</v>
      </c>
      <c r="S83" s="4">
        <v>0.99171100000000001</v>
      </c>
    </row>
    <row r="84" spans="1:19">
      <c r="A84" s="4" t="s">
        <v>546</v>
      </c>
      <c r="B84" s="4" t="s">
        <v>547</v>
      </c>
      <c r="C84" s="4" t="s">
        <v>549</v>
      </c>
      <c r="D84" s="4" t="s">
        <v>551</v>
      </c>
      <c r="E84" s="4" t="s">
        <v>553</v>
      </c>
      <c r="F84" s="4">
        <v>7.0483600000000003E-4</v>
      </c>
      <c r="G84" s="4">
        <v>17.788799999999998</v>
      </c>
      <c r="H84" s="4">
        <v>1.09394E-2</v>
      </c>
      <c r="I84" s="4">
        <v>19.033200000000001</v>
      </c>
      <c r="J84" s="4">
        <v>1.1735000000000001E-3</v>
      </c>
      <c r="K84" s="4">
        <v>13.3401</v>
      </c>
      <c r="L84" s="4">
        <v>1.26284E-2</v>
      </c>
      <c r="M84" s="4">
        <v>34.094499999999996</v>
      </c>
      <c r="N84" s="4">
        <v>0.1</v>
      </c>
      <c r="O84" s="4">
        <v>1</v>
      </c>
      <c r="P84" s="4">
        <v>0.9</v>
      </c>
      <c r="Q84" s="4">
        <v>0.9</v>
      </c>
      <c r="R84" s="4">
        <v>0.8</v>
      </c>
      <c r="S84" s="4">
        <v>0.99477099999999996</v>
      </c>
    </row>
    <row r="85" spans="1:19">
      <c r="A85" s="4" t="s">
        <v>546</v>
      </c>
      <c r="B85" s="4" t="s">
        <v>547</v>
      </c>
      <c r="C85" s="4" t="s">
        <v>549</v>
      </c>
      <c r="D85" s="4" t="s">
        <v>551</v>
      </c>
      <c r="E85" s="4" t="s">
        <v>553</v>
      </c>
      <c r="F85" s="4">
        <v>7.0483600000000003E-4</v>
      </c>
      <c r="G85" s="4">
        <v>17.788799999999998</v>
      </c>
      <c r="H85" s="4">
        <v>1.09394E-2</v>
      </c>
      <c r="I85" s="4">
        <v>19.033200000000001</v>
      </c>
      <c r="J85" s="4">
        <v>1.1735000000000001E-3</v>
      </c>
      <c r="K85" s="4">
        <v>13.3401</v>
      </c>
      <c r="L85" s="4">
        <v>1.26284E-2</v>
      </c>
      <c r="M85" s="4">
        <v>34.094499999999996</v>
      </c>
      <c r="N85" s="4">
        <v>0.1</v>
      </c>
      <c r="O85" s="4">
        <v>0.5</v>
      </c>
      <c r="P85" s="4">
        <v>0.9</v>
      </c>
      <c r="Q85" s="4">
        <v>0.9</v>
      </c>
      <c r="R85" s="4">
        <v>0.8</v>
      </c>
      <c r="S85" s="4">
        <v>0.99659699999999996</v>
      </c>
    </row>
    <row r="86" spans="1:19">
      <c r="A86" s="4" t="s">
        <v>546</v>
      </c>
      <c r="B86" s="4" t="s">
        <v>547</v>
      </c>
      <c r="C86" s="4" t="s">
        <v>549</v>
      </c>
      <c r="D86" s="4" t="s">
        <v>551</v>
      </c>
      <c r="E86" s="4" t="s">
        <v>553</v>
      </c>
      <c r="F86" s="4">
        <v>7.0483600000000003E-4</v>
      </c>
      <c r="G86" s="4">
        <v>17.788799999999998</v>
      </c>
      <c r="H86" s="4">
        <v>1.09394E-2</v>
      </c>
      <c r="I86" s="4">
        <v>19.033200000000001</v>
      </c>
      <c r="J86" s="4">
        <v>1.1735000000000001E-3</v>
      </c>
      <c r="K86" s="4">
        <v>13.3401</v>
      </c>
      <c r="L86" s="4">
        <v>1.26284E-2</v>
      </c>
      <c r="M86" s="4">
        <v>34.094499999999996</v>
      </c>
      <c r="N86" s="4">
        <v>0.1</v>
      </c>
      <c r="O86" s="4">
        <v>0.1</v>
      </c>
      <c r="P86" s="4">
        <v>0.9</v>
      </c>
      <c r="Q86" s="4">
        <v>0.9</v>
      </c>
      <c r="R86" s="4">
        <v>0.8</v>
      </c>
      <c r="S86" s="4">
        <v>0.99822699999999998</v>
      </c>
    </row>
    <row r="87" spans="1:19">
      <c r="A87" s="4" t="s">
        <v>546</v>
      </c>
      <c r="B87" s="4" t="s">
        <v>547</v>
      </c>
      <c r="C87" s="4" t="s">
        <v>549</v>
      </c>
      <c r="D87" s="4" t="s">
        <v>551</v>
      </c>
      <c r="E87" s="4" t="s">
        <v>553</v>
      </c>
      <c r="F87" s="4">
        <v>7.0483600000000003E-4</v>
      </c>
      <c r="G87" s="4">
        <v>17.788799999999998</v>
      </c>
      <c r="H87" s="4">
        <v>1.09394E-2</v>
      </c>
      <c r="I87" s="4">
        <v>19.033200000000001</v>
      </c>
      <c r="J87" s="4">
        <v>1.1735000000000001E-3</v>
      </c>
      <c r="K87" s="4">
        <v>13.3401</v>
      </c>
      <c r="L87" s="4">
        <v>1.26284E-2</v>
      </c>
      <c r="M87" s="4">
        <v>34.094499999999996</v>
      </c>
      <c r="N87" s="4">
        <v>0.1</v>
      </c>
      <c r="O87" s="4">
        <v>0.01</v>
      </c>
      <c r="P87" s="4">
        <v>0.9</v>
      </c>
      <c r="Q87" s="4">
        <v>0.9</v>
      </c>
      <c r="R87" s="4">
        <v>0.8</v>
      </c>
      <c r="S87" s="4">
        <v>0.99861699999999998</v>
      </c>
    </row>
    <row r="88" spans="1:19">
      <c r="A88" s="4" t="s">
        <v>546</v>
      </c>
      <c r="B88" s="4" t="s">
        <v>547</v>
      </c>
      <c r="C88" s="4" t="s">
        <v>549</v>
      </c>
      <c r="D88" s="4" t="s">
        <v>551</v>
      </c>
      <c r="E88" s="4" t="s">
        <v>553</v>
      </c>
      <c r="F88" s="4">
        <v>7.0483600000000003E-4</v>
      </c>
      <c r="G88" s="4">
        <v>17.788799999999998</v>
      </c>
      <c r="H88" s="4">
        <v>1.09394E-2</v>
      </c>
      <c r="I88" s="4">
        <v>19.033200000000001</v>
      </c>
      <c r="J88" s="4">
        <v>1.1735000000000001E-3</v>
      </c>
      <c r="K88" s="4">
        <v>13.3401</v>
      </c>
      <c r="L88" s="4">
        <v>1.26284E-2</v>
      </c>
      <c r="M88" s="4">
        <v>34.094499999999996</v>
      </c>
      <c r="N88" s="4">
        <v>0.1</v>
      </c>
      <c r="O88" s="4">
        <v>1E-3</v>
      </c>
      <c r="P88" s="4">
        <v>0.9</v>
      </c>
      <c r="Q88" s="4">
        <v>0.9</v>
      </c>
      <c r="R88" s="4">
        <v>0.8</v>
      </c>
      <c r="S88" s="4">
        <v>0.99865599999999999</v>
      </c>
    </row>
    <row r="89" spans="1:19">
      <c r="A89" s="4" t="s">
        <v>546</v>
      </c>
      <c r="B89" s="4" t="s">
        <v>547</v>
      </c>
      <c r="C89" s="4" t="s">
        <v>549</v>
      </c>
      <c r="D89" s="4" t="s">
        <v>551</v>
      </c>
      <c r="E89" s="4" t="s">
        <v>553</v>
      </c>
      <c r="F89" s="4">
        <v>7.0483600000000003E-4</v>
      </c>
      <c r="G89" s="4">
        <v>17.788799999999998</v>
      </c>
      <c r="H89" s="4">
        <v>1.09394E-2</v>
      </c>
      <c r="I89" s="4">
        <v>19.033200000000001</v>
      </c>
      <c r="J89" s="4">
        <v>1.1735000000000001E-3</v>
      </c>
      <c r="K89" s="4">
        <v>13.3401</v>
      </c>
      <c r="L89" s="4">
        <v>1.26284E-2</v>
      </c>
      <c r="M89" s="4">
        <v>34.094499999999996</v>
      </c>
      <c r="N89" s="4">
        <v>0.1</v>
      </c>
      <c r="O89" s="4">
        <v>1E-4</v>
      </c>
      <c r="P89" s="4">
        <v>0.9</v>
      </c>
      <c r="Q89" s="4">
        <v>0.9</v>
      </c>
      <c r="R89" s="4">
        <v>0.8</v>
      </c>
      <c r="S89" s="4">
        <v>0.99865999999999999</v>
      </c>
    </row>
    <row r="90" spans="1:19">
      <c r="A90" s="4" t="s">
        <v>546</v>
      </c>
      <c r="B90" s="4" t="s">
        <v>547</v>
      </c>
      <c r="C90" s="4" t="s">
        <v>549</v>
      </c>
      <c r="D90" s="4" t="s">
        <v>551</v>
      </c>
      <c r="E90" s="4" t="s">
        <v>553</v>
      </c>
      <c r="F90" s="4">
        <v>7.0483600000000003E-4</v>
      </c>
      <c r="G90" s="4">
        <v>17.788799999999998</v>
      </c>
      <c r="H90" s="4">
        <v>1.09394E-2</v>
      </c>
      <c r="I90" s="4">
        <v>19.033200000000001</v>
      </c>
      <c r="J90" s="4">
        <v>1.1735000000000001E-3</v>
      </c>
      <c r="K90" s="4">
        <v>13.3401</v>
      </c>
      <c r="L90" s="4">
        <v>1.26284E-2</v>
      </c>
      <c r="M90" s="4">
        <v>34.094499999999996</v>
      </c>
      <c r="N90" s="4">
        <v>0.01</v>
      </c>
      <c r="O90" s="4">
        <v>200</v>
      </c>
      <c r="P90" s="4">
        <v>0.9</v>
      </c>
      <c r="Q90" s="4">
        <v>0.9</v>
      </c>
      <c r="R90" s="4">
        <v>0.8</v>
      </c>
      <c r="S90" s="4">
        <v>0.98096799999999995</v>
      </c>
    </row>
    <row r="91" spans="1:19">
      <c r="A91" s="4" t="s">
        <v>546</v>
      </c>
      <c r="B91" s="4" t="s">
        <v>547</v>
      </c>
      <c r="C91" s="4" t="s">
        <v>549</v>
      </c>
      <c r="D91" s="4" t="s">
        <v>551</v>
      </c>
      <c r="E91" s="4" t="s">
        <v>553</v>
      </c>
      <c r="F91" s="4">
        <v>7.0483600000000003E-4</v>
      </c>
      <c r="G91" s="4">
        <v>17.788799999999998</v>
      </c>
      <c r="H91" s="4">
        <v>1.09394E-2</v>
      </c>
      <c r="I91" s="4">
        <v>19.033200000000001</v>
      </c>
      <c r="J91" s="4">
        <v>1.1735000000000001E-3</v>
      </c>
      <c r="K91" s="4">
        <v>13.3401</v>
      </c>
      <c r="L91" s="4">
        <v>1.26284E-2</v>
      </c>
      <c r="M91" s="4">
        <v>34.094499999999996</v>
      </c>
      <c r="N91" s="4">
        <v>0.01</v>
      </c>
      <c r="O91" s="4">
        <v>20</v>
      </c>
      <c r="P91" s="4">
        <v>0.9</v>
      </c>
      <c r="Q91" s="4">
        <v>0.9</v>
      </c>
      <c r="R91" s="4">
        <v>0.8</v>
      </c>
      <c r="S91" s="4">
        <v>0.98108399999999996</v>
      </c>
    </row>
    <row r="92" spans="1:19">
      <c r="A92" s="4" t="s">
        <v>546</v>
      </c>
      <c r="B92" s="4" t="s">
        <v>547</v>
      </c>
      <c r="C92" s="4" t="s">
        <v>549</v>
      </c>
      <c r="D92" s="4" t="s">
        <v>551</v>
      </c>
      <c r="E92" s="4" t="s">
        <v>553</v>
      </c>
      <c r="F92" s="4">
        <v>7.0483600000000003E-4</v>
      </c>
      <c r="G92" s="4">
        <v>17.788799999999998</v>
      </c>
      <c r="H92" s="4">
        <v>1.09394E-2</v>
      </c>
      <c r="I92" s="4">
        <v>19.033200000000001</v>
      </c>
      <c r="J92" s="4">
        <v>1.1735000000000001E-3</v>
      </c>
      <c r="K92" s="4">
        <v>13.3401</v>
      </c>
      <c r="L92" s="4">
        <v>1.26284E-2</v>
      </c>
      <c r="M92" s="4">
        <v>34.094499999999996</v>
      </c>
      <c r="N92" s="4">
        <v>0.01</v>
      </c>
      <c r="O92" s="4">
        <v>10</v>
      </c>
      <c r="P92" s="4">
        <v>0.9</v>
      </c>
      <c r="Q92" s="4">
        <v>0.9</v>
      </c>
      <c r="R92" s="4">
        <v>0.8</v>
      </c>
      <c r="S92" s="4">
        <v>0.98258100000000004</v>
      </c>
    </row>
    <row r="93" spans="1:19">
      <c r="A93" s="4" t="s">
        <v>546</v>
      </c>
      <c r="B93" s="4" t="s">
        <v>547</v>
      </c>
      <c r="C93" s="4" t="s">
        <v>549</v>
      </c>
      <c r="D93" s="4" t="s">
        <v>551</v>
      </c>
      <c r="E93" s="4" t="s">
        <v>553</v>
      </c>
      <c r="F93" s="4">
        <v>7.0483600000000003E-4</v>
      </c>
      <c r="G93" s="4">
        <v>17.788799999999998</v>
      </c>
      <c r="H93" s="4">
        <v>1.09394E-2</v>
      </c>
      <c r="I93" s="4">
        <v>19.033200000000001</v>
      </c>
      <c r="J93" s="4">
        <v>1.1735000000000001E-3</v>
      </c>
      <c r="K93" s="4">
        <v>13.3401</v>
      </c>
      <c r="L93" s="4">
        <v>1.26284E-2</v>
      </c>
      <c r="M93" s="4">
        <v>34.094499999999996</v>
      </c>
      <c r="N93" s="4">
        <v>0.01</v>
      </c>
      <c r="O93" s="4">
        <v>5</v>
      </c>
      <c r="P93" s="4">
        <v>0.9</v>
      </c>
      <c r="Q93" s="4">
        <v>0.9</v>
      </c>
      <c r="R93" s="4">
        <v>0.8</v>
      </c>
      <c r="S93" s="4">
        <v>0.98655800000000005</v>
      </c>
    </row>
    <row r="94" spans="1:19">
      <c r="A94" s="4" t="s">
        <v>546</v>
      </c>
      <c r="B94" s="4" t="s">
        <v>547</v>
      </c>
      <c r="C94" s="4" t="s">
        <v>549</v>
      </c>
      <c r="D94" s="4" t="s">
        <v>551</v>
      </c>
      <c r="E94" s="4" t="s">
        <v>553</v>
      </c>
      <c r="F94" s="4">
        <v>7.0483600000000003E-4</v>
      </c>
      <c r="G94" s="4">
        <v>17.788799999999998</v>
      </c>
      <c r="H94" s="4">
        <v>1.09394E-2</v>
      </c>
      <c r="I94" s="4">
        <v>19.033200000000001</v>
      </c>
      <c r="J94" s="4">
        <v>1.1735000000000001E-3</v>
      </c>
      <c r="K94" s="4">
        <v>13.3401</v>
      </c>
      <c r="L94" s="4">
        <v>1.26284E-2</v>
      </c>
      <c r="M94" s="4">
        <v>34.094499999999996</v>
      </c>
      <c r="N94" s="4">
        <v>0.01</v>
      </c>
      <c r="O94" s="4">
        <v>2</v>
      </c>
      <c r="P94" s="4">
        <v>0.9</v>
      </c>
      <c r="Q94" s="4">
        <v>0.9</v>
      </c>
      <c r="R94" s="4">
        <v>0.8</v>
      </c>
      <c r="S94" s="4">
        <v>0.99243700000000001</v>
      </c>
    </row>
    <row r="95" spans="1:19">
      <c r="A95" s="4" t="s">
        <v>546</v>
      </c>
      <c r="B95" s="4" t="s">
        <v>547</v>
      </c>
      <c r="C95" s="4" t="s">
        <v>549</v>
      </c>
      <c r="D95" s="4" t="s">
        <v>551</v>
      </c>
      <c r="E95" s="4" t="s">
        <v>553</v>
      </c>
      <c r="F95" s="4">
        <v>7.0483600000000003E-4</v>
      </c>
      <c r="G95" s="4">
        <v>17.788799999999998</v>
      </c>
      <c r="H95" s="4">
        <v>1.09394E-2</v>
      </c>
      <c r="I95" s="4">
        <v>19.033200000000001</v>
      </c>
      <c r="J95" s="4">
        <v>1.1735000000000001E-3</v>
      </c>
      <c r="K95" s="4">
        <v>13.3401</v>
      </c>
      <c r="L95" s="4">
        <v>1.26284E-2</v>
      </c>
      <c r="M95" s="4">
        <v>34.094499999999996</v>
      </c>
      <c r="N95" s="4">
        <v>0.01</v>
      </c>
      <c r="O95" s="4">
        <v>1</v>
      </c>
      <c r="P95" s="4">
        <v>0.9</v>
      </c>
      <c r="Q95" s="4">
        <v>0.9</v>
      </c>
      <c r="R95" s="4">
        <v>0.8</v>
      </c>
      <c r="S95" s="4">
        <v>0.995502</v>
      </c>
    </row>
    <row r="96" spans="1:19">
      <c r="A96" s="4" t="s">
        <v>546</v>
      </c>
      <c r="B96" s="4" t="s">
        <v>547</v>
      </c>
      <c r="C96" s="4" t="s">
        <v>549</v>
      </c>
      <c r="D96" s="4" t="s">
        <v>551</v>
      </c>
      <c r="E96" s="4" t="s">
        <v>553</v>
      </c>
      <c r="F96" s="4">
        <v>7.0483600000000003E-4</v>
      </c>
      <c r="G96" s="4">
        <v>17.788799999999998</v>
      </c>
      <c r="H96" s="4">
        <v>1.09394E-2</v>
      </c>
      <c r="I96" s="4">
        <v>19.033200000000001</v>
      </c>
      <c r="J96" s="4">
        <v>1.1735000000000001E-3</v>
      </c>
      <c r="K96" s="4">
        <v>13.3401</v>
      </c>
      <c r="L96" s="4">
        <v>1.26284E-2</v>
      </c>
      <c r="M96" s="4">
        <v>34.094499999999996</v>
      </c>
      <c r="N96" s="4">
        <v>0.01</v>
      </c>
      <c r="O96" s="4">
        <v>0.5</v>
      </c>
      <c r="P96" s="4">
        <v>0.9</v>
      </c>
      <c r="Q96" s="4">
        <v>0.9</v>
      </c>
      <c r="R96" s="4">
        <v>0.8</v>
      </c>
      <c r="S96" s="4">
        <v>0.99733000000000005</v>
      </c>
    </row>
    <row r="97" spans="1:19">
      <c r="A97" s="4" t="s">
        <v>546</v>
      </c>
      <c r="B97" s="4" t="s">
        <v>547</v>
      </c>
      <c r="C97" s="4" t="s">
        <v>549</v>
      </c>
      <c r="D97" s="4" t="s">
        <v>551</v>
      </c>
      <c r="E97" s="4" t="s">
        <v>553</v>
      </c>
      <c r="F97" s="4">
        <v>7.0483600000000003E-4</v>
      </c>
      <c r="G97" s="4">
        <v>17.788799999999998</v>
      </c>
      <c r="H97" s="4">
        <v>1.09394E-2</v>
      </c>
      <c r="I97" s="4">
        <v>19.033200000000001</v>
      </c>
      <c r="J97" s="4">
        <v>1.1735000000000001E-3</v>
      </c>
      <c r="K97" s="4">
        <v>13.3401</v>
      </c>
      <c r="L97" s="4">
        <v>1.26284E-2</v>
      </c>
      <c r="M97" s="4">
        <v>34.094499999999996</v>
      </c>
      <c r="N97" s="4">
        <v>0.01</v>
      </c>
      <c r="O97" s="4">
        <v>0.1</v>
      </c>
      <c r="P97" s="4">
        <v>0.9</v>
      </c>
      <c r="Q97" s="4">
        <v>0.9</v>
      </c>
      <c r="R97" s="4">
        <v>0.8</v>
      </c>
      <c r="S97" s="4">
        <v>0.99895999999999996</v>
      </c>
    </row>
    <row r="98" spans="1:19">
      <c r="A98" s="4" t="s">
        <v>546</v>
      </c>
      <c r="B98" s="4" t="s">
        <v>547</v>
      </c>
      <c r="C98" s="4" t="s">
        <v>549</v>
      </c>
      <c r="D98" s="4" t="s">
        <v>551</v>
      </c>
      <c r="E98" s="4" t="s">
        <v>553</v>
      </c>
      <c r="F98" s="4">
        <v>7.0483600000000003E-4</v>
      </c>
      <c r="G98" s="4">
        <v>17.788799999999998</v>
      </c>
      <c r="H98" s="4">
        <v>1.09394E-2</v>
      </c>
      <c r="I98" s="4">
        <v>19.033200000000001</v>
      </c>
      <c r="J98" s="4">
        <v>1.1735000000000001E-3</v>
      </c>
      <c r="K98" s="4">
        <v>13.3401</v>
      </c>
      <c r="L98" s="4">
        <v>1.26284E-2</v>
      </c>
      <c r="M98" s="4">
        <v>34.094499999999996</v>
      </c>
      <c r="N98" s="4">
        <v>0.01</v>
      </c>
      <c r="O98" s="4">
        <v>0.01</v>
      </c>
      <c r="P98" s="4">
        <v>0.9</v>
      </c>
      <c r="Q98" s="4">
        <v>0.9</v>
      </c>
      <c r="R98" s="4">
        <v>0.8</v>
      </c>
      <c r="S98" s="4">
        <v>0.99934999999999996</v>
      </c>
    </row>
    <row r="99" spans="1:19">
      <c r="A99" s="4" t="s">
        <v>546</v>
      </c>
      <c r="B99" s="4" t="s">
        <v>547</v>
      </c>
      <c r="C99" s="4" t="s">
        <v>549</v>
      </c>
      <c r="D99" s="4" t="s">
        <v>551</v>
      </c>
      <c r="E99" s="4" t="s">
        <v>553</v>
      </c>
      <c r="F99" s="4">
        <v>7.0483600000000003E-4</v>
      </c>
      <c r="G99" s="4">
        <v>17.788799999999998</v>
      </c>
      <c r="H99" s="4">
        <v>1.09394E-2</v>
      </c>
      <c r="I99" s="4">
        <v>19.033200000000001</v>
      </c>
      <c r="J99" s="4">
        <v>1.1735000000000001E-3</v>
      </c>
      <c r="K99" s="4">
        <v>13.3401</v>
      </c>
      <c r="L99" s="4">
        <v>1.26284E-2</v>
      </c>
      <c r="M99" s="4">
        <v>34.094499999999996</v>
      </c>
      <c r="N99" s="4">
        <v>0.01</v>
      </c>
      <c r="O99" s="4">
        <v>1E-3</v>
      </c>
      <c r="P99" s="4">
        <v>0.9</v>
      </c>
      <c r="Q99" s="4">
        <v>0.9</v>
      </c>
      <c r="R99" s="4">
        <v>0.8</v>
      </c>
      <c r="S99" s="4">
        <v>0.99938899999999997</v>
      </c>
    </row>
    <row r="100" spans="1:19">
      <c r="A100" s="4" t="s">
        <v>546</v>
      </c>
      <c r="B100" s="4" t="s">
        <v>547</v>
      </c>
      <c r="C100" s="4" t="s">
        <v>549</v>
      </c>
      <c r="D100" s="4" t="s">
        <v>551</v>
      </c>
      <c r="E100" s="4" t="s">
        <v>553</v>
      </c>
      <c r="F100" s="4">
        <v>7.0483600000000003E-4</v>
      </c>
      <c r="G100" s="4">
        <v>17.788799999999998</v>
      </c>
      <c r="H100" s="4">
        <v>1.09394E-2</v>
      </c>
      <c r="I100" s="4">
        <v>19.033200000000001</v>
      </c>
      <c r="J100" s="4">
        <v>1.1735000000000001E-3</v>
      </c>
      <c r="K100" s="4">
        <v>13.3401</v>
      </c>
      <c r="L100" s="4">
        <v>1.26284E-2</v>
      </c>
      <c r="M100" s="4">
        <v>34.094499999999996</v>
      </c>
      <c r="N100" s="4">
        <v>0.01</v>
      </c>
      <c r="O100" s="4">
        <v>1E-4</v>
      </c>
      <c r="P100" s="4">
        <v>0.9</v>
      </c>
      <c r="Q100" s="4">
        <v>0.9</v>
      </c>
      <c r="R100" s="4">
        <v>0.8</v>
      </c>
      <c r="S100" s="4">
        <v>0.99939299999999998</v>
      </c>
    </row>
    <row r="101" spans="1:19">
      <c r="A101" s="4" t="s">
        <v>546</v>
      </c>
      <c r="B101" s="4" t="s">
        <v>547</v>
      </c>
      <c r="C101" s="4" t="s">
        <v>549</v>
      </c>
      <c r="D101" s="4" t="s">
        <v>551</v>
      </c>
      <c r="E101" s="4" t="s">
        <v>553</v>
      </c>
      <c r="F101" s="4">
        <v>7.0483600000000003E-4</v>
      </c>
      <c r="G101" s="4">
        <v>17.788799999999998</v>
      </c>
      <c r="H101" s="4">
        <v>1.09394E-2</v>
      </c>
      <c r="I101" s="4">
        <v>19.033200000000001</v>
      </c>
      <c r="J101" s="4">
        <v>1.1735000000000001E-3</v>
      </c>
      <c r="K101" s="4">
        <v>13.3401</v>
      </c>
      <c r="L101" s="4">
        <v>1.26284E-2</v>
      </c>
      <c r="M101" s="4">
        <v>34.094499999999996</v>
      </c>
      <c r="N101" s="4">
        <v>1E-3</v>
      </c>
      <c r="O101" s="4">
        <v>200</v>
      </c>
      <c r="P101" s="4">
        <v>0.9</v>
      </c>
      <c r="Q101" s="4">
        <v>0.9</v>
      </c>
      <c r="R101" s="4">
        <v>0.8</v>
      </c>
      <c r="S101" s="4">
        <v>0.98103700000000005</v>
      </c>
    </row>
    <row r="102" spans="1:19">
      <c r="A102" s="4" t="s">
        <v>546</v>
      </c>
      <c r="B102" s="4" t="s">
        <v>547</v>
      </c>
      <c r="C102" s="4" t="s">
        <v>549</v>
      </c>
      <c r="D102" s="4" t="s">
        <v>551</v>
      </c>
      <c r="E102" s="4" t="s">
        <v>553</v>
      </c>
      <c r="F102" s="4">
        <v>7.0483600000000003E-4</v>
      </c>
      <c r="G102" s="4">
        <v>17.788799999999998</v>
      </c>
      <c r="H102" s="4">
        <v>1.09394E-2</v>
      </c>
      <c r="I102" s="4">
        <v>19.033200000000001</v>
      </c>
      <c r="J102" s="4">
        <v>1.1735000000000001E-3</v>
      </c>
      <c r="K102" s="4">
        <v>13.3401</v>
      </c>
      <c r="L102" s="4">
        <v>1.26284E-2</v>
      </c>
      <c r="M102" s="4">
        <v>34.094499999999996</v>
      </c>
      <c r="N102" s="4">
        <v>1E-3</v>
      </c>
      <c r="O102" s="4">
        <v>20</v>
      </c>
      <c r="P102" s="4">
        <v>0.9</v>
      </c>
      <c r="Q102" s="4">
        <v>0.9</v>
      </c>
      <c r="R102" s="4">
        <v>0.8</v>
      </c>
      <c r="S102" s="4">
        <v>0.98115399999999997</v>
      </c>
    </row>
    <row r="103" spans="1:19">
      <c r="A103" s="4" t="s">
        <v>546</v>
      </c>
      <c r="B103" s="4" t="s">
        <v>547</v>
      </c>
      <c r="C103" s="4" t="s">
        <v>549</v>
      </c>
      <c r="D103" s="4" t="s">
        <v>551</v>
      </c>
      <c r="E103" s="4" t="s">
        <v>553</v>
      </c>
      <c r="F103" s="4">
        <v>7.0483600000000003E-4</v>
      </c>
      <c r="G103" s="4">
        <v>17.788799999999998</v>
      </c>
      <c r="H103" s="4">
        <v>1.09394E-2</v>
      </c>
      <c r="I103" s="4">
        <v>19.033200000000001</v>
      </c>
      <c r="J103" s="4">
        <v>1.1735000000000001E-3</v>
      </c>
      <c r="K103" s="4">
        <v>13.3401</v>
      </c>
      <c r="L103" s="4">
        <v>1.26284E-2</v>
      </c>
      <c r="M103" s="4">
        <v>34.094499999999996</v>
      </c>
      <c r="N103" s="4">
        <v>1E-3</v>
      </c>
      <c r="O103" s="4">
        <v>10</v>
      </c>
      <c r="P103" s="4">
        <v>0.9</v>
      </c>
      <c r="Q103" s="4">
        <v>0.9</v>
      </c>
      <c r="R103" s="4">
        <v>0.8</v>
      </c>
      <c r="S103" s="4">
        <v>0.98265100000000005</v>
      </c>
    </row>
    <row r="104" spans="1:19">
      <c r="A104" s="4" t="s">
        <v>546</v>
      </c>
      <c r="B104" s="4" t="s">
        <v>547</v>
      </c>
      <c r="C104" s="4" t="s">
        <v>549</v>
      </c>
      <c r="D104" s="4" t="s">
        <v>551</v>
      </c>
      <c r="E104" s="4" t="s">
        <v>553</v>
      </c>
      <c r="F104" s="4">
        <v>7.0483600000000003E-4</v>
      </c>
      <c r="G104" s="4">
        <v>17.788799999999998</v>
      </c>
      <c r="H104" s="4">
        <v>1.09394E-2</v>
      </c>
      <c r="I104" s="4">
        <v>19.033200000000001</v>
      </c>
      <c r="J104" s="4">
        <v>1.1735000000000001E-3</v>
      </c>
      <c r="K104" s="4">
        <v>13.3401</v>
      </c>
      <c r="L104" s="4">
        <v>1.26284E-2</v>
      </c>
      <c r="M104" s="4">
        <v>34.094499999999996</v>
      </c>
      <c r="N104" s="4">
        <v>1E-3</v>
      </c>
      <c r="O104" s="4">
        <v>5</v>
      </c>
      <c r="P104" s="4">
        <v>0.9</v>
      </c>
      <c r="Q104" s="4">
        <v>0.9</v>
      </c>
      <c r="R104" s="4">
        <v>0.8</v>
      </c>
      <c r="S104" s="4">
        <v>0.98663000000000001</v>
      </c>
    </row>
    <row r="105" spans="1:19">
      <c r="A105" s="4" t="s">
        <v>546</v>
      </c>
      <c r="B105" s="4" t="s">
        <v>547</v>
      </c>
      <c r="C105" s="4" t="s">
        <v>549</v>
      </c>
      <c r="D105" s="4" t="s">
        <v>551</v>
      </c>
      <c r="E105" s="4" t="s">
        <v>553</v>
      </c>
      <c r="F105" s="4">
        <v>7.0483600000000003E-4</v>
      </c>
      <c r="G105" s="4">
        <v>17.788799999999998</v>
      </c>
      <c r="H105" s="4">
        <v>1.09394E-2</v>
      </c>
      <c r="I105" s="4">
        <v>19.033200000000001</v>
      </c>
      <c r="J105" s="4">
        <v>1.1735000000000001E-3</v>
      </c>
      <c r="K105" s="4">
        <v>13.3401</v>
      </c>
      <c r="L105" s="4">
        <v>1.26284E-2</v>
      </c>
      <c r="M105" s="4">
        <v>34.094499999999996</v>
      </c>
      <c r="N105" s="4">
        <v>1E-3</v>
      </c>
      <c r="O105" s="4">
        <v>2</v>
      </c>
      <c r="P105" s="4">
        <v>0.9</v>
      </c>
      <c r="Q105" s="4">
        <v>0.9</v>
      </c>
      <c r="R105" s="4">
        <v>0.8</v>
      </c>
      <c r="S105" s="4">
        <v>0.99251100000000003</v>
      </c>
    </row>
    <row r="106" spans="1:19">
      <c r="A106" s="4" t="s">
        <v>546</v>
      </c>
      <c r="B106" s="4" t="s">
        <v>547</v>
      </c>
      <c r="C106" s="4" t="s">
        <v>549</v>
      </c>
      <c r="D106" s="4" t="s">
        <v>551</v>
      </c>
      <c r="E106" s="4" t="s">
        <v>553</v>
      </c>
      <c r="F106" s="4">
        <v>7.0483600000000003E-4</v>
      </c>
      <c r="G106" s="4">
        <v>17.788799999999998</v>
      </c>
      <c r="H106" s="4">
        <v>1.09394E-2</v>
      </c>
      <c r="I106" s="4">
        <v>19.033200000000001</v>
      </c>
      <c r="J106" s="4">
        <v>1.1735000000000001E-3</v>
      </c>
      <c r="K106" s="4">
        <v>13.3401</v>
      </c>
      <c r="L106" s="4">
        <v>1.26284E-2</v>
      </c>
      <c r="M106" s="4">
        <v>34.094499999999996</v>
      </c>
      <c r="N106" s="4">
        <v>1E-3</v>
      </c>
      <c r="O106" s="4">
        <v>1</v>
      </c>
      <c r="P106" s="4">
        <v>0.9</v>
      </c>
      <c r="Q106" s="4">
        <v>0.9</v>
      </c>
      <c r="R106" s="4">
        <v>0.8</v>
      </c>
      <c r="S106" s="4">
        <v>0.99557600000000002</v>
      </c>
    </row>
    <row r="107" spans="1:19">
      <c r="A107" s="4" t="s">
        <v>546</v>
      </c>
      <c r="B107" s="4" t="s">
        <v>547</v>
      </c>
      <c r="C107" s="4" t="s">
        <v>549</v>
      </c>
      <c r="D107" s="4" t="s">
        <v>551</v>
      </c>
      <c r="E107" s="4" t="s">
        <v>553</v>
      </c>
      <c r="F107" s="4">
        <v>7.0483600000000003E-4</v>
      </c>
      <c r="G107" s="4">
        <v>17.788799999999998</v>
      </c>
      <c r="H107" s="4">
        <v>1.09394E-2</v>
      </c>
      <c r="I107" s="4">
        <v>19.033200000000001</v>
      </c>
      <c r="J107" s="4">
        <v>1.1735000000000001E-3</v>
      </c>
      <c r="K107" s="4">
        <v>13.3401</v>
      </c>
      <c r="L107" s="4">
        <v>1.26284E-2</v>
      </c>
      <c r="M107" s="4">
        <v>34.094499999999996</v>
      </c>
      <c r="N107" s="4">
        <v>1E-3</v>
      </c>
      <c r="O107" s="4">
        <v>0.5</v>
      </c>
      <c r="P107" s="4">
        <v>0.9</v>
      </c>
      <c r="Q107" s="4">
        <v>0.9</v>
      </c>
      <c r="R107" s="4">
        <v>0.8</v>
      </c>
      <c r="S107" s="4">
        <v>0.99740399999999996</v>
      </c>
    </row>
    <row r="108" spans="1:19">
      <c r="A108" s="4" t="s">
        <v>546</v>
      </c>
      <c r="B108" s="4" t="s">
        <v>547</v>
      </c>
      <c r="C108" s="4" t="s">
        <v>549</v>
      </c>
      <c r="D108" s="4" t="s">
        <v>551</v>
      </c>
      <c r="E108" s="4" t="s">
        <v>553</v>
      </c>
      <c r="F108" s="4">
        <v>7.0483600000000003E-4</v>
      </c>
      <c r="G108" s="4">
        <v>17.788799999999998</v>
      </c>
      <c r="H108" s="4">
        <v>1.09394E-2</v>
      </c>
      <c r="I108" s="4">
        <v>19.033200000000001</v>
      </c>
      <c r="J108" s="4">
        <v>1.1735000000000001E-3</v>
      </c>
      <c r="K108" s="4">
        <v>13.3401</v>
      </c>
      <c r="L108" s="4">
        <v>1.26284E-2</v>
      </c>
      <c r="M108" s="4">
        <v>34.094499999999996</v>
      </c>
      <c r="N108" s="4">
        <v>1E-3</v>
      </c>
      <c r="O108" s="4">
        <v>0.1</v>
      </c>
      <c r="P108" s="4">
        <v>0.9</v>
      </c>
      <c r="Q108" s="4">
        <v>0.9</v>
      </c>
      <c r="R108" s="4">
        <v>0.8</v>
      </c>
      <c r="S108" s="4">
        <v>0.99903500000000001</v>
      </c>
    </row>
    <row r="109" spans="1:19">
      <c r="A109" s="4" t="s">
        <v>546</v>
      </c>
      <c r="B109" s="4" t="s">
        <v>547</v>
      </c>
      <c r="C109" s="4" t="s">
        <v>549</v>
      </c>
      <c r="D109" s="4" t="s">
        <v>551</v>
      </c>
      <c r="E109" s="4" t="s">
        <v>553</v>
      </c>
      <c r="F109" s="4">
        <v>7.0483600000000003E-4</v>
      </c>
      <c r="G109" s="4">
        <v>17.788799999999998</v>
      </c>
      <c r="H109" s="4">
        <v>1.09394E-2</v>
      </c>
      <c r="I109" s="4">
        <v>19.033200000000001</v>
      </c>
      <c r="J109" s="4">
        <v>1.1735000000000001E-3</v>
      </c>
      <c r="K109" s="4">
        <v>13.3401</v>
      </c>
      <c r="L109" s="4">
        <v>1.26284E-2</v>
      </c>
      <c r="M109" s="4">
        <v>34.094499999999996</v>
      </c>
      <c r="N109" s="4">
        <v>1E-3</v>
      </c>
      <c r="O109" s="4">
        <v>0.01</v>
      </c>
      <c r="P109" s="4">
        <v>0.9</v>
      </c>
      <c r="Q109" s="4">
        <v>0.9</v>
      </c>
      <c r="R109" s="4">
        <v>0.8</v>
      </c>
      <c r="S109" s="4">
        <v>0.99942399999999998</v>
      </c>
    </row>
    <row r="110" spans="1:19">
      <c r="A110" s="4" t="s">
        <v>546</v>
      </c>
      <c r="B110" s="4" t="s">
        <v>547</v>
      </c>
      <c r="C110" s="4" t="s">
        <v>549</v>
      </c>
      <c r="D110" s="4" t="s">
        <v>551</v>
      </c>
      <c r="E110" s="4" t="s">
        <v>553</v>
      </c>
      <c r="F110" s="4">
        <v>7.0483600000000003E-4</v>
      </c>
      <c r="G110" s="4">
        <v>17.788799999999998</v>
      </c>
      <c r="H110" s="4">
        <v>1.09394E-2</v>
      </c>
      <c r="I110" s="4">
        <v>19.033200000000001</v>
      </c>
      <c r="J110" s="4">
        <v>1.1735000000000001E-3</v>
      </c>
      <c r="K110" s="4">
        <v>13.3401</v>
      </c>
      <c r="L110" s="4">
        <v>1.26284E-2</v>
      </c>
      <c r="M110" s="4">
        <v>34.094499999999996</v>
      </c>
      <c r="N110" s="4">
        <v>1E-3</v>
      </c>
      <c r="O110" s="4">
        <v>1E-3</v>
      </c>
      <c r="P110" s="4">
        <v>0.9</v>
      </c>
      <c r="Q110" s="4">
        <v>0.9</v>
      </c>
      <c r="R110" s="4">
        <v>0.8</v>
      </c>
      <c r="S110" s="4">
        <v>0.99946400000000002</v>
      </c>
    </row>
    <row r="111" spans="1:19">
      <c r="A111" s="4" t="s">
        <v>546</v>
      </c>
      <c r="B111" s="4" t="s">
        <v>547</v>
      </c>
      <c r="C111" s="4" t="s">
        <v>549</v>
      </c>
      <c r="D111" s="4" t="s">
        <v>551</v>
      </c>
      <c r="E111" s="4" t="s">
        <v>553</v>
      </c>
      <c r="F111" s="4">
        <v>7.0483600000000003E-4</v>
      </c>
      <c r="G111" s="4">
        <v>17.788799999999998</v>
      </c>
      <c r="H111" s="4">
        <v>1.09394E-2</v>
      </c>
      <c r="I111" s="4">
        <v>19.033200000000001</v>
      </c>
      <c r="J111" s="4">
        <v>1.1735000000000001E-3</v>
      </c>
      <c r="K111" s="4">
        <v>13.3401</v>
      </c>
      <c r="L111" s="4">
        <v>1.26284E-2</v>
      </c>
      <c r="M111" s="4">
        <v>34.094499999999996</v>
      </c>
      <c r="N111" s="4">
        <v>1E-3</v>
      </c>
      <c r="O111" s="4">
        <v>1E-4</v>
      </c>
      <c r="P111" s="4">
        <v>0.9</v>
      </c>
      <c r="Q111" s="4">
        <v>0.9</v>
      </c>
      <c r="R111" s="4">
        <v>0.8</v>
      </c>
      <c r="S111" s="4">
        <v>0.99946699999999999</v>
      </c>
    </row>
    <row r="112" spans="1:19">
      <c r="A112" s="4" t="s">
        <v>546</v>
      </c>
      <c r="B112" s="4" t="s">
        <v>547</v>
      </c>
      <c r="C112" s="4" t="s">
        <v>549</v>
      </c>
      <c r="D112" s="4" t="s">
        <v>551</v>
      </c>
      <c r="E112" s="4" t="s">
        <v>553</v>
      </c>
      <c r="F112" s="4">
        <v>7.0483600000000003E-4</v>
      </c>
      <c r="G112" s="4">
        <v>17.788799999999998</v>
      </c>
      <c r="H112" s="4">
        <v>1.09394E-2</v>
      </c>
      <c r="I112" s="4">
        <v>19.033200000000001</v>
      </c>
      <c r="J112" s="4">
        <v>1.1735000000000001E-3</v>
      </c>
      <c r="K112" s="4">
        <v>13.3401</v>
      </c>
      <c r="L112" s="4">
        <v>1.26284E-2</v>
      </c>
      <c r="M112" s="4">
        <v>34.094499999999996</v>
      </c>
      <c r="N112" s="4">
        <v>1E-4</v>
      </c>
      <c r="O112" s="4">
        <v>200</v>
      </c>
      <c r="P112" s="4">
        <v>0.9</v>
      </c>
      <c r="Q112" s="4">
        <v>0.9</v>
      </c>
      <c r="R112" s="4">
        <v>0.8</v>
      </c>
      <c r="S112" s="4">
        <v>0.98104400000000003</v>
      </c>
    </row>
    <row r="113" spans="1:19">
      <c r="A113" s="4" t="s">
        <v>546</v>
      </c>
      <c r="B113" s="4" t="s">
        <v>547</v>
      </c>
      <c r="C113" s="4" t="s">
        <v>549</v>
      </c>
      <c r="D113" s="4" t="s">
        <v>551</v>
      </c>
      <c r="E113" s="4" t="s">
        <v>553</v>
      </c>
      <c r="F113" s="4">
        <v>7.0483600000000003E-4</v>
      </c>
      <c r="G113" s="4">
        <v>17.788799999999998</v>
      </c>
      <c r="H113" s="4">
        <v>1.09394E-2</v>
      </c>
      <c r="I113" s="4">
        <v>19.033200000000001</v>
      </c>
      <c r="J113" s="4">
        <v>1.1735000000000001E-3</v>
      </c>
      <c r="K113" s="4">
        <v>13.3401</v>
      </c>
      <c r="L113" s="4">
        <v>1.26284E-2</v>
      </c>
      <c r="M113" s="4">
        <v>34.094499999999996</v>
      </c>
      <c r="N113" s="4">
        <v>1E-4</v>
      </c>
      <c r="O113" s="4">
        <v>20</v>
      </c>
      <c r="P113" s="4">
        <v>0.9</v>
      </c>
      <c r="Q113" s="4">
        <v>0.9</v>
      </c>
      <c r="R113" s="4">
        <v>0.8</v>
      </c>
      <c r="S113" s="4">
        <v>0.98116099999999995</v>
      </c>
    </row>
    <row r="114" spans="1:19">
      <c r="A114" s="4" t="s">
        <v>546</v>
      </c>
      <c r="B114" s="4" t="s">
        <v>547</v>
      </c>
      <c r="C114" s="4" t="s">
        <v>549</v>
      </c>
      <c r="D114" s="4" t="s">
        <v>551</v>
      </c>
      <c r="E114" s="4" t="s">
        <v>553</v>
      </c>
      <c r="F114" s="4">
        <v>7.0483600000000003E-4</v>
      </c>
      <c r="G114" s="4">
        <v>17.788799999999998</v>
      </c>
      <c r="H114" s="4">
        <v>1.09394E-2</v>
      </c>
      <c r="I114" s="4">
        <v>19.033200000000001</v>
      </c>
      <c r="J114" s="4">
        <v>1.1735000000000001E-3</v>
      </c>
      <c r="K114" s="4">
        <v>13.3401</v>
      </c>
      <c r="L114" s="4">
        <v>1.26284E-2</v>
      </c>
      <c r="M114" s="4">
        <v>34.094499999999996</v>
      </c>
      <c r="N114" s="4">
        <v>1E-4</v>
      </c>
      <c r="O114" s="4">
        <v>10</v>
      </c>
      <c r="P114" s="4">
        <v>0.9</v>
      </c>
      <c r="Q114" s="4">
        <v>0.9</v>
      </c>
      <c r="R114" s="4">
        <v>0.8</v>
      </c>
      <c r="S114" s="4">
        <v>0.98265800000000003</v>
      </c>
    </row>
    <row r="115" spans="1:19">
      <c r="A115" s="4" t="s">
        <v>546</v>
      </c>
      <c r="B115" s="4" t="s">
        <v>547</v>
      </c>
      <c r="C115" s="4" t="s">
        <v>549</v>
      </c>
      <c r="D115" s="4" t="s">
        <v>551</v>
      </c>
      <c r="E115" s="4" t="s">
        <v>553</v>
      </c>
      <c r="F115" s="4">
        <v>7.0483600000000003E-4</v>
      </c>
      <c r="G115" s="4">
        <v>17.788799999999998</v>
      </c>
      <c r="H115" s="4">
        <v>1.09394E-2</v>
      </c>
      <c r="I115" s="4">
        <v>19.033200000000001</v>
      </c>
      <c r="J115" s="4">
        <v>1.1735000000000001E-3</v>
      </c>
      <c r="K115" s="4">
        <v>13.3401</v>
      </c>
      <c r="L115" s="4">
        <v>1.26284E-2</v>
      </c>
      <c r="M115" s="4">
        <v>34.094499999999996</v>
      </c>
      <c r="N115" s="4">
        <v>1E-4</v>
      </c>
      <c r="O115" s="4">
        <v>5</v>
      </c>
      <c r="P115" s="4">
        <v>0.9</v>
      </c>
      <c r="Q115" s="4">
        <v>0.9</v>
      </c>
      <c r="R115" s="4">
        <v>0.8</v>
      </c>
      <c r="S115" s="4">
        <v>0.98663800000000001</v>
      </c>
    </row>
    <row r="116" spans="1:19">
      <c r="A116" s="4" t="s">
        <v>546</v>
      </c>
      <c r="B116" s="4" t="s">
        <v>547</v>
      </c>
      <c r="C116" s="4" t="s">
        <v>549</v>
      </c>
      <c r="D116" s="4" t="s">
        <v>551</v>
      </c>
      <c r="E116" s="4" t="s">
        <v>553</v>
      </c>
      <c r="F116" s="4">
        <v>7.0483600000000003E-4</v>
      </c>
      <c r="G116" s="4">
        <v>17.788799999999998</v>
      </c>
      <c r="H116" s="4">
        <v>1.09394E-2</v>
      </c>
      <c r="I116" s="4">
        <v>19.033200000000001</v>
      </c>
      <c r="J116" s="4">
        <v>1.1735000000000001E-3</v>
      </c>
      <c r="K116" s="4">
        <v>13.3401</v>
      </c>
      <c r="L116" s="4">
        <v>1.26284E-2</v>
      </c>
      <c r="M116" s="4">
        <v>34.094499999999996</v>
      </c>
      <c r="N116" s="4">
        <v>1E-4</v>
      </c>
      <c r="O116" s="4">
        <v>2</v>
      </c>
      <c r="P116" s="4">
        <v>0.9</v>
      </c>
      <c r="Q116" s="4">
        <v>0.9</v>
      </c>
      <c r="R116" s="4">
        <v>0.8</v>
      </c>
      <c r="S116" s="4">
        <v>0.99251800000000001</v>
      </c>
    </row>
    <row r="117" spans="1:19">
      <c r="A117" s="4" t="s">
        <v>546</v>
      </c>
      <c r="B117" s="4" t="s">
        <v>547</v>
      </c>
      <c r="C117" s="4" t="s">
        <v>549</v>
      </c>
      <c r="D117" s="4" t="s">
        <v>551</v>
      </c>
      <c r="E117" s="4" t="s">
        <v>553</v>
      </c>
      <c r="F117" s="4">
        <v>7.0483600000000003E-4</v>
      </c>
      <c r="G117" s="4">
        <v>17.788799999999998</v>
      </c>
      <c r="H117" s="4">
        <v>1.09394E-2</v>
      </c>
      <c r="I117" s="4">
        <v>19.033200000000001</v>
      </c>
      <c r="J117" s="4">
        <v>1.1735000000000001E-3</v>
      </c>
      <c r="K117" s="4">
        <v>13.3401</v>
      </c>
      <c r="L117" s="4">
        <v>1.26284E-2</v>
      </c>
      <c r="M117" s="4">
        <v>34.094499999999996</v>
      </c>
      <c r="N117" s="4">
        <v>1E-4</v>
      </c>
      <c r="O117" s="4">
        <v>1</v>
      </c>
      <c r="P117" s="4">
        <v>0.9</v>
      </c>
      <c r="Q117" s="4">
        <v>0.9</v>
      </c>
      <c r="R117" s="4">
        <v>0.8</v>
      </c>
      <c r="S117" s="4">
        <v>0.995583</v>
      </c>
    </row>
    <row r="118" spans="1:19">
      <c r="A118" s="4" t="s">
        <v>546</v>
      </c>
      <c r="B118" s="4" t="s">
        <v>547</v>
      </c>
      <c r="C118" s="4" t="s">
        <v>549</v>
      </c>
      <c r="D118" s="4" t="s">
        <v>551</v>
      </c>
      <c r="E118" s="4" t="s">
        <v>553</v>
      </c>
      <c r="F118" s="4">
        <v>7.0483600000000003E-4</v>
      </c>
      <c r="G118" s="4">
        <v>17.788799999999998</v>
      </c>
      <c r="H118" s="4">
        <v>1.09394E-2</v>
      </c>
      <c r="I118" s="4">
        <v>19.033200000000001</v>
      </c>
      <c r="J118" s="4">
        <v>1.1735000000000001E-3</v>
      </c>
      <c r="K118" s="4">
        <v>13.3401</v>
      </c>
      <c r="L118" s="4">
        <v>1.26284E-2</v>
      </c>
      <c r="M118" s="4">
        <v>34.094499999999996</v>
      </c>
      <c r="N118" s="4">
        <v>1E-4</v>
      </c>
      <c r="O118" s="4">
        <v>0.5</v>
      </c>
      <c r="P118" s="4">
        <v>0.9</v>
      </c>
      <c r="Q118" s="4">
        <v>0.9</v>
      </c>
      <c r="R118" s="4">
        <v>0.8</v>
      </c>
      <c r="S118" s="4">
        <v>0.99741100000000005</v>
      </c>
    </row>
    <row r="119" spans="1:19">
      <c r="A119" s="4" t="s">
        <v>546</v>
      </c>
      <c r="B119" s="4" t="s">
        <v>547</v>
      </c>
      <c r="C119" s="4" t="s">
        <v>549</v>
      </c>
      <c r="D119" s="4" t="s">
        <v>551</v>
      </c>
      <c r="E119" s="4" t="s">
        <v>553</v>
      </c>
      <c r="F119" s="4">
        <v>7.0483600000000003E-4</v>
      </c>
      <c r="G119" s="4">
        <v>17.788799999999998</v>
      </c>
      <c r="H119" s="4">
        <v>1.09394E-2</v>
      </c>
      <c r="I119" s="4">
        <v>19.033200000000001</v>
      </c>
      <c r="J119" s="4">
        <v>1.1735000000000001E-3</v>
      </c>
      <c r="K119" s="4">
        <v>13.3401</v>
      </c>
      <c r="L119" s="4">
        <v>1.26284E-2</v>
      </c>
      <c r="M119" s="4">
        <v>34.094499999999996</v>
      </c>
      <c r="N119" s="4">
        <v>1E-4</v>
      </c>
      <c r="O119" s="4">
        <v>0.1</v>
      </c>
      <c r="P119" s="4">
        <v>0.9</v>
      </c>
      <c r="Q119" s="4">
        <v>0.9</v>
      </c>
      <c r="R119" s="4">
        <v>0.8</v>
      </c>
      <c r="S119" s="4">
        <v>0.99904199999999999</v>
      </c>
    </row>
    <row r="120" spans="1:19">
      <c r="A120" s="4" t="s">
        <v>546</v>
      </c>
      <c r="B120" s="4" t="s">
        <v>547</v>
      </c>
      <c r="C120" s="4" t="s">
        <v>549</v>
      </c>
      <c r="D120" s="4" t="s">
        <v>551</v>
      </c>
      <c r="E120" s="4" t="s">
        <v>553</v>
      </c>
      <c r="F120" s="4">
        <v>7.0483600000000003E-4</v>
      </c>
      <c r="G120" s="4">
        <v>17.788799999999998</v>
      </c>
      <c r="H120" s="4">
        <v>1.09394E-2</v>
      </c>
      <c r="I120" s="4">
        <v>19.033200000000001</v>
      </c>
      <c r="J120" s="4">
        <v>1.1735000000000001E-3</v>
      </c>
      <c r="K120" s="4">
        <v>13.3401</v>
      </c>
      <c r="L120" s="4">
        <v>1.26284E-2</v>
      </c>
      <c r="M120" s="4">
        <v>34.094499999999996</v>
      </c>
      <c r="N120" s="4">
        <v>1E-4</v>
      </c>
      <c r="O120" s="4">
        <v>0.01</v>
      </c>
      <c r="P120" s="4">
        <v>0.9</v>
      </c>
      <c r="Q120" s="4">
        <v>0.9</v>
      </c>
      <c r="R120" s="4">
        <v>0.8</v>
      </c>
      <c r="S120" s="4">
        <v>0.99943199999999999</v>
      </c>
    </row>
    <row r="121" spans="1:19">
      <c r="A121" s="4" t="s">
        <v>546</v>
      </c>
      <c r="B121" s="4" t="s">
        <v>547</v>
      </c>
      <c r="C121" s="4" t="s">
        <v>549</v>
      </c>
      <c r="D121" s="4" t="s">
        <v>551</v>
      </c>
      <c r="E121" s="4" t="s">
        <v>553</v>
      </c>
      <c r="F121" s="4">
        <v>7.0483600000000003E-4</v>
      </c>
      <c r="G121" s="4">
        <v>17.788799999999998</v>
      </c>
      <c r="H121" s="4">
        <v>1.09394E-2</v>
      </c>
      <c r="I121" s="4">
        <v>19.033200000000001</v>
      </c>
      <c r="J121" s="4">
        <v>1.1735000000000001E-3</v>
      </c>
      <c r="K121" s="4">
        <v>13.3401</v>
      </c>
      <c r="L121" s="4">
        <v>1.26284E-2</v>
      </c>
      <c r="M121" s="4">
        <v>34.094499999999996</v>
      </c>
      <c r="N121" s="4">
        <v>1E-4</v>
      </c>
      <c r="O121" s="4">
        <v>1E-3</v>
      </c>
      <c r="P121" s="4">
        <v>0.9</v>
      </c>
      <c r="Q121" s="4">
        <v>0.9</v>
      </c>
      <c r="R121" s="4">
        <v>0.8</v>
      </c>
      <c r="S121" s="4">
        <v>0.999471</v>
      </c>
    </row>
    <row r="122" spans="1:19">
      <c r="A122" s="4" t="s">
        <v>546</v>
      </c>
      <c r="B122" s="4" t="s">
        <v>547</v>
      </c>
      <c r="C122" s="4" t="s">
        <v>549</v>
      </c>
      <c r="D122" s="4" t="s">
        <v>551</v>
      </c>
      <c r="E122" s="4" t="s">
        <v>553</v>
      </c>
      <c r="F122" s="4">
        <v>7.0483600000000003E-4</v>
      </c>
      <c r="G122" s="4">
        <v>17.788799999999998</v>
      </c>
      <c r="H122" s="4">
        <v>1.09394E-2</v>
      </c>
      <c r="I122" s="4">
        <v>19.033200000000001</v>
      </c>
      <c r="J122" s="4">
        <v>1.1735000000000001E-3</v>
      </c>
      <c r="K122" s="4">
        <v>13.3401</v>
      </c>
      <c r="L122" s="4">
        <v>1.26284E-2</v>
      </c>
      <c r="M122" s="4">
        <v>34.094499999999996</v>
      </c>
      <c r="N122" s="4">
        <v>1E-4</v>
      </c>
      <c r="O122" s="4">
        <v>1E-4</v>
      </c>
      <c r="P122" s="4">
        <v>0.9</v>
      </c>
      <c r="Q122" s="4">
        <v>0.9</v>
      </c>
      <c r="R122" s="4">
        <v>0.8</v>
      </c>
      <c r="S122" s="4">
        <v>0.999475</v>
      </c>
    </row>
  </sheetData>
  <sortState ref="A2:S122">
    <sortCondition descending="1" ref="N1"/>
  </sortState>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2"/>
  <sheetViews>
    <sheetView topLeftCell="A4" workbookViewId="0">
      <selection activeCell="O35" sqref="O35"/>
    </sheetView>
  </sheetViews>
  <sheetFormatPr defaultRowHeight="13.5"/>
  <cols>
    <col min="19" max="19" width="14.5" customWidth="1"/>
  </cols>
  <sheetData>
    <row r="1" spans="1:20">
      <c r="A1" s="4" t="s">
        <v>110</v>
      </c>
      <c r="B1" s="4" t="s">
        <v>111</v>
      </c>
      <c r="C1" s="4" t="s">
        <v>112</v>
      </c>
      <c r="D1" s="4" t="s">
        <v>113</v>
      </c>
      <c r="E1" s="4" t="s">
        <v>114</v>
      </c>
      <c r="F1" s="4" t="s">
        <v>115</v>
      </c>
      <c r="G1" s="4" t="s">
        <v>116</v>
      </c>
      <c r="H1" s="4" t="s">
        <v>122</v>
      </c>
      <c r="I1" s="4" t="s">
        <v>117</v>
      </c>
      <c r="J1" s="4" t="s">
        <v>118</v>
      </c>
      <c r="K1" s="4" t="s">
        <v>119</v>
      </c>
      <c r="L1" s="4" t="s">
        <v>120</v>
      </c>
      <c r="M1" s="4" t="s">
        <v>121</v>
      </c>
      <c r="N1" s="4" t="s">
        <v>123</v>
      </c>
      <c r="O1" s="4" t="s">
        <v>124</v>
      </c>
      <c r="P1" s="4" t="s">
        <v>543</v>
      </c>
      <c r="Q1" s="4" t="s">
        <v>544</v>
      </c>
      <c r="R1" s="4" t="s">
        <v>545</v>
      </c>
      <c r="S1" s="4" t="s">
        <v>125</v>
      </c>
    </row>
    <row r="2" spans="1:20">
      <c r="A2" s="4" t="s">
        <v>546</v>
      </c>
      <c r="B2" s="4" t="s">
        <v>547</v>
      </c>
      <c r="C2" s="4" t="s">
        <v>549</v>
      </c>
      <c r="D2" s="4" t="s">
        <v>551</v>
      </c>
      <c r="E2" s="4" t="s">
        <v>553</v>
      </c>
      <c r="F2" s="4">
        <v>7.0483600000000003E-4</v>
      </c>
      <c r="G2" s="4">
        <v>17.788799999999998</v>
      </c>
      <c r="H2" s="4">
        <v>1.09394E-2</v>
      </c>
      <c r="I2" s="4">
        <v>19.033200000000001</v>
      </c>
      <c r="J2" s="4">
        <v>1.1735000000000001E-3</v>
      </c>
      <c r="K2" s="4">
        <v>13.3401</v>
      </c>
      <c r="L2" s="4">
        <v>1.26284E-2</v>
      </c>
      <c r="M2" s="4">
        <v>34.094499999999996</v>
      </c>
      <c r="N2" s="4">
        <v>200</v>
      </c>
      <c r="O2" s="4">
        <v>200</v>
      </c>
      <c r="P2" s="4">
        <v>1</v>
      </c>
      <c r="Q2" s="4">
        <v>1</v>
      </c>
      <c r="R2" s="4">
        <v>1</v>
      </c>
      <c r="S2" s="4">
        <v>0.999525</v>
      </c>
    </row>
    <row r="3" spans="1:20">
      <c r="A3" s="4" t="s">
        <v>546</v>
      </c>
      <c r="B3" s="4" t="s">
        <v>547</v>
      </c>
      <c r="C3" s="4" t="s">
        <v>549</v>
      </c>
      <c r="D3" s="4" t="s">
        <v>551</v>
      </c>
      <c r="E3" s="4" t="s">
        <v>553</v>
      </c>
      <c r="F3" s="4">
        <v>7.0483600000000003E-4</v>
      </c>
      <c r="G3" s="4">
        <v>17.788799999999998</v>
      </c>
      <c r="H3" s="4">
        <v>1.09394E-2</v>
      </c>
      <c r="I3" s="4">
        <v>19.033200000000001</v>
      </c>
      <c r="J3" s="4">
        <v>1.1735000000000001E-3</v>
      </c>
      <c r="K3" s="4">
        <v>13.3401</v>
      </c>
      <c r="L3" s="4">
        <v>1.26284E-2</v>
      </c>
      <c r="M3" s="4">
        <v>34.094499999999996</v>
      </c>
      <c r="N3" s="4">
        <v>200</v>
      </c>
      <c r="O3" s="4">
        <v>20</v>
      </c>
      <c r="P3" s="4">
        <v>1</v>
      </c>
      <c r="Q3" s="4">
        <v>1</v>
      </c>
      <c r="R3" s="4">
        <v>1</v>
      </c>
      <c r="S3" s="4">
        <v>0.999525</v>
      </c>
    </row>
    <row r="4" spans="1:20">
      <c r="A4" s="4" t="s">
        <v>546</v>
      </c>
      <c r="B4" s="4" t="s">
        <v>547</v>
      </c>
      <c r="C4" s="4" t="s">
        <v>549</v>
      </c>
      <c r="D4" s="4" t="s">
        <v>551</v>
      </c>
      <c r="E4" s="4" t="s">
        <v>553</v>
      </c>
      <c r="F4" s="4">
        <v>7.0483600000000003E-4</v>
      </c>
      <c r="G4" s="4">
        <v>17.788799999999998</v>
      </c>
      <c r="H4" s="4">
        <v>1.09394E-2</v>
      </c>
      <c r="I4" s="4">
        <v>19.033200000000001</v>
      </c>
      <c r="J4" s="4">
        <v>1.1735000000000001E-3</v>
      </c>
      <c r="K4" s="4">
        <v>13.3401</v>
      </c>
      <c r="L4" s="4">
        <v>1.26284E-2</v>
      </c>
      <c r="M4" s="4">
        <v>34.094499999999996</v>
      </c>
      <c r="N4" s="4">
        <v>200</v>
      </c>
      <c r="O4" s="4">
        <v>10</v>
      </c>
      <c r="P4" s="4">
        <v>1</v>
      </c>
      <c r="Q4" s="4">
        <v>1</v>
      </c>
      <c r="R4" s="4">
        <v>1</v>
      </c>
      <c r="S4" s="4">
        <v>0.99952399999999997</v>
      </c>
    </row>
    <row r="5" spans="1:20">
      <c r="A5" s="4" t="s">
        <v>546</v>
      </c>
      <c r="B5" s="4" t="s">
        <v>547</v>
      </c>
      <c r="C5" s="4" t="s">
        <v>549</v>
      </c>
      <c r="D5" s="4" t="s">
        <v>551</v>
      </c>
      <c r="E5" s="4" t="s">
        <v>553</v>
      </c>
      <c r="F5" s="4">
        <v>7.0483600000000003E-4</v>
      </c>
      <c r="G5" s="4">
        <v>17.788799999999998</v>
      </c>
      <c r="H5" s="4">
        <v>1.09394E-2</v>
      </c>
      <c r="I5" s="4">
        <v>19.033200000000001</v>
      </c>
      <c r="J5" s="4">
        <v>1.1735000000000001E-3</v>
      </c>
      <c r="K5" s="4">
        <v>13.3401</v>
      </c>
      <c r="L5" s="4">
        <v>1.26284E-2</v>
      </c>
      <c r="M5" s="4">
        <v>34.094499999999996</v>
      </c>
      <c r="N5" s="4">
        <v>200</v>
      </c>
      <c r="O5" s="4">
        <v>5</v>
      </c>
      <c r="P5" s="4">
        <v>1</v>
      </c>
      <c r="Q5" s="4">
        <v>1</v>
      </c>
      <c r="R5" s="4">
        <v>1</v>
      </c>
      <c r="S5" s="4">
        <v>0.99952099999999999</v>
      </c>
    </row>
    <row r="6" spans="1:20">
      <c r="A6" s="4" t="s">
        <v>546</v>
      </c>
      <c r="B6" s="4" t="s">
        <v>547</v>
      </c>
      <c r="C6" s="4" t="s">
        <v>549</v>
      </c>
      <c r="D6" s="4" t="s">
        <v>551</v>
      </c>
      <c r="E6" s="4" t="s">
        <v>553</v>
      </c>
      <c r="F6" s="4">
        <v>7.0483600000000003E-4</v>
      </c>
      <c r="G6" s="4">
        <v>17.788799999999998</v>
      </c>
      <c r="H6" s="4">
        <v>1.09394E-2</v>
      </c>
      <c r="I6" s="4">
        <v>19.033200000000001</v>
      </c>
      <c r="J6" s="4">
        <v>1.1735000000000001E-3</v>
      </c>
      <c r="K6" s="4">
        <v>13.3401</v>
      </c>
      <c r="L6" s="4">
        <v>1.26284E-2</v>
      </c>
      <c r="M6" s="4">
        <v>34.094499999999996</v>
      </c>
      <c r="N6" s="4">
        <v>200</v>
      </c>
      <c r="O6" s="4">
        <v>2</v>
      </c>
      <c r="P6" s="4">
        <v>1</v>
      </c>
      <c r="Q6" s="4">
        <v>1</v>
      </c>
      <c r="R6" s="4">
        <v>1</v>
      </c>
      <c r="S6" s="4">
        <v>0.99951599999999996</v>
      </c>
    </row>
    <row r="7" spans="1:20">
      <c r="A7" s="4" t="s">
        <v>546</v>
      </c>
      <c r="B7" s="4" t="s">
        <v>547</v>
      </c>
      <c r="C7" s="4" t="s">
        <v>549</v>
      </c>
      <c r="D7" s="4" t="s">
        <v>551</v>
      </c>
      <c r="E7" s="4" t="s">
        <v>553</v>
      </c>
      <c r="F7" s="4">
        <v>7.0483600000000003E-4</v>
      </c>
      <c r="G7" s="4">
        <v>17.788799999999998</v>
      </c>
      <c r="H7" s="4">
        <v>1.09394E-2</v>
      </c>
      <c r="I7" s="4">
        <v>19.033200000000001</v>
      </c>
      <c r="J7" s="4">
        <v>1.1735000000000001E-3</v>
      </c>
      <c r="K7" s="4">
        <v>13.3401</v>
      </c>
      <c r="L7" s="4">
        <v>1.26284E-2</v>
      </c>
      <c r="M7" s="4">
        <v>34.094499999999996</v>
      </c>
      <c r="N7" s="4">
        <v>200</v>
      </c>
      <c r="O7" s="4">
        <v>1</v>
      </c>
      <c r="P7" s="4">
        <v>1</v>
      </c>
      <c r="Q7" s="4">
        <v>1</v>
      </c>
      <c r="R7" s="4">
        <v>1</v>
      </c>
      <c r="S7" s="4">
        <v>0.99951299999999998</v>
      </c>
    </row>
    <row r="8" spans="1:20">
      <c r="A8" s="4" t="s">
        <v>546</v>
      </c>
      <c r="B8" s="4" t="s">
        <v>547</v>
      </c>
      <c r="C8" s="4" t="s">
        <v>549</v>
      </c>
      <c r="D8" s="4" t="s">
        <v>551</v>
      </c>
      <c r="E8" s="4" t="s">
        <v>553</v>
      </c>
      <c r="F8" s="4">
        <v>7.0483600000000003E-4</v>
      </c>
      <c r="G8" s="4">
        <v>17.788799999999998</v>
      </c>
      <c r="H8" s="4">
        <v>1.09394E-2</v>
      </c>
      <c r="I8" s="4">
        <v>19.033200000000001</v>
      </c>
      <c r="J8" s="4">
        <v>1.1735000000000001E-3</v>
      </c>
      <c r="K8" s="4">
        <v>13.3401</v>
      </c>
      <c r="L8" s="4">
        <v>1.26284E-2</v>
      </c>
      <c r="M8" s="4">
        <v>34.094499999999996</v>
      </c>
      <c r="N8" s="4">
        <v>200</v>
      </c>
      <c r="O8" s="4">
        <v>0.5</v>
      </c>
      <c r="P8" s="4">
        <v>1</v>
      </c>
      <c r="Q8" s="4">
        <v>1</v>
      </c>
      <c r="R8" s="4">
        <v>1</v>
      </c>
      <c r="S8" s="4">
        <v>0.99951100000000004</v>
      </c>
    </row>
    <row r="9" spans="1:20">
      <c r="A9" s="4" t="s">
        <v>546</v>
      </c>
      <c r="B9" s="4" t="s">
        <v>547</v>
      </c>
      <c r="C9" s="4" t="s">
        <v>549</v>
      </c>
      <c r="D9" s="4" t="s">
        <v>551</v>
      </c>
      <c r="E9" s="4" t="s">
        <v>553</v>
      </c>
      <c r="F9" s="4">
        <v>7.0483600000000003E-4</v>
      </c>
      <c r="G9" s="4">
        <v>17.788799999999998</v>
      </c>
      <c r="H9" s="4">
        <v>1.09394E-2</v>
      </c>
      <c r="I9" s="4">
        <v>19.033200000000001</v>
      </c>
      <c r="J9" s="4">
        <v>1.1735000000000001E-3</v>
      </c>
      <c r="K9" s="4">
        <v>13.3401</v>
      </c>
      <c r="L9" s="4">
        <v>1.26284E-2</v>
      </c>
      <c r="M9" s="4">
        <v>34.094499999999996</v>
      </c>
      <c r="N9" s="4">
        <v>200</v>
      </c>
      <c r="O9" s="4">
        <v>0.1</v>
      </c>
      <c r="P9" s="4">
        <v>1</v>
      </c>
      <c r="Q9" s="4">
        <v>1</v>
      </c>
      <c r="R9" s="4">
        <v>1</v>
      </c>
      <c r="S9" s="4">
        <v>0.99950899999999998</v>
      </c>
    </row>
    <row r="10" spans="1:20">
      <c r="A10" s="4" t="s">
        <v>546</v>
      </c>
      <c r="B10" s="4" t="s">
        <v>547</v>
      </c>
      <c r="C10" s="4" t="s">
        <v>549</v>
      </c>
      <c r="D10" s="4" t="s">
        <v>551</v>
      </c>
      <c r="E10" s="4" t="s">
        <v>553</v>
      </c>
      <c r="F10" s="4">
        <v>7.0483600000000003E-4</v>
      </c>
      <c r="G10" s="4">
        <v>17.788799999999998</v>
      </c>
      <c r="H10" s="4">
        <v>1.09394E-2</v>
      </c>
      <c r="I10" s="4">
        <v>19.033200000000001</v>
      </c>
      <c r="J10" s="4">
        <v>1.1735000000000001E-3</v>
      </c>
      <c r="K10" s="4">
        <v>13.3401</v>
      </c>
      <c r="L10" s="4">
        <v>1.26284E-2</v>
      </c>
      <c r="M10" s="4">
        <v>34.094499999999996</v>
      </c>
      <c r="N10" s="4">
        <v>200</v>
      </c>
      <c r="O10" s="4">
        <v>0.01</v>
      </c>
      <c r="P10" s="4">
        <v>1</v>
      </c>
      <c r="Q10" s="4">
        <v>1</v>
      </c>
      <c r="R10" s="4">
        <v>1</v>
      </c>
      <c r="S10" s="4">
        <v>0.99950899999999998</v>
      </c>
    </row>
    <row r="11" spans="1:20">
      <c r="A11" s="4" t="s">
        <v>546</v>
      </c>
      <c r="B11" s="4" t="s">
        <v>547</v>
      </c>
      <c r="C11" s="4" t="s">
        <v>549</v>
      </c>
      <c r="D11" s="4" t="s">
        <v>551</v>
      </c>
      <c r="E11" s="4" t="s">
        <v>553</v>
      </c>
      <c r="F11" s="4">
        <v>7.0483600000000003E-4</v>
      </c>
      <c r="G11" s="4">
        <v>17.788799999999998</v>
      </c>
      <c r="H11" s="4">
        <v>1.09394E-2</v>
      </c>
      <c r="I11" s="4">
        <v>19.033200000000001</v>
      </c>
      <c r="J11" s="4">
        <v>1.1735000000000001E-3</v>
      </c>
      <c r="K11" s="4">
        <v>13.3401</v>
      </c>
      <c r="L11" s="4">
        <v>1.26284E-2</v>
      </c>
      <c r="M11" s="4">
        <v>34.094499999999996</v>
      </c>
      <c r="N11" s="4">
        <v>200</v>
      </c>
      <c r="O11" s="4">
        <v>1E-3</v>
      </c>
      <c r="P11" s="4">
        <v>1</v>
      </c>
      <c r="Q11" s="4">
        <v>1</v>
      </c>
      <c r="R11" s="4">
        <v>1</v>
      </c>
      <c r="S11" s="4">
        <v>0.99950899999999998</v>
      </c>
      <c r="T11" s="4"/>
    </row>
    <row r="12" spans="1:20">
      <c r="A12" s="4" t="s">
        <v>555</v>
      </c>
      <c r="B12" s="4" t="s">
        <v>548</v>
      </c>
      <c r="C12" s="4" t="s">
        <v>550</v>
      </c>
      <c r="D12" s="4" t="s">
        <v>552</v>
      </c>
      <c r="E12" s="4" t="s">
        <v>554</v>
      </c>
      <c r="F12" s="4">
        <v>7.0483600000000003E-4</v>
      </c>
      <c r="G12" s="4">
        <v>17.788799999999998</v>
      </c>
      <c r="H12" s="4">
        <v>1.09394E-2</v>
      </c>
      <c r="I12" s="4">
        <v>19.033200000000001</v>
      </c>
      <c r="J12" s="4">
        <v>1.1735000000000001E-3</v>
      </c>
      <c r="K12" s="4">
        <v>13.3401</v>
      </c>
      <c r="L12" s="4">
        <v>1.26284E-2</v>
      </c>
      <c r="M12" s="4">
        <v>34.094499999999996</v>
      </c>
      <c r="N12" s="4">
        <v>200</v>
      </c>
      <c r="O12" s="4">
        <v>1E-4</v>
      </c>
      <c r="P12" s="4">
        <v>1</v>
      </c>
      <c r="Q12" s="4">
        <v>1</v>
      </c>
      <c r="R12" s="4">
        <v>1</v>
      </c>
      <c r="S12" s="4">
        <v>0.99950899999999998</v>
      </c>
    </row>
    <row r="13" spans="1:20">
      <c r="A13" s="4" t="s">
        <v>546</v>
      </c>
      <c r="B13" s="4" t="s">
        <v>547</v>
      </c>
      <c r="C13" s="4" t="s">
        <v>549</v>
      </c>
      <c r="D13" s="4" t="s">
        <v>551</v>
      </c>
      <c r="E13" s="4" t="s">
        <v>553</v>
      </c>
      <c r="F13" s="4">
        <v>7.0483600000000003E-4</v>
      </c>
      <c r="G13" s="4">
        <v>17.788799999999998</v>
      </c>
      <c r="H13" s="4">
        <v>1.09394E-2</v>
      </c>
      <c r="I13" s="4">
        <v>19.033200000000001</v>
      </c>
      <c r="J13" s="4">
        <v>1.1735000000000001E-3</v>
      </c>
      <c r="K13" s="4">
        <v>13.3401</v>
      </c>
      <c r="L13" s="4">
        <v>1.26284E-2</v>
      </c>
      <c r="M13" s="4">
        <v>34.094499999999996</v>
      </c>
      <c r="N13" s="4">
        <v>20</v>
      </c>
      <c r="O13" s="4">
        <v>200</v>
      </c>
      <c r="P13" s="4">
        <v>1</v>
      </c>
      <c r="Q13" s="4">
        <v>1</v>
      </c>
      <c r="R13" s="4">
        <v>1</v>
      </c>
      <c r="S13" s="4">
        <v>0.99952200000000002</v>
      </c>
    </row>
    <row r="14" spans="1:20">
      <c r="A14" s="4" t="s">
        <v>546</v>
      </c>
      <c r="B14" s="4" t="s">
        <v>547</v>
      </c>
      <c r="C14" s="4" t="s">
        <v>549</v>
      </c>
      <c r="D14" s="4" t="s">
        <v>551</v>
      </c>
      <c r="E14" s="4" t="s">
        <v>553</v>
      </c>
      <c r="F14" s="4">
        <v>7.0483600000000003E-4</v>
      </c>
      <c r="G14" s="4">
        <v>17.788799999999998</v>
      </c>
      <c r="H14" s="4">
        <v>1.09394E-2</v>
      </c>
      <c r="I14" s="4">
        <v>19.033200000000001</v>
      </c>
      <c r="J14" s="4">
        <v>1.1735000000000001E-3</v>
      </c>
      <c r="K14" s="4">
        <v>13.3401</v>
      </c>
      <c r="L14" s="4">
        <v>1.26284E-2</v>
      </c>
      <c r="M14" s="4">
        <v>34.094499999999996</v>
      </c>
      <c r="N14" s="4">
        <v>20</v>
      </c>
      <c r="O14" s="4">
        <v>20</v>
      </c>
      <c r="P14" s="4">
        <v>1</v>
      </c>
      <c r="Q14" s="4">
        <v>1</v>
      </c>
      <c r="R14" s="4">
        <v>1</v>
      </c>
      <c r="S14" s="4">
        <v>0.99952200000000002</v>
      </c>
    </row>
    <row r="15" spans="1:20">
      <c r="A15" s="4" t="s">
        <v>546</v>
      </c>
      <c r="B15" s="4" t="s">
        <v>547</v>
      </c>
      <c r="C15" s="4" t="s">
        <v>549</v>
      </c>
      <c r="D15" s="4" t="s">
        <v>551</v>
      </c>
      <c r="E15" s="4" t="s">
        <v>553</v>
      </c>
      <c r="F15" s="4">
        <v>7.0483600000000003E-4</v>
      </c>
      <c r="G15" s="4">
        <v>17.788799999999998</v>
      </c>
      <c r="H15" s="4">
        <v>1.09394E-2</v>
      </c>
      <c r="I15" s="4">
        <v>19.033200000000001</v>
      </c>
      <c r="J15" s="4">
        <v>1.1735000000000001E-3</v>
      </c>
      <c r="K15" s="4">
        <v>13.3401</v>
      </c>
      <c r="L15" s="4">
        <v>1.26284E-2</v>
      </c>
      <c r="M15" s="4">
        <v>34.094499999999996</v>
      </c>
      <c r="N15" s="4">
        <v>20</v>
      </c>
      <c r="O15" s="4">
        <v>10</v>
      </c>
      <c r="P15" s="4">
        <v>1</v>
      </c>
      <c r="Q15" s="4">
        <v>1</v>
      </c>
      <c r="R15" s="4">
        <v>1</v>
      </c>
      <c r="S15" s="4">
        <v>0.99952099999999999</v>
      </c>
    </row>
    <row r="16" spans="1:20">
      <c r="A16" s="4" t="s">
        <v>546</v>
      </c>
      <c r="B16" s="4" t="s">
        <v>547</v>
      </c>
      <c r="C16" s="4" t="s">
        <v>549</v>
      </c>
      <c r="D16" s="4" t="s">
        <v>551</v>
      </c>
      <c r="E16" s="4" t="s">
        <v>553</v>
      </c>
      <c r="F16" s="4">
        <v>7.0483600000000003E-4</v>
      </c>
      <c r="G16" s="4">
        <v>17.788799999999998</v>
      </c>
      <c r="H16" s="4">
        <v>1.09394E-2</v>
      </c>
      <c r="I16" s="4">
        <v>19.033200000000001</v>
      </c>
      <c r="J16" s="4">
        <v>1.1735000000000001E-3</v>
      </c>
      <c r="K16" s="4">
        <v>13.3401</v>
      </c>
      <c r="L16" s="4">
        <v>1.26284E-2</v>
      </c>
      <c r="M16" s="4">
        <v>34.094499999999996</v>
      </c>
      <c r="N16" s="4">
        <v>20</v>
      </c>
      <c r="O16" s="4">
        <v>5</v>
      </c>
      <c r="P16" s="4">
        <v>1</v>
      </c>
      <c r="Q16" s="4">
        <v>1</v>
      </c>
      <c r="R16" s="4">
        <v>1</v>
      </c>
      <c r="S16" s="4">
        <v>0.99951800000000002</v>
      </c>
    </row>
    <row r="17" spans="1:19">
      <c r="A17" s="4" t="s">
        <v>546</v>
      </c>
      <c r="B17" s="4" t="s">
        <v>547</v>
      </c>
      <c r="C17" s="4" t="s">
        <v>549</v>
      </c>
      <c r="D17" s="4" t="s">
        <v>551</v>
      </c>
      <c r="E17" s="4" t="s">
        <v>553</v>
      </c>
      <c r="F17" s="4">
        <v>7.0483600000000003E-4</v>
      </c>
      <c r="G17" s="4">
        <v>17.788799999999998</v>
      </c>
      <c r="H17" s="4">
        <v>1.09394E-2</v>
      </c>
      <c r="I17" s="4">
        <v>19.033200000000001</v>
      </c>
      <c r="J17" s="4">
        <v>1.1735000000000001E-3</v>
      </c>
      <c r="K17" s="4">
        <v>13.3401</v>
      </c>
      <c r="L17" s="4">
        <v>1.26284E-2</v>
      </c>
      <c r="M17" s="4">
        <v>34.094499999999996</v>
      </c>
      <c r="N17" s="4">
        <v>20</v>
      </c>
      <c r="O17" s="4">
        <v>2</v>
      </c>
      <c r="P17" s="4">
        <v>1</v>
      </c>
      <c r="Q17" s="4">
        <v>1</v>
      </c>
      <c r="R17" s="4">
        <v>1</v>
      </c>
      <c r="S17" s="4">
        <v>0.99951199999999996</v>
      </c>
    </row>
    <row r="18" spans="1:19">
      <c r="A18" s="4" t="s">
        <v>546</v>
      </c>
      <c r="B18" s="4" t="s">
        <v>547</v>
      </c>
      <c r="C18" s="4" t="s">
        <v>549</v>
      </c>
      <c r="D18" s="4" t="s">
        <v>551</v>
      </c>
      <c r="E18" s="4" t="s">
        <v>553</v>
      </c>
      <c r="F18" s="4">
        <v>7.0483600000000003E-4</v>
      </c>
      <c r="G18" s="4">
        <v>17.788799999999998</v>
      </c>
      <c r="H18" s="4">
        <v>1.09394E-2</v>
      </c>
      <c r="I18" s="4">
        <v>19.033200000000001</v>
      </c>
      <c r="J18" s="4">
        <v>1.1735000000000001E-3</v>
      </c>
      <c r="K18" s="4">
        <v>13.3401</v>
      </c>
      <c r="L18" s="4">
        <v>1.26284E-2</v>
      </c>
      <c r="M18" s="4">
        <v>34.094499999999996</v>
      </c>
      <c r="N18" s="4">
        <v>20</v>
      </c>
      <c r="O18" s="4">
        <v>1</v>
      </c>
      <c r="P18" s="4">
        <v>1</v>
      </c>
      <c r="Q18" s="4">
        <v>1</v>
      </c>
      <c r="R18" s="4">
        <v>1</v>
      </c>
      <c r="S18" s="4">
        <v>0.99951000000000001</v>
      </c>
    </row>
    <row r="19" spans="1:19">
      <c r="A19" s="4" t="s">
        <v>546</v>
      </c>
      <c r="B19" s="4" t="s">
        <v>547</v>
      </c>
      <c r="C19" s="4" t="s">
        <v>549</v>
      </c>
      <c r="D19" s="4" t="s">
        <v>551</v>
      </c>
      <c r="E19" s="4" t="s">
        <v>553</v>
      </c>
      <c r="F19" s="4">
        <v>7.0483600000000003E-4</v>
      </c>
      <c r="G19" s="4">
        <v>17.788799999999998</v>
      </c>
      <c r="H19" s="4">
        <v>1.09394E-2</v>
      </c>
      <c r="I19" s="4">
        <v>19.033200000000001</v>
      </c>
      <c r="J19" s="4">
        <v>1.1735000000000001E-3</v>
      </c>
      <c r="K19" s="4">
        <v>13.3401</v>
      </c>
      <c r="L19" s="4">
        <v>1.26284E-2</v>
      </c>
      <c r="M19" s="4">
        <v>34.094499999999996</v>
      </c>
      <c r="N19" s="4">
        <v>20</v>
      </c>
      <c r="O19" s="4">
        <v>0.5</v>
      </c>
      <c r="P19" s="4">
        <v>1</v>
      </c>
      <c r="Q19" s="4">
        <v>1</v>
      </c>
      <c r="R19" s="4">
        <v>1</v>
      </c>
      <c r="S19" s="4">
        <v>0.99950799999999995</v>
      </c>
    </row>
    <row r="20" spans="1:19">
      <c r="A20" s="4" t="s">
        <v>546</v>
      </c>
      <c r="B20" s="4" t="s">
        <v>547</v>
      </c>
      <c r="C20" s="4" t="s">
        <v>549</v>
      </c>
      <c r="D20" s="4" t="s">
        <v>551</v>
      </c>
      <c r="E20" s="4" t="s">
        <v>553</v>
      </c>
      <c r="F20" s="4">
        <v>7.0483600000000003E-4</v>
      </c>
      <c r="G20" s="4">
        <v>17.788799999999998</v>
      </c>
      <c r="H20" s="4">
        <v>1.09394E-2</v>
      </c>
      <c r="I20" s="4">
        <v>19.033200000000001</v>
      </c>
      <c r="J20" s="4">
        <v>1.1735000000000001E-3</v>
      </c>
      <c r="K20" s="4">
        <v>13.3401</v>
      </c>
      <c r="L20" s="4">
        <v>1.26284E-2</v>
      </c>
      <c r="M20" s="4">
        <v>34.094499999999996</v>
      </c>
      <c r="N20" s="4">
        <v>20</v>
      </c>
      <c r="O20" s="4">
        <v>0.1</v>
      </c>
      <c r="P20" s="4">
        <v>1</v>
      </c>
      <c r="Q20" s="4">
        <v>1</v>
      </c>
      <c r="R20" s="4">
        <v>1</v>
      </c>
      <c r="S20" s="4">
        <v>0.99950600000000001</v>
      </c>
    </row>
    <row r="21" spans="1:19">
      <c r="A21" s="4" t="s">
        <v>546</v>
      </c>
      <c r="B21" s="4" t="s">
        <v>547</v>
      </c>
      <c r="C21" s="4" t="s">
        <v>549</v>
      </c>
      <c r="D21" s="4" t="s">
        <v>551</v>
      </c>
      <c r="E21" s="4" t="s">
        <v>553</v>
      </c>
      <c r="F21" s="4">
        <v>7.0483600000000003E-4</v>
      </c>
      <c r="G21" s="4">
        <v>17.788799999999998</v>
      </c>
      <c r="H21" s="4">
        <v>1.09394E-2</v>
      </c>
      <c r="I21" s="4">
        <v>19.033200000000001</v>
      </c>
      <c r="J21" s="4">
        <v>1.1735000000000001E-3</v>
      </c>
      <c r="K21" s="4">
        <v>13.3401</v>
      </c>
      <c r="L21" s="4">
        <v>1.26284E-2</v>
      </c>
      <c r="M21" s="4">
        <v>34.094499999999996</v>
      </c>
      <c r="N21" s="4">
        <v>20</v>
      </c>
      <c r="O21" s="4">
        <v>0.01</v>
      </c>
      <c r="P21" s="4">
        <v>1</v>
      </c>
      <c r="Q21" s="4">
        <v>1</v>
      </c>
      <c r="R21" s="4">
        <v>1</v>
      </c>
      <c r="S21" s="4">
        <v>0.99950600000000001</v>
      </c>
    </row>
    <row r="22" spans="1:19">
      <c r="A22" s="4" t="s">
        <v>546</v>
      </c>
      <c r="B22" s="4" t="s">
        <v>547</v>
      </c>
      <c r="C22" s="4" t="s">
        <v>549</v>
      </c>
      <c r="D22" s="4" t="s">
        <v>551</v>
      </c>
      <c r="E22" s="4" t="s">
        <v>553</v>
      </c>
      <c r="F22" s="4">
        <v>7.0483600000000003E-4</v>
      </c>
      <c r="G22" s="4">
        <v>17.788799999999998</v>
      </c>
      <c r="H22" s="4">
        <v>1.09394E-2</v>
      </c>
      <c r="I22" s="4">
        <v>19.033200000000001</v>
      </c>
      <c r="J22" s="4">
        <v>1.1735000000000001E-3</v>
      </c>
      <c r="K22" s="4">
        <v>13.3401</v>
      </c>
      <c r="L22" s="4">
        <v>1.26284E-2</v>
      </c>
      <c r="M22" s="4">
        <v>34.094499999999996</v>
      </c>
      <c r="N22" s="4">
        <v>20</v>
      </c>
      <c r="O22" s="4">
        <v>1E-3</v>
      </c>
      <c r="P22" s="4">
        <v>1</v>
      </c>
      <c r="Q22" s="4">
        <v>1</v>
      </c>
      <c r="R22" s="4">
        <v>1</v>
      </c>
      <c r="S22" s="4">
        <v>0.99950600000000001</v>
      </c>
    </row>
    <row r="23" spans="1:19">
      <c r="A23" s="4" t="s">
        <v>555</v>
      </c>
      <c r="B23" s="4" t="s">
        <v>548</v>
      </c>
      <c r="C23" s="4" t="s">
        <v>550</v>
      </c>
      <c r="D23" s="4" t="s">
        <v>552</v>
      </c>
      <c r="E23" s="4" t="s">
        <v>554</v>
      </c>
      <c r="F23" s="4">
        <v>7.0483600000000003E-4</v>
      </c>
      <c r="G23" s="4">
        <v>17.788799999999998</v>
      </c>
      <c r="H23" s="4">
        <v>1.09394E-2</v>
      </c>
      <c r="I23" s="4">
        <v>19.033200000000001</v>
      </c>
      <c r="J23" s="4">
        <v>1.1735000000000001E-3</v>
      </c>
      <c r="K23" s="4">
        <v>13.3401</v>
      </c>
      <c r="L23" s="4">
        <v>1.26284E-2</v>
      </c>
      <c r="M23" s="4">
        <v>34.094499999999996</v>
      </c>
      <c r="N23" s="4">
        <v>20</v>
      </c>
      <c r="O23" s="4">
        <v>1E-4</v>
      </c>
      <c r="P23" s="4">
        <v>1</v>
      </c>
      <c r="Q23" s="4">
        <v>1</v>
      </c>
      <c r="R23" s="4">
        <v>1</v>
      </c>
      <c r="S23" s="4">
        <v>0.99950600000000001</v>
      </c>
    </row>
    <row r="24" spans="1:19">
      <c r="A24" s="4" t="s">
        <v>546</v>
      </c>
      <c r="B24" s="4" t="s">
        <v>547</v>
      </c>
      <c r="C24" s="4" t="s">
        <v>549</v>
      </c>
      <c r="D24" s="4" t="s">
        <v>551</v>
      </c>
      <c r="E24" s="4" t="s">
        <v>553</v>
      </c>
      <c r="F24" s="4">
        <v>7.0483600000000003E-4</v>
      </c>
      <c r="G24" s="4">
        <v>17.788799999999998</v>
      </c>
      <c r="H24" s="4">
        <v>1.09394E-2</v>
      </c>
      <c r="I24" s="4">
        <v>19.033200000000001</v>
      </c>
      <c r="J24" s="4">
        <v>1.1735000000000001E-3</v>
      </c>
      <c r="K24" s="4">
        <v>13.3401</v>
      </c>
      <c r="L24" s="4">
        <v>1.26284E-2</v>
      </c>
      <c r="M24" s="4">
        <v>34.094499999999996</v>
      </c>
      <c r="N24" s="4">
        <v>10</v>
      </c>
      <c r="O24" s="4">
        <v>200</v>
      </c>
      <c r="P24" s="4">
        <v>1</v>
      </c>
      <c r="Q24" s="4">
        <v>1</v>
      </c>
      <c r="R24" s="4">
        <v>1</v>
      </c>
      <c r="S24" s="4">
        <v>0.99951599999999996</v>
      </c>
    </row>
    <row r="25" spans="1:19">
      <c r="A25" s="4" t="s">
        <v>546</v>
      </c>
      <c r="B25" s="4" t="s">
        <v>547</v>
      </c>
      <c r="C25" s="4" t="s">
        <v>549</v>
      </c>
      <c r="D25" s="4" t="s">
        <v>551</v>
      </c>
      <c r="E25" s="4" t="s">
        <v>553</v>
      </c>
      <c r="F25" s="4">
        <v>7.0483600000000003E-4</v>
      </c>
      <c r="G25" s="4">
        <v>17.788799999999998</v>
      </c>
      <c r="H25" s="4">
        <v>1.09394E-2</v>
      </c>
      <c r="I25" s="4">
        <v>19.033200000000001</v>
      </c>
      <c r="J25" s="4">
        <v>1.1735000000000001E-3</v>
      </c>
      <c r="K25" s="4">
        <v>13.3401</v>
      </c>
      <c r="L25" s="4">
        <v>1.26284E-2</v>
      </c>
      <c r="M25" s="4">
        <v>34.094499999999996</v>
      </c>
      <c r="N25" s="4">
        <v>10</v>
      </c>
      <c r="O25" s="4">
        <v>20</v>
      </c>
      <c r="P25" s="4">
        <v>1</v>
      </c>
      <c r="Q25" s="4">
        <v>1</v>
      </c>
      <c r="R25" s="4">
        <v>1</v>
      </c>
      <c r="S25" s="4">
        <v>0.99951599999999996</v>
      </c>
    </row>
    <row r="26" spans="1:19">
      <c r="A26" s="4" t="s">
        <v>546</v>
      </c>
      <c r="B26" s="4" t="s">
        <v>547</v>
      </c>
      <c r="C26" s="4" t="s">
        <v>549</v>
      </c>
      <c r="D26" s="4" t="s">
        <v>551</v>
      </c>
      <c r="E26" s="4" t="s">
        <v>553</v>
      </c>
      <c r="F26" s="4">
        <v>7.0483600000000003E-4</v>
      </c>
      <c r="G26" s="4">
        <v>17.788799999999998</v>
      </c>
      <c r="H26" s="4">
        <v>1.09394E-2</v>
      </c>
      <c r="I26" s="4">
        <v>19.033200000000001</v>
      </c>
      <c r="J26" s="4">
        <v>1.1735000000000001E-3</v>
      </c>
      <c r="K26" s="4">
        <v>13.3401</v>
      </c>
      <c r="L26" s="4">
        <v>1.26284E-2</v>
      </c>
      <c r="M26" s="4">
        <v>34.094499999999996</v>
      </c>
      <c r="N26" s="4">
        <v>10</v>
      </c>
      <c r="O26" s="4">
        <v>10</v>
      </c>
      <c r="P26" s="4">
        <v>1</v>
      </c>
      <c r="Q26" s="4">
        <v>1</v>
      </c>
      <c r="R26" s="4">
        <v>1</v>
      </c>
      <c r="S26" s="4">
        <v>0.99951500000000004</v>
      </c>
    </row>
    <row r="27" spans="1:19">
      <c r="A27" s="4" t="s">
        <v>546</v>
      </c>
      <c r="B27" s="4" t="s">
        <v>547</v>
      </c>
      <c r="C27" s="4" t="s">
        <v>549</v>
      </c>
      <c r="D27" s="4" t="s">
        <v>551</v>
      </c>
      <c r="E27" s="4" t="s">
        <v>553</v>
      </c>
      <c r="F27" s="4">
        <v>7.0483600000000003E-4</v>
      </c>
      <c r="G27" s="4">
        <v>17.788799999999998</v>
      </c>
      <c r="H27" s="4">
        <v>1.09394E-2</v>
      </c>
      <c r="I27" s="4">
        <v>19.033200000000001</v>
      </c>
      <c r="J27" s="4">
        <v>1.1735000000000001E-3</v>
      </c>
      <c r="K27" s="4">
        <v>13.3401</v>
      </c>
      <c r="L27" s="4">
        <v>1.26284E-2</v>
      </c>
      <c r="M27" s="4">
        <v>34.094499999999996</v>
      </c>
      <c r="N27" s="4">
        <v>10</v>
      </c>
      <c r="O27" s="4">
        <v>5</v>
      </c>
      <c r="P27" s="4">
        <v>1</v>
      </c>
      <c r="Q27" s="4">
        <v>1</v>
      </c>
      <c r="R27" s="4">
        <v>1</v>
      </c>
      <c r="S27" s="4">
        <v>0.99951199999999996</v>
      </c>
    </row>
    <row r="28" spans="1:19">
      <c r="A28" s="4" t="s">
        <v>546</v>
      </c>
      <c r="B28" s="4" t="s">
        <v>547</v>
      </c>
      <c r="C28" s="4" t="s">
        <v>549</v>
      </c>
      <c r="D28" s="4" t="s">
        <v>551</v>
      </c>
      <c r="E28" s="4" t="s">
        <v>553</v>
      </c>
      <c r="F28" s="4">
        <v>7.0483600000000003E-4</v>
      </c>
      <c r="G28" s="4">
        <v>17.788799999999998</v>
      </c>
      <c r="H28" s="4">
        <v>1.09394E-2</v>
      </c>
      <c r="I28" s="4">
        <v>19.033200000000001</v>
      </c>
      <c r="J28" s="4">
        <v>1.1735000000000001E-3</v>
      </c>
      <c r="K28" s="4">
        <v>13.3401</v>
      </c>
      <c r="L28" s="4">
        <v>1.26284E-2</v>
      </c>
      <c r="M28" s="4">
        <v>34.094499999999996</v>
      </c>
      <c r="N28" s="4">
        <v>10</v>
      </c>
      <c r="O28" s="4">
        <v>2</v>
      </c>
      <c r="P28" s="4">
        <v>1</v>
      </c>
      <c r="Q28" s="4">
        <v>1</v>
      </c>
      <c r="R28" s="4">
        <v>1</v>
      </c>
      <c r="S28" s="4">
        <v>0.99950700000000003</v>
      </c>
    </row>
    <row r="29" spans="1:19">
      <c r="A29" s="4" t="s">
        <v>546</v>
      </c>
      <c r="B29" s="4" t="s">
        <v>547</v>
      </c>
      <c r="C29" s="4" t="s">
        <v>549</v>
      </c>
      <c r="D29" s="4" t="s">
        <v>551</v>
      </c>
      <c r="E29" s="4" t="s">
        <v>553</v>
      </c>
      <c r="F29" s="4">
        <v>7.0483600000000003E-4</v>
      </c>
      <c r="G29" s="4">
        <v>17.788799999999998</v>
      </c>
      <c r="H29" s="4">
        <v>1.09394E-2</v>
      </c>
      <c r="I29" s="4">
        <v>19.033200000000001</v>
      </c>
      <c r="J29" s="4">
        <v>1.1735000000000001E-3</v>
      </c>
      <c r="K29" s="4">
        <v>13.3401</v>
      </c>
      <c r="L29" s="4">
        <v>1.26284E-2</v>
      </c>
      <c r="M29" s="4">
        <v>34.094499999999996</v>
      </c>
      <c r="N29" s="4">
        <v>10</v>
      </c>
      <c r="O29" s="4">
        <v>1</v>
      </c>
      <c r="P29" s="4">
        <v>1</v>
      </c>
      <c r="Q29" s="4">
        <v>1</v>
      </c>
      <c r="R29" s="4">
        <v>1</v>
      </c>
      <c r="S29" s="4">
        <v>0.99950399999999995</v>
      </c>
    </row>
    <row r="30" spans="1:19">
      <c r="A30" s="4" t="s">
        <v>546</v>
      </c>
      <c r="B30" s="4" t="s">
        <v>547</v>
      </c>
      <c r="C30" s="4" t="s">
        <v>549</v>
      </c>
      <c r="D30" s="4" t="s">
        <v>551</v>
      </c>
      <c r="E30" s="4" t="s">
        <v>553</v>
      </c>
      <c r="F30" s="4">
        <v>7.0483600000000003E-4</v>
      </c>
      <c r="G30" s="4">
        <v>17.788799999999998</v>
      </c>
      <c r="H30" s="4">
        <v>1.09394E-2</v>
      </c>
      <c r="I30" s="4">
        <v>19.033200000000001</v>
      </c>
      <c r="J30" s="4">
        <v>1.1735000000000001E-3</v>
      </c>
      <c r="K30" s="4">
        <v>13.3401</v>
      </c>
      <c r="L30" s="4">
        <v>1.26284E-2</v>
      </c>
      <c r="M30" s="4">
        <v>34.094499999999996</v>
      </c>
      <c r="N30" s="4">
        <v>10</v>
      </c>
      <c r="O30" s="4">
        <v>0.5</v>
      </c>
      <c r="P30" s="4">
        <v>1</v>
      </c>
      <c r="Q30" s="4">
        <v>1</v>
      </c>
      <c r="R30" s="4">
        <v>1</v>
      </c>
      <c r="S30" s="4">
        <v>0.999502</v>
      </c>
    </row>
    <row r="31" spans="1:19">
      <c r="A31" s="4" t="s">
        <v>546</v>
      </c>
      <c r="B31" s="4" t="s">
        <v>547</v>
      </c>
      <c r="C31" s="4" t="s">
        <v>549</v>
      </c>
      <c r="D31" s="4" t="s">
        <v>551</v>
      </c>
      <c r="E31" s="4" t="s">
        <v>553</v>
      </c>
      <c r="F31" s="4">
        <v>7.0483600000000003E-4</v>
      </c>
      <c r="G31" s="4">
        <v>17.788799999999998</v>
      </c>
      <c r="H31" s="4">
        <v>1.09394E-2</v>
      </c>
      <c r="I31" s="4">
        <v>19.033200000000001</v>
      </c>
      <c r="J31" s="4">
        <v>1.1735000000000001E-3</v>
      </c>
      <c r="K31" s="4">
        <v>13.3401</v>
      </c>
      <c r="L31" s="4">
        <v>1.26284E-2</v>
      </c>
      <c r="M31" s="4">
        <v>34.094499999999996</v>
      </c>
      <c r="N31" s="4">
        <v>10</v>
      </c>
      <c r="O31" s="4">
        <v>0.1</v>
      </c>
      <c r="P31" s="4">
        <v>1</v>
      </c>
      <c r="Q31" s="4">
        <v>1</v>
      </c>
      <c r="R31" s="4">
        <v>1</v>
      </c>
      <c r="S31" s="4">
        <v>0.99950099999999997</v>
      </c>
    </row>
    <row r="32" spans="1:19">
      <c r="A32" s="4" t="s">
        <v>546</v>
      </c>
      <c r="B32" s="4" t="s">
        <v>547</v>
      </c>
      <c r="C32" s="4" t="s">
        <v>549</v>
      </c>
      <c r="D32" s="4" t="s">
        <v>551</v>
      </c>
      <c r="E32" s="4" t="s">
        <v>553</v>
      </c>
      <c r="F32" s="4">
        <v>7.0483600000000003E-4</v>
      </c>
      <c r="G32" s="4">
        <v>17.788799999999998</v>
      </c>
      <c r="H32" s="4">
        <v>1.09394E-2</v>
      </c>
      <c r="I32" s="4">
        <v>19.033200000000001</v>
      </c>
      <c r="J32" s="4">
        <v>1.1735000000000001E-3</v>
      </c>
      <c r="K32" s="4">
        <v>13.3401</v>
      </c>
      <c r="L32" s="4">
        <v>1.26284E-2</v>
      </c>
      <c r="M32" s="4">
        <v>34.094499999999996</v>
      </c>
      <c r="N32" s="4">
        <v>10</v>
      </c>
      <c r="O32" s="4">
        <v>0.01</v>
      </c>
      <c r="P32" s="4">
        <v>1</v>
      </c>
      <c r="Q32" s="4">
        <v>1</v>
      </c>
      <c r="R32" s="4">
        <v>1</v>
      </c>
      <c r="S32" s="4">
        <v>0.99950000000000006</v>
      </c>
    </row>
    <row r="33" spans="1:19">
      <c r="A33" s="4" t="s">
        <v>546</v>
      </c>
      <c r="B33" s="4" t="s">
        <v>547</v>
      </c>
      <c r="C33" s="4" t="s">
        <v>549</v>
      </c>
      <c r="D33" s="4" t="s">
        <v>551</v>
      </c>
      <c r="E33" s="4" t="s">
        <v>553</v>
      </c>
      <c r="F33" s="4">
        <v>7.0483600000000003E-4</v>
      </c>
      <c r="G33" s="4">
        <v>17.788799999999998</v>
      </c>
      <c r="H33" s="4">
        <v>1.09394E-2</v>
      </c>
      <c r="I33" s="4">
        <v>19.033200000000001</v>
      </c>
      <c r="J33" s="4">
        <v>1.1735000000000001E-3</v>
      </c>
      <c r="K33" s="4">
        <v>13.3401</v>
      </c>
      <c r="L33" s="4">
        <v>1.26284E-2</v>
      </c>
      <c r="M33" s="4">
        <v>34.094499999999996</v>
      </c>
      <c r="N33" s="4">
        <v>10</v>
      </c>
      <c r="O33" s="4">
        <v>1E-3</v>
      </c>
      <c r="P33" s="4">
        <v>1</v>
      </c>
      <c r="Q33" s="4">
        <v>1</v>
      </c>
      <c r="R33" s="4">
        <v>1</v>
      </c>
      <c r="S33" s="4">
        <v>0.99950000000000006</v>
      </c>
    </row>
    <row r="34" spans="1:19">
      <c r="A34" s="4" t="s">
        <v>546</v>
      </c>
      <c r="B34" s="4" t="s">
        <v>547</v>
      </c>
      <c r="C34" s="4" t="s">
        <v>549</v>
      </c>
      <c r="D34" s="4" t="s">
        <v>551</v>
      </c>
      <c r="E34" s="4" t="s">
        <v>553</v>
      </c>
      <c r="F34" s="4">
        <v>7.0483600000000003E-4</v>
      </c>
      <c r="G34" s="4">
        <v>17.788799999999998</v>
      </c>
      <c r="H34" s="4">
        <v>1.09394E-2</v>
      </c>
      <c r="I34" s="4">
        <v>19.033200000000001</v>
      </c>
      <c r="J34" s="4">
        <v>1.1735000000000001E-3</v>
      </c>
      <c r="K34" s="4">
        <v>13.3401</v>
      </c>
      <c r="L34" s="4">
        <v>1.26284E-2</v>
      </c>
      <c r="M34" s="4">
        <v>34.094499999999996</v>
      </c>
      <c r="N34" s="4">
        <v>10</v>
      </c>
      <c r="O34" s="4">
        <v>1E-4</v>
      </c>
      <c r="P34" s="4">
        <v>1</v>
      </c>
      <c r="Q34" s="4">
        <v>1</v>
      </c>
      <c r="R34" s="4">
        <v>1</v>
      </c>
      <c r="S34" s="4">
        <v>0.99950000000000006</v>
      </c>
    </row>
    <row r="35" spans="1:19">
      <c r="A35" s="4" t="s">
        <v>546</v>
      </c>
      <c r="B35" s="4" t="s">
        <v>547</v>
      </c>
      <c r="C35" s="4" t="s">
        <v>549</v>
      </c>
      <c r="D35" s="4" t="s">
        <v>551</v>
      </c>
      <c r="E35" s="4" t="s">
        <v>553</v>
      </c>
      <c r="F35" s="4">
        <v>7.0483600000000003E-4</v>
      </c>
      <c r="G35" s="4">
        <v>17.788799999999998</v>
      </c>
      <c r="H35" s="4">
        <v>1.09394E-2</v>
      </c>
      <c r="I35" s="4">
        <v>19.033200000000001</v>
      </c>
      <c r="J35" s="4">
        <v>1.1735000000000001E-3</v>
      </c>
      <c r="K35" s="4">
        <v>13.3401</v>
      </c>
      <c r="L35" s="4">
        <v>1.26284E-2</v>
      </c>
      <c r="M35" s="4">
        <v>34.094499999999996</v>
      </c>
      <c r="N35" s="4">
        <v>5</v>
      </c>
      <c r="O35" s="4">
        <v>200</v>
      </c>
      <c r="P35" s="4">
        <v>1</v>
      </c>
      <c r="Q35" s="4">
        <v>1</v>
      </c>
      <c r="R35" s="4">
        <v>1</v>
      </c>
      <c r="S35" s="4">
        <v>0.99951000000000001</v>
      </c>
    </row>
    <row r="36" spans="1:19">
      <c r="A36" s="4" t="s">
        <v>546</v>
      </c>
      <c r="B36" s="4" t="s">
        <v>547</v>
      </c>
      <c r="C36" s="4" t="s">
        <v>549</v>
      </c>
      <c r="D36" s="4" t="s">
        <v>551</v>
      </c>
      <c r="E36" s="4" t="s">
        <v>553</v>
      </c>
      <c r="F36" s="4">
        <v>7.0483600000000003E-4</v>
      </c>
      <c r="G36" s="4">
        <v>17.788799999999998</v>
      </c>
      <c r="H36" s="4">
        <v>1.09394E-2</v>
      </c>
      <c r="I36" s="4">
        <v>19.033200000000001</v>
      </c>
      <c r="J36" s="4">
        <v>1.1735000000000001E-3</v>
      </c>
      <c r="K36" s="4">
        <v>13.3401</v>
      </c>
      <c r="L36" s="4">
        <v>1.26284E-2</v>
      </c>
      <c r="M36" s="4">
        <v>34.094499999999996</v>
      </c>
      <c r="N36" s="4">
        <v>5</v>
      </c>
      <c r="O36" s="4">
        <v>20</v>
      </c>
      <c r="P36" s="4">
        <v>1</v>
      </c>
      <c r="Q36" s="4">
        <v>1</v>
      </c>
      <c r="R36" s="4">
        <v>1</v>
      </c>
      <c r="S36" s="4">
        <v>0.99951000000000001</v>
      </c>
    </row>
    <row r="37" spans="1:19">
      <c r="A37" s="4" t="s">
        <v>546</v>
      </c>
      <c r="B37" s="4" t="s">
        <v>547</v>
      </c>
      <c r="C37" s="4" t="s">
        <v>549</v>
      </c>
      <c r="D37" s="4" t="s">
        <v>551</v>
      </c>
      <c r="E37" s="4" t="s">
        <v>553</v>
      </c>
      <c r="F37" s="4">
        <v>7.0483600000000003E-4</v>
      </c>
      <c r="G37" s="4">
        <v>17.788799999999998</v>
      </c>
      <c r="H37" s="4">
        <v>1.09394E-2</v>
      </c>
      <c r="I37" s="4">
        <v>19.033200000000001</v>
      </c>
      <c r="J37" s="4">
        <v>1.1735000000000001E-3</v>
      </c>
      <c r="K37" s="4">
        <v>13.3401</v>
      </c>
      <c r="L37" s="4">
        <v>1.26284E-2</v>
      </c>
      <c r="M37" s="4">
        <v>34.094499999999996</v>
      </c>
      <c r="N37" s="4">
        <v>5</v>
      </c>
      <c r="O37" s="4">
        <v>10</v>
      </c>
      <c r="P37" s="4">
        <v>1</v>
      </c>
      <c r="Q37" s="4">
        <v>1</v>
      </c>
      <c r="R37" s="4">
        <v>1</v>
      </c>
      <c r="S37" s="4">
        <v>0.99950799999999995</v>
      </c>
    </row>
    <row r="38" spans="1:19">
      <c r="A38" s="4" t="s">
        <v>546</v>
      </c>
      <c r="B38" s="4" t="s">
        <v>547</v>
      </c>
      <c r="C38" s="4" t="s">
        <v>549</v>
      </c>
      <c r="D38" s="4" t="s">
        <v>551</v>
      </c>
      <c r="E38" s="4" t="s">
        <v>553</v>
      </c>
      <c r="F38" s="4">
        <v>7.0483600000000003E-4</v>
      </c>
      <c r="G38" s="4">
        <v>17.788799999999998</v>
      </c>
      <c r="H38" s="4">
        <v>1.09394E-2</v>
      </c>
      <c r="I38" s="4">
        <v>19.033200000000001</v>
      </c>
      <c r="J38" s="4">
        <v>1.1735000000000001E-3</v>
      </c>
      <c r="K38" s="4">
        <v>13.3401</v>
      </c>
      <c r="L38" s="4">
        <v>1.26284E-2</v>
      </c>
      <c r="M38" s="4">
        <v>34.094499999999996</v>
      </c>
      <c r="N38" s="4">
        <v>5</v>
      </c>
      <c r="O38" s="4">
        <v>5</v>
      </c>
      <c r="P38" s="4">
        <v>1</v>
      </c>
      <c r="Q38" s="4">
        <v>1</v>
      </c>
      <c r="R38" s="4">
        <v>1</v>
      </c>
      <c r="S38" s="4">
        <v>0.99950499999999998</v>
      </c>
    </row>
    <row r="39" spans="1:19">
      <c r="A39" s="4" t="s">
        <v>546</v>
      </c>
      <c r="B39" s="4" t="s">
        <v>547</v>
      </c>
      <c r="C39" s="4" t="s">
        <v>549</v>
      </c>
      <c r="D39" s="4" t="s">
        <v>551</v>
      </c>
      <c r="E39" s="4" t="s">
        <v>553</v>
      </c>
      <c r="F39" s="4">
        <v>7.0483600000000003E-4</v>
      </c>
      <c r="G39" s="4">
        <v>17.788799999999998</v>
      </c>
      <c r="H39" s="4">
        <v>1.09394E-2</v>
      </c>
      <c r="I39" s="4">
        <v>19.033200000000001</v>
      </c>
      <c r="J39" s="4">
        <v>1.1735000000000001E-3</v>
      </c>
      <c r="K39" s="4">
        <v>13.3401</v>
      </c>
      <c r="L39" s="4">
        <v>1.26284E-2</v>
      </c>
      <c r="M39" s="4">
        <v>34.094499999999996</v>
      </c>
      <c r="N39" s="4">
        <v>5</v>
      </c>
      <c r="O39" s="4">
        <v>2</v>
      </c>
      <c r="P39" s="4">
        <v>1</v>
      </c>
      <c r="Q39" s="4">
        <v>1</v>
      </c>
      <c r="R39" s="4">
        <v>1</v>
      </c>
      <c r="S39" s="4">
        <v>0.99950000000000006</v>
      </c>
    </row>
    <row r="40" spans="1:19">
      <c r="A40" s="4" t="s">
        <v>546</v>
      </c>
      <c r="B40" s="4" t="s">
        <v>547</v>
      </c>
      <c r="C40" s="4" t="s">
        <v>549</v>
      </c>
      <c r="D40" s="4" t="s">
        <v>551</v>
      </c>
      <c r="E40" s="4" t="s">
        <v>553</v>
      </c>
      <c r="F40" s="4">
        <v>7.0483600000000003E-4</v>
      </c>
      <c r="G40" s="4">
        <v>17.788799999999998</v>
      </c>
      <c r="H40" s="4">
        <v>1.09394E-2</v>
      </c>
      <c r="I40" s="4">
        <v>19.033200000000001</v>
      </c>
      <c r="J40" s="4">
        <v>1.1735000000000001E-3</v>
      </c>
      <c r="K40" s="4">
        <v>13.3401</v>
      </c>
      <c r="L40" s="4">
        <v>1.26284E-2</v>
      </c>
      <c r="M40" s="4">
        <v>34.094499999999996</v>
      </c>
      <c r="N40" s="4">
        <v>5</v>
      </c>
      <c r="O40" s="4">
        <v>1</v>
      </c>
      <c r="P40" s="4">
        <v>1</v>
      </c>
      <c r="Q40" s="4">
        <v>1</v>
      </c>
      <c r="R40" s="4">
        <v>1</v>
      </c>
      <c r="S40" s="4">
        <v>0.99949699999999997</v>
      </c>
    </row>
    <row r="41" spans="1:19">
      <c r="A41" s="4" t="s">
        <v>546</v>
      </c>
      <c r="B41" s="4" t="s">
        <v>547</v>
      </c>
      <c r="C41" s="4" t="s">
        <v>549</v>
      </c>
      <c r="D41" s="4" t="s">
        <v>551</v>
      </c>
      <c r="E41" s="4" t="s">
        <v>553</v>
      </c>
      <c r="F41" s="4">
        <v>7.0483600000000003E-4</v>
      </c>
      <c r="G41" s="4">
        <v>17.788799999999998</v>
      </c>
      <c r="H41" s="4">
        <v>1.09394E-2</v>
      </c>
      <c r="I41" s="4">
        <v>19.033200000000001</v>
      </c>
      <c r="J41" s="4">
        <v>1.1735000000000001E-3</v>
      </c>
      <c r="K41" s="4">
        <v>13.3401</v>
      </c>
      <c r="L41" s="4">
        <v>1.26284E-2</v>
      </c>
      <c r="M41" s="4">
        <v>34.094499999999996</v>
      </c>
      <c r="N41" s="4">
        <v>5</v>
      </c>
      <c r="O41" s="4">
        <v>0.5</v>
      </c>
      <c r="P41" s="4">
        <v>1</v>
      </c>
      <c r="Q41" s="4">
        <v>1</v>
      </c>
      <c r="R41" s="4">
        <v>1</v>
      </c>
      <c r="S41" s="4">
        <v>0.99949500000000002</v>
      </c>
    </row>
    <row r="42" spans="1:19">
      <c r="A42" s="4" t="s">
        <v>546</v>
      </c>
      <c r="B42" s="4" t="s">
        <v>547</v>
      </c>
      <c r="C42" s="4" t="s">
        <v>549</v>
      </c>
      <c r="D42" s="4" t="s">
        <v>551</v>
      </c>
      <c r="E42" s="4" t="s">
        <v>553</v>
      </c>
      <c r="F42" s="4">
        <v>7.0483600000000003E-4</v>
      </c>
      <c r="G42" s="4">
        <v>17.788799999999998</v>
      </c>
      <c r="H42" s="4">
        <v>1.09394E-2</v>
      </c>
      <c r="I42" s="4">
        <v>19.033200000000001</v>
      </c>
      <c r="J42" s="4">
        <v>1.1735000000000001E-3</v>
      </c>
      <c r="K42" s="4">
        <v>13.3401</v>
      </c>
      <c r="L42" s="4">
        <v>1.26284E-2</v>
      </c>
      <c r="M42" s="4">
        <v>34.094499999999996</v>
      </c>
      <c r="N42" s="4">
        <v>5</v>
      </c>
      <c r="O42" s="4">
        <v>0.1</v>
      </c>
      <c r="P42" s="4">
        <v>1</v>
      </c>
      <c r="Q42" s="4">
        <v>1</v>
      </c>
      <c r="R42" s="4">
        <v>1</v>
      </c>
      <c r="S42" s="4">
        <v>0.99949399999999999</v>
      </c>
    </row>
    <row r="43" spans="1:19">
      <c r="A43" s="4" t="s">
        <v>546</v>
      </c>
      <c r="B43" s="4" t="s">
        <v>547</v>
      </c>
      <c r="C43" s="4" t="s">
        <v>549</v>
      </c>
      <c r="D43" s="4" t="s">
        <v>551</v>
      </c>
      <c r="E43" s="4" t="s">
        <v>553</v>
      </c>
      <c r="F43" s="4">
        <v>7.0483600000000003E-4</v>
      </c>
      <c r="G43" s="4">
        <v>17.788799999999998</v>
      </c>
      <c r="H43" s="4">
        <v>1.09394E-2</v>
      </c>
      <c r="I43" s="4">
        <v>19.033200000000001</v>
      </c>
      <c r="J43" s="4">
        <v>1.1735000000000001E-3</v>
      </c>
      <c r="K43" s="4">
        <v>13.3401</v>
      </c>
      <c r="L43" s="4">
        <v>1.26284E-2</v>
      </c>
      <c r="M43" s="4">
        <v>34.094499999999996</v>
      </c>
      <c r="N43" s="4">
        <v>5</v>
      </c>
      <c r="O43" s="4">
        <v>0.01</v>
      </c>
      <c r="P43" s="4">
        <v>1</v>
      </c>
      <c r="Q43" s="4">
        <v>1</v>
      </c>
      <c r="R43" s="4">
        <v>1</v>
      </c>
      <c r="S43" s="4">
        <v>0.99949299999999996</v>
      </c>
    </row>
    <row r="44" spans="1:19">
      <c r="A44" s="4" t="s">
        <v>546</v>
      </c>
      <c r="B44" s="4" t="s">
        <v>547</v>
      </c>
      <c r="C44" s="4" t="s">
        <v>549</v>
      </c>
      <c r="D44" s="4" t="s">
        <v>551</v>
      </c>
      <c r="E44" s="4" t="s">
        <v>553</v>
      </c>
      <c r="F44" s="4">
        <v>7.0483600000000003E-4</v>
      </c>
      <c r="G44" s="4">
        <v>17.788799999999998</v>
      </c>
      <c r="H44" s="4">
        <v>1.09394E-2</v>
      </c>
      <c r="I44" s="4">
        <v>19.033200000000001</v>
      </c>
      <c r="J44" s="4">
        <v>1.1735000000000001E-3</v>
      </c>
      <c r="K44" s="4">
        <v>13.3401</v>
      </c>
      <c r="L44" s="4">
        <v>1.26284E-2</v>
      </c>
      <c r="M44" s="4">
        <v>34.094499999999996</v>
      </c>
      <c r="N44" s="4">
        <v>5</v>
      </c>
      <c r="O44" s="4">
        <v>1E-3</v>
      </c>
      <c r="P44" s="4">
        <v>1</v>
      </c>
      <c r="Q44" s="4">
        <v>1</v>
      </c>
      <c r="R44" s="4">
        <v>1</v>
      </c>
      <c r="S44" s="4">
        <v>0.99949299999999996</v>
      </c>
    </row>
    <row r="45" spans="1:19">
      <c r="A45" s="4" t="s">
        <v>546</v>
      </c>
      <c r="B45" s="4" t="s">
        <v>547</v>
      </c>
      <c r="C45" s="4" t="s">
        <v>549</v>
      </c>
      <c r="D45" s="4" t="s">
        <v>551</v>
      </c>
      <c r="E45" s="4" t="s">
        <v>553</v>
      </c>
      <c r="F45" s="4">
        <v>7.0483600000000003E-4</v>
      </c>
      <c r="G45" s="4">
        <v>17.788799999999998</v>
      </c>
      <c r="H45" s="4">
        <v>1.09394E-2</v>
      </c>
      <c r="I45" s="4">
        <v>19.033200000000001</v>
      </c>
      <c r="J45" s="4">
        <v>1.1735000000000001E-3</v>
      </c>
      <c r="K45" s="4">
        <v>13.3401</v>
      </c>
      <c r="L45" s="4">
        <v>1.26284E-2</v>
      </c>
      <c r="M45" s="4">
        <v>34.094499999999996</v>
      </c>
      <c r="N45" s="4">
        <v>5</v>
      </c>
      <c r="O45" s="4">
        <v>1E-4</v>
      </c>
      <c r="P45" s="4">
        <v>1</v>
      </c>
      <c r="Q45" s="4">
        <v>1</v>
      </c>
      <c r="R45" s="4">
        <v>1</v>
      </c>
      <c r="S45" s="4">
        <v>0.99949299999999996</v>
      </c>
    </row>
    <row r="46" spans="1:19">
      <c r="A46" s="4" t="s">
        <v>546</v>
      </c>
      <c r="B46" s="4" t="s">
        <v>547</v>
      </c>
      <c r="C46" s="4" t="s">
        <v>549</v>
      </c>
      <c r="D46" s="4" t="s">
        <v>551</v>
      </c>
      <c r="E46" s="4" t="s">
        <v>553</v>
      </c>
      <c r="F46" s="4">
        <v>7.0483600000000003E-4</v>
      </c>
      <c r="G46" s="4">
        <v>17.788799999999998</v>
      </c>
      <c r="H46" s="4">
        <v>1.09394E-2</v>
      </c>
      <c r="I46" s="4">
        <v>19.033200000000001</v>
      </c>
      <c r="J46" s="4">
        <v>1.1735000000000001E-3</v>
      </c>
      <c r="K46" s="4">
        <v>13.3401</v>
      </c>
      <c r="L46" s="4">
        <v>1.26284E-2</v>
      </c>
      <c r="M46" s="4">
        <v>34.094499999999996</v>
      </c>
      <c r="N46" s="4">
        <v>2</v>
      </c>
      <c r="O46" s="4">
        <v>200</v>
      </c>
      <c r="P46" s="4">
        <v>1</v>
      </c>
      <c r="Q46" s="4">
        <v>1</v>
      </c>
      <c r="R46" s="4">
        <v>1</v>
      </c>
      <c r="S46" s="4">
        <v>0.999502</v>
      </c>
    </row>
    <row r="47" spans="1:19">
      <c r="A47" s="4" t="s">
        <v>546</v>
      </c>
      <c r="B47" s="4" t="s">
        <v>547</v>
      </c>
      <c r="C47" s="4" t="s">
        <v>549</v>
      </c>
      <c r="D47" s="4" t="s">
        <v>551</v>
      </c>
      <c r="E47" s="4" t="s">
        <v>553</v>
      </c>
      <c r="F47" s="4">
        <v>7.0483600000000003E-4</v>
      </c>
      <c r="G47" s="4">
        <v>17.788799999999998</v>
      </c>
      <c r="H47" s="4">
        <v>1.09394E-2</v>
      </c>
      <c r="I47" s="4">
        <v>19.033200000000001</v>
      </c>
      <c r="J47" s="4">
        <v>1.1735000000000001E-3</v>
      </c>
      <c r="K47" s="4">
        <v>13.3401</v>
      </c>
      <c r="L47" s="4">
        <v>1.26284E-2</v>
      </c>
      <c r="M47" s="4">
        <v>34.094499999999996</v>
      </c>
      <c r="N47" s="4">
        <v>2</v>
      </c>
      <c r="O47" s="4">
        <v>20</v>
      </c>
      <c r="P47" s="4">
        <v>1</v>
      </c>
      <c r="Q47" s="4">
        <v>1</v>
      </c>
      <c r="R47" s="4">
        <v>1</v>
      </c>
      <c r="S47" s="4">
        <v>0.999502</v>
      </c>
    </row>
    <row r="48" spans="1:19">
      <c r="A48" s="4" t="s">
        <v>546</v>
      </c>
      <c r="B48" s="4" t="s">
        <v>547</v>
      </c>
      <c r="C48" s="4" t="s">
        <v>549</v>
      </c>
      <c r="D48" s="4" t="s">
        <v>551</v>
      </c>
      <c r="E48" s="4" t="s">
        <v>553</v>
      </c>
      <c r="F48" s="4">
        <v>7.0483600000000003E-4</v>
      </c>
      <c r="G48" s="4">
        <v>17.788799999999998</v>
      </c>
      <c r="H48" s="4">
        <v>1.09394E-2</v>
      </c>
      <c r="I48" s="4">
        <v>19.033200000000001</v>
      </c>
      <c r="J48" s="4">
        <v>1.1735000000000001E-3</v>
      </c>
      <c r="K48" s="4">
        <v>13.3401</v>
      </c>
      <c r="L48" s="4">
        <v>1.26284E-2</v>
      </c>
      <c r="M48" s="4">
        <v>34.094499999999996</v>
      </c>
      <c r="N48" s="4">
        <v>2</v>
      </c>
      <c r="O48" s="4">
        <v>10</v>
      </c>
      <c r="P48" s="4">
        <v>1</v>
      </c>
      <c r="Q48" s="4">
        <v>1</v>
      </c>
      <c r="R48" s="4">
        <v>1</v>
      </c>
      <c r="S48" s="4">
        <v>0.99950000000000006</v>
      </c>
    </row>
    <row r="49" spans="1:19">
      <c r="A49" s="4" t="s">
        <v>546</v>
      </c>
      <c r="B49" s="4" t="s">
        <v>547</v>
      </c>
      <c r="C49" s="4" t="s">
        <v>549</v>
      </c>
      <c r="D49" s="4" t="s">
        <v>551</v>
      </c>
      <c r="E49" s="4" t="s">
        <v>553</v>
      </c>
      <c r="F49" s="4">
        <v>7.0483600000000003E-4</v>
      </c>
      <c r="G49" s="4">
        <v>17.788799999999998</v>
      </c>
      <c r="H49" s="4">
        <v>1.09394E-2</v>
      </c>
      <c r="I49" s="4">
        <v>19.033200000000001</v>
      </c>
      <c r="J49" s="4">
        <v>1.1735000000000001E-3</v>
      </c>
      <c r="K49" s="4">
        <v>13.3401</v>
      </c>
      <c r="L49" s="4">
        <v>1.26284E-2</v>
      </c>
      <c r="M49" s="4">
        <v>34.094499999999996</v>
      </c>
      <c r="N49" s="4">
        <v>2</v>
      </c>
      <c r="O49" s="4">
        <v>5</v>
      </c>
      <c r="P49" s="4">
        <v>1</v>
      </c>
      <c r="Q49" s="4">
        <v>1</v>
      </c>
      <c r="R49" s="4">
        <v>1</v>
      </c>
      <c r="S49" s="4">
        <v>0.99949699999999997</v>
      </c>
    </row>
    <row r="50" spans="1:19">
      <c r="A50" s="4" t="s">
        <v>546</v>
      </c>
      <c r="B50" s="4" t="s">
        <v>547</v>
      </c>
      <c r="C50" s="4" t="s">
        <v>549</v>
      </c>
      <c r="D50" s="4" t="s">
        <v>551</v>
      </c>
      <c r="E50" s="4" t="s">
        <v>553</v>
      </c>
      <c r="F50" s="4">
        <v>7.0483600000000003E-4</v>
      </c>
      <c r="G50" s="4">
        <v>17.788799999999998</v>
      </c>
      <c r="H50" s="4">
        <v>1.09394E-2</v>
      </c>
      <c r="I50" s="4">
        <v>19.033200000000001</v>
      </c>
      <c r="J50" s="4">
        <v>1.1735000000000001E-3</v>
      </c>
      <c r="K50" s="4">
        <v>13.3401</v>
      </c>
      <c r="L50" s="4">
        <v>1.26284E-2</v>
      </c>
      <c r="M50" s="4">
        <v>34.094499999999996</v>
      </c>
      <c r="N50" s="4">
        <v>2</v>
      </c>
      <c r="O50" s="4">
        <v>2</v>
      </c>
      <c r="P50" s="4">
        <v>1</v>
      </c>
      <c r="Q50" s="4">
        <v>1</v>
      </c>
      <c r="R50" s="4">
        <v>1</v>
      </c>
      <c r="S50" s="4">
        <v>0.99949200000000005</v>
      </c>
    </row>
    <row r="51" spans="1:19">
      <c r="A51" s="4" t="s">
        <v>546</v>
      </c>
      <c r="B51" s="4" t="s">
        <v>547</v>
      </c>
      <c r="C51" s="4" t="s">
        <v>549</v>
      </c>
      <c r="D51" s="4" t="s">
        <v>551</v>
      </c>
      <c r="E51" s="4" t="s">
        <v>553</v>
      </c>
      <c r="F51" s="4">
        <v>7.0483600000000003E-4</v>
      </c>
      <c r="G51" s="4">
        <v>17.788799999999998</v>
      </c>
      <c r="H51" s="4">
        <v>1.09394E-2</v>
      </c>
      <c r="I51" s="4">
        <v>19.033200000000001</v>
      </c>
      <c r="J51" s="4">
        <v>1.1735000000000001E-3</v>
      </c>
      <c r="K51" s="4">
        <v>13.3401</v>
      </c>
      <c r="L51" s="4">
        <v>1.26284E-2</v>
      </c>
      <c r="M51" s="4">
        <v>34.094499999999996</v>
      </c>
      <c r="N51" s="4">
        <v>2</v>
      </c>
      <c r="O51" s="4">
        <v>1</v>
      </c>
      <c r="P51" s="4">
        <v>1</v>
      </c>
      <c r="Q51" s="4">
        <v>1</v>
      </c>
      <c r="R51" s="4">
        <v>1</v>
      </c>
      <c r="S51" s="4">
        <v>0.99948899999999996</v>
      </c>
    </row>
    <row r="52" spans="1:19">
      <c r="A52" s="4" t="s">
        <v>546</v>
      </c>
      <c r="B52" s="4" t="s">
        <v>547</v>
      </c>
      <c r="C52" s="4" t="s">
        <v>549</v>
      </c>
      <c r="D52" s="4" t="s">
        <v>551</v>
      </c>
      <c r="E52" s="4" t="s">
        <v>553</v>
      </c>
      <c r="F52" s="4">
        <v>7.0483600000000003E-4</v>
      </c>
      <c r="G52" s="4">
        <v>17.788799999999998</v>
      </c>
      <c r="H52" s="4">
        <v>1.09394E-2</v>
      </c>
      <c r="I52" s="4">
        <v>19.033200000000001</v>
      </c>
      <c r="J52" s="4">
        <v>1.1735000000000001E-3</v>
      </c>
      <c r="K52" s="4">
        <v>13.3401</v>
      </c>
      <c r="L52" s="4">
        <v>1.26284E-2</v>
      </c>
      <c r="M52" s="4">
        <v>34.094499999999996</v>
      </c>
      <c r="N52" s="4">
        <v>2</v>
      </c>
      <c r="O52" s="4">
        <v>0.5</v>
      </c>
      <c r="P52" s="4">
        <v>1</v>
      </c>
      <c r="Q52" s="4">
        <v>1</v>
      </c>
      <c r="R52" s="4">
        <v>1</v>
      </c>
      <c r="S52" s="4">
        <v>0.99948700000000001</v>
      </c>
    </row>
    <row r="53" spans="1:19">
      <c r="A53" s="4" t="s">
        <v>546</v>
      </c>
      <c r="B53" s="4" t="s">
        <v>547</v>
      </c>
      <c r="C53" s="4" t="s">
        <v>549</v>
      </c>
      <c r="D53" s="4" t="s">
        <v>551</v>
      </c>
      <c r="E53" s="4" t="s">
        <v>553</v>
      </c>
      <c r="F53" s="4">
        <v>7.0483600000000003E-4</v>
      </c>
      <c r="G53" s="4">
        <v>17.788799999999998</v>
      </c>
      <c r="H53" s="4">
        <v>1.09394E-2</v>
      </c>
      <c r="I53" s="4">
        <v>19.033200000000001</v>
      </c>
      <c r="J53" s="4">
        <v>1.1735000000000001E-3</v>
      </c>
      <c r="K53" s="4">
        <v>13.3401</v>
      </c>
      <c r="L53" s="4">
        <v>1.26284E-2</v>
      </c>
      <c r="M53" s="4">
        <v>34.094499999999996</v>
      </c>
      <c r="N53" s="4">
        <v>2</v>
      </c>
      <c r="O53" s="4">
        <v>0.1</v>
      </c>
      <c r="P53" s="4">
        <v>1</v>
      </c>
      <c r="Q53" s="4">
        <v>1</v>
      </c>
      <c r="R53" s="4">
        <v>1</v>
      </c>
      <c r="S53" s="4">
        <v>0.99948599999999999</v>
      </c>
    </row>
    <row r="54" spans="1:19">
      <c r="A54" s="4" t="s">
        <v>546</v>
      </c>
      <c r="B54" s="4" t="s">
        <v>547</v>
      </c>
      <c r="C54" s="4" t="s">
        <v>549</v>
      </c>
      <c r="D54" s="4" t="s">
        <v>551</v>
      </c>
      <c r="E54" s="4" t="s">
        <v>553</v>
      </c>
      <c r="F54" s="4">
        <v>7.0483600000000003E-4</v>
      </c>
      <c r="G54" s="4">
        <v>17.788799999999998</v>
      </c>
      <c r="H54" s="4">
        <v>1.09394E-2</v>
      </c>
      <c r="I54" s="4">
        <v>19.033200000000001</v>
      </c>
      <c r="J54" s="4">
        <v>1.1735000000000001E-3</v>
      </c>
      <c r="K54" s="4">
        <v>13.3401</v>
      </c>
      <c r="L54" s="4">
        <v>1.26284E-2</v>
      </c>
      <c r="M54" s="4">
        <v>34.094499999999996</v>
      </c>
      <c r="N54" s="4">
        <v>2</v>
      </c>
      <c r="O54" s="4">
        <v>0.01</v>
      </c>
      <c r="P54" s="4">
        <v>1</v>
      </c>
      <c r="Q54" s="4">
        <v>1</v>
      </c>
      <c r="R54" s="4">
        <v>1</v>
      </c>
      <c r="S54" s="4">
        <v>0.99948499999999996</v>
      </c>
    </row>
    <row r="55" spans="1:19">
      <c r="A55" s="4" t="s">
        <v>546</v>
      </c>
      <c r="B55" s="4" t="s">
        <v>547</v>
      </c>
      <c r="C55" s="4" t="s">
        <v>549</v>
      </c>
      <c r="D55" s="4" t="s">
        <v>551</v>
      </c>
      <c r="E55" s="4" t="s">
        <v>553</v>
      </c>
      <c r="F55" s="4">
        <v>7.0483600000000003E-4</v>
      </c>
      <c r="G55" s="4">
        <v>17.788799999999998</v>
      </c>
      <c r="H55" s="4">
        <v>1.09394E-2</v>
      </c>
      <c r="I55" s="4">
        <v>19.033200000000001</v>
      </c>
      <c r="J55" s="4">
        <v>1.1735000000000001E-3</v>
      </c>
      <c r="K55" s="4">
        <v>13.3401</v>
      </c>
      <c r="L55" s="4">
        <v>1.26284E-2</v>
      </c>
      <c r="M55" s="4">
        <v>34.094499999999996</v>
      </c>
      <c r="N55" s="4">
        <v>2</v>
      </c>
      <c r="O55" s="4">
        <v>1E-3</v>
      </c>
      <c r="P55" s="4">
        <v>1</v>
      </c>
      <c r="Q55" s="4">
        <v>1</v>
      </c>
      <c r="R55" s="4">
        <v>1</v>
      </c>
      <c r="S55" s="4">
        <v>0.99948499999999996</v>
      </c>
    </row>
    <row r="56" spans="1:19">
      <c r="A56" s="4" t="s">
        <v>546</v>
      </c>
      <c r="B56" s="4" t="s">
        <v>547</v>
      </c>
      <c r="C56" s="4" t="s">
        <v>549</v>
      </c>
      <c r="D56" s="4" t="s">
        <v>551</v>
      </c>
      <c r="E56" s="4" t="s">
        <v>553</v>
      </c>
      <c r="F56" s="4">
        <v>7.0483600000000003E-4</v>
      </c>
      <c r="G56" s="4">
        <v>17.788799999999998</v>
      </c>
      <c r="H56" s="4">
        <v>1.09394E-2</v>
      </c>
      <c r="I56" s="4">
        <v>19.033200000000001</v>
      </c>
      <c r="J56" s="4">
        <v>1.1735000000000001E-3</v>
      </c>
      <c r="K56" s="4">
        <v>13.3401</v>
      </c>
      <c r="L56" s="4">
        <v>1.26284E-2</v>
      </c>
      <c r="M56" s="4">
        <v>34.094499999999996</v>
      </c>
      <c r="N56" s="4">
        <v>2</v>
      </c>
      <c r="O56" s="4">
        <v>1E-4</v>
      </c>
      <c r="P56" s="4">
        <v>1</v>
      </c>
      <c r="Q56" s="4">
        <v>1</v>
      </c>
      <c r="R56" s="4">
        <v>1</v>
      </c>
      <c r="S56" s="4">
        <v>0.99948499999999996</v>
      </c>
    </row>
    <row r="57" spans="1:19">
      <c r="A57" s="4" t="s">
        <v>546</v>
      </c>
      <c r="B57" s="4" t="s">
        <v>547</v>
      </c>
      <c r="C57" s="4" t="s">
        <v>549</v>
      </c>
      <c r="D57" s="4" t="s">
        <v>551</v>
      </c>
      <c r="E57" s="4" t="s">
        <v>553</v>
      </c>
      <c r="F57" s="4">
        <v>7.0483600000000003E-4</v>
      </c>
      <c r="G57" s="4">
        <v>17.788799999999998</v>
      </c>
      <c r="H57" s="4">
        <v>1.09394E-2</v>
      </c>
      <c r="I57" s="4">
        <v>19.033200000000001</v>
      </c>
      <c r="J57" s="4">
        <v>1.1735000000000001E-3</v>
      </c>
      <c r="K57" s="4">
        <v>13.3401</v>
      </c>
      <c r="L57" s="4">
        <v>1.26284E-2</v>
      </c>
      <c r="M57" s="4">
        <v>34.094499999999996</v>
      </c>
      <c r="N57" s="4">
        <v>1</v>
      </c>
      <c r="O57" s="4">
        <v>200</v>
      </c>
      <c r="P57" s="4">
        <v>1</v>
      </c>
      <c r="Q57" s="4">
        <v>1</v>
      </c>
      <c r="R57" s="4">
        <v>1</v>
      </c>
      <c r="S57" s="4">
        <v>0.999498</v>
      </c>
    </row>
    <row r="58" spans="1:19">
      <c r="A58" s="4" t="s">
        <v>546</v>
      </c>
      <c r="B58" s="4" t="s">
        <v>547</v>
      </c>
      <c r="C58" s="4" t="s">
        <v>549</v>
      </c>
      <c r="D58" s="4" t="s">
        <v>551</v>
      </c>
      <c r="E58" s="4" t="s">
        <v>553</v>
      </c>
      <c r="F58" s="4">
        <v>7.0483600000000003E-4</v>
      </c>
      <c r="G58" s="4">
        <v>17.788799999999998</v>
      </c>
      <c r="H58" s="4">
        <v>1.09394E-2</v>
      </c>
      <c r="I58" s="4">
        <v>19.033200000000001</v>
      </c>
      <c r="J58" s="4">
        <v>1.1735000000000001E-3</v>
      </c>
      <c r="K58" s="4">
        <v>13.3401</v>
      </c>
      <c r="L58" s="4">
        <v>1.26284E-2</v>
      </c>
      <c r="M58" s="4">
        <v>34.094499999999996</v>
      </c>
      <c r="N58" s="4">
        <v>1</v>
      </c>
      <c r="O58" s="4">
        <v>20</v>
      </c>
      <c r="P58" s="4">
        <v>1</v>
      </c>
      <c r="Q58" s="4">
        <v>1</v>
      </c>
      <c r="R58" s="4">
        <v>1</v>
      </c>
      <c r="S58" s="4">
        <v>0.999498</v>
      </c>
    </row>
    <row r="59" spans="1:19">
      <c r="A59" s="4" t="s">
        <v>546</v>
      </c>
      <c r="B59" s="4" t="s">
        <v>547</v>
      </c>
      <c r="C59" s="4" t="s">
        <v>549</v>
      </c>
      <c r="D59" s="4" t="s">
        <v>551</v>
      </c>
      <c r="E59" s="4" t="s">
        <v>553</v>
      </c>
      <c r="F59" s="4">
        <v>7.0483600000000003E-4</v>
      </c>
      <c r="G59" s="4">
        <v>17.788799999999998</v>
      </c>
      <c r="H59" s="4">
        <v>1.09394E-2</v>
      </c>
      <c r="I59" s="4">
        <v>19.033200000000001</v>
      </c>
      <c r="J59" s="4">
        <v>1.1735000000000001E-3</v>
      </c>
      <c r="K59" s="4">
        <v>13.3401</v>
      </c>
      <c r="L59" s="4">
        <v>1.26284E-2</v>
      </c>
      <c r="M59" s="4">
        <v>34.094499999999996</v>
      </c>
      <c r="N59" s="4">
        <v>1</v>
      </c>
      <c r="O59" s="4">
        <v>10</v>
      </c>
      <c r="P59" s="4">
        <v>1</v>
      </c>
      <c r="Q59" s="4">
        <v>1</v>
      </c>
      <c r="R59" s="4">
        <v>1</v>
      </c>
      <c r="S59" s="4">
        <v>0.99949600000000005</v>
      </c>
    </row>
    <row r="60" spans="1:19">
      <c r="A60" s="4" t="s">
        <v>546</v>
      </c>
      <c r="B60" s="4" t="s">
        <v>547</v>
      </c>
      <c r="C60" s="4" t="s">
        <v>549</v>
      </c>
      <c r="D60" s="4" t="s">
        <v>551</v>
      </c>
      <c r="E60" s="4" t="s">
        <v>553</v>
      </c>
      <c r="F60" s="4">
        <v>7.0483600000000003E-4</v>
      </c>
      <c r="G60" s="4">
        <v>17.788799999999998</v>
      </c>
      <c r="H60" s="4">
        <v>1.09394E-2</v>
      </c>
      <c r="I60" s="4">
        <v>19.033200000000001</v>
      </c>
      <c r="J60" s="4">
        <v>1.1735000000000001E-3</v>
      </c>
      <c r="K60" s="4">
        <v>13.3401</v>
      </c>
      <c r="L60" s="4">
        <v>1.26284E-2</v>
      </c>
      <c r="M60" s="4">
        <v>34.094499999999996</v>
      </c>
      <c r="N60" s="4">
        <v>1</v>
      </c>
      <c r="O60" s="4">
        <v>5</v>
      </c>
      <c r="P60" s="4">
        <v>1</v>
      </c>
      <c r="Q60" s="4">
        <v>1</v>
      </c>
      <c r="R60" s="4">
        <v>1</v>
      </c>
      <c r="S60" s="4">
        <v>0.99949299999999996</v>
      </c>
    </row>
    <row r="61" spans="1:19">
      <c r="A61" s="4" t="s">
        <v>546</v>
      </c>
      <c r="B61" s="4" t="s">
        <v>547</v>
      </c>
      <c r="C61" s="4" t="s">
        <v>549</v>
      </c>
      <c r="D61" s="4" t="s">
        <v>551</v>
      </c>
      <c r="E61" s="4" t="s">
        <v>553</v>
      </c>
      <c r="F61" s="4">
        <v>7.0483600000000003E-4</v>
      </c>
      <c r="G61" s="4">
        <v>17.788799999999998</v>
      </c>
      <c r="H61" s="4">
        <v>1.09394E-2</v>
      </c>
      <c r="I61" s="4">
        <v>19.033200000000001</v>
      </c>
      <c r="J61" s="4">
        <v>1.1735000000000001E-3</v>
      </c>
      <c r="K61" s="4">
        <v>13.3401</v>
      </c>
      <c r="L61" s="4">
        <v>1.26284E-2</v>
      </c>
      <c r="M61" s="4">
        <v>34.094499999999996</v>
      </c>
      <c r="N61" s="4">
        <v>1</v>
      </c>
      <c r="O61" s="4">
        <v>2</v>
      </c>
      <c r="P61" s="4">
        <v>1</v>
      </c>
      <c r="Q61" s="4">
        <v>1</v>
      </c>
      <c r="R61" s="4">
        <v>1</v>
      </c>
      <c r="S61" s="4">
        <v>0.99948800000000004</v>
      </c>
    </row>
    <row r="62" spans="1:19">
      <c r="A62" s="4" t="s">
        <v>546</v>
      </c>
      <c r="B62" s="4" t="s">
        <v>547</v>
      </c>
      <c r="C62" s="4" t="s">
        <v>549</v>
      </c>
      <c r="D62" s="4" t="s">
        <v>551</v>
      </c>
      <c r="E62" s="4" t="s">
        <v>553</v>
      </c>
      <c r="F62" s="4">
        <v>7.0483600000000003E-4</v>
      </c>
      <c r="G62" s="4">
        <v>17.788799999999998</v>
      </c>
      <c r="H62" s="4">
        <v>1.09394E-2</v>
      </c>
      <c r="I62" s="4">
        <v>19.033200000000001</v>
      </c>
      <c r="J62" s="4">
        <v>1.1735000000000001E-3</v>
      </c>
      <c r="K62" s="4">
        <v>13.3401</v>
      </c>
      <c r="L62" s="4">
        <v>1.26284E-2</v>
      </c>
      <c r="M62" s="4">
        <v>34.094499999999996</v>
      </c>
      <c r="N62" s="4">
        <v>1</v>
      </c>
      <c r="O62" s="4">
        <v>1</v>
      </c>
      <c r="P62" s="4">
        <v>1</v>
      </c>
      <c r="Q62" s="4">
        <v>1</v>
      </c>
      <c r="R62" s="4">
        <v>1</v>
      </c>
      <c r="S62" s="4">
        <v>0.99948499999999996</v>
      </c>
    </row>
    <row r="63" spans="1:19">
      <c r="A63" s="4" t="s">
        <v>546</v>
      </c>
      <c r="B63" s="4" t="s">
        <v>547</v>
      </c>
      <c r="C63" s="4" t="s">
        <v>549</v>
      </c>
      <c r="D63" s="4" t="s">
        <v>551</v>
      </c>
      <c r="E63" s="4" t="s">
        <v>553</v>
      </c>
      <c r="F63" s="4">
        <v>7.0483600000000003E-4</v>
      </c>
      <c r="G63" s="4">
        <v>17.788799999999998</v>
      </c>
      <c r="H63" s="4">
        <v>1.09394E-2</v>
      </c>
      <c r="I63" s="4">
        <v>19.033200000000001</v>
      </c>
      <c r="J63" s="4">
        <v>1.1735000000000001E-3</v>
      </c>
      <c r="K63" s="4">
        <v>13.3401</v>
      </c>
      <c r="L63" s="4">
        <v>1.26284E-2</v>
      </c>
      <c r="M63" s="4">
        <v>34.094499999999996</v>
      </c>
      <c r="N63" s="4">
        <v>1</v>
      </c>
      <c r="O63" s="4">
        <v>0.5</v>
      </c>
      <c r="P63" s="4">
        <v>1</v>
      </c>
      <c r="Q63" s="4">
        <v>1</v>
      </c>
      <c r="R63" s="4">
        <v>1</v>
      </c>
      <c r="S63" s="4">
        <v>0.99948300000000001</v>
      </c>
    </row>
    <row r="64" spans="1:19">
      <c r="A64" s="4" t="s">
        <v>546</v>
      </c>
      <c r="B64" s="4" t="s">
        <v>547</v>
      </c>
      <c r="C64" s="4" t="s">
        <v>549</v>
      </c>
      <c r="D64" s="4" t="s">
        <v>551</v>
      </c>
      <c r="E64" s="4" t="s">
        <v>553</v>
      </c>
      <c r="F64" s="4">
        <v>7.0483600000000003E-4</v>
      </c>
      <c r="G64" s="4">
        <v>17.788799999999998</v>
      </c>
      <c r="H64" s="4">
        <v>1.09394E-2</v>
      </c>
      <c r="I64" s="4">
        <v>19.033200000000001</v>
      </c>
      <c r="J64" s="4">
        <v>1.1735000000000001E-3</v>
      </c>
      <c r="K64" s="4">
        <v>13.3401</v>
      </c>
      <c r="L64" s="4">
        <v>1.26284E-2</v>
      </c>
      <c r="M64" s="4">
        <v>34.094499999999996</v>
      </c>
      <c r="N64" s="4">
        <v>1</v>
      </c>
      <c r="O64" s="4">
        <v>0.1</v>
      </c>
      <c r="P64" s="4">
        <v>1</v>
      </c>
      <c r="Q64" s="4">
        <v>1</v>
      </c>
      <c r="R64" s="4">
        <v>1</v>
      </c>
      <c r="S64" s="4">
        <v>0.99948199999999998</v>
      </c>
    </row>
    <row r="65" spans="1:19">
      <c r="A65" s="4" t="s">
        <v>546</v>
      </c>
      <c r="B65" s="4" t="s">
        <v>547</v>
      </c>
      <c r="C65" s="4" t="s">
        <v>549</v>
      </c>
      <c r="D65" s="4" t="s">
        <v>551</v>
      </c>
      <c r="E65" s="4" t="s">
        <v>553</v>
      </c>
      <c r="F65" s="4">
        <v>7.0483600000000003E-4</v>
      </c>
      <c r="G65" s="4">
        <v>17.788799999999998</v>
      </c>
      <c r="H65" s="4">
        <v>1.09394E-2</v>
      </c>
      <c r="I65" s="4">
        <v>19.033200000000001</v>
      </c>
      <c r="J65" s="4">
        <v>1.1735000000000001E-3</v>
      </c>
      <c r="K65" s="4">
        <v>13.3401</v>
      </c>
      <c r="L65" s="4">
        <v>1.26284E-2</v>
      </c>
      <c r="M65" s="4">
        <v>34.094499999999996</v>
      </c>
      <c r="N65" s="4">
        <v>1</v>
      </c>
      <c r="O65" s="4">
        <v>0.01</v>
      </c>
      <c r="P65" s="4">
        <v>1</v>
      </c>
      <c r="Q65" s="4">
        <v>1</v>
      </c>
      <c r="R65" s="4">
        <v>1</v>
      </c>
      <c r="S65" s="4">
        <v>0.99948099999999995</v>
      </c>
    </row>
    <row r="66" spans="1:19">
      <c r="A66" s="4" t="s">
        <v>546</v>
      </c>
      <c r="B66" s="4" t="s">
        <v>547</v>
      </c>
      <c r="C66" s="4" t="s">
        <v>549</v>
      </c>
      <c r="D66" s="4" t="s">
        <v>551</v>
      </c>
      <c r="E66" s="4" t="s">
        <v>553</v>
      </c>
      <c r="F66" s="4">
        <v>7.0483600000000003E-4</v>
      </c>
      <c r="G66" s="4">
        <v>17.788799999999998</v>
      </c>
      <c r="H66" s="4">
        <v>1.09394E-2</v>
      </c>
      <c r="I66" s="4">
        <v>19.033200000000001</v>
      </c>
      <c r="J66" s="4">
        <v>1.1735000000000001E-3</v>
      </c>
      <c r="K66" s="4">
        <v>13.3401</v>
      </c>
      <c r="L66" s="4">
        <v>1.26284E-2</v>
      </c>
      <c r="M66" s="4">
        <v>34.094499999999996</v>
      </c>
      <c r="N66" s="4">
        <v>1</v>
      </c>
      <c r="O66" s="4">
        <v>1E-3</v>
      </c>
      <c r="P66" s="4">
        <v>1</v>
      </c>
      <c r="Q66" s="4">
        <v>1</v>
      </c>
      <c r="R66" s="4">
        <v>1</v>
      </c>
      <c r="S66" s="4">
        <v>0.99948099999999995</v>
      </c>
    </row>
    <row r="67" spans="1:19">
      <c r="A67" s="4" t="s">
        <v>546</v>
      </c>
      <c r="B67" s="4" t="s">
        <v>547</v>
      </c>
      <c r="C67" s="4" t="s">
        <v>549</v>
      </c>
      <c r="D67" s="4" t="s">
        <v>551</v>
      </c>
      <c r="E67" s="4" t="s">
        <v>553</v>
      </c>
      <c r="F67" s="4">
        <v>7.0483600000000003E-4</v>
      </c>
      <c r="G67" s="4">
        <v>17.788799999999998</v>
      </c>
      <c r="H67" s="4">
        <v>1.09394E-2</v>
      </c>
      <c r="I67" s="4">
        <v>19.033200000000001</v>
      </c>
      <c r="J67" s="4">
        <v>1.1735000000000001E-3</v>
      </c>
      <c r="K67" s="4">
        <v>13.3401</v>
      </c>
      <c r="L67" s="4">
        <v>1.26284E-2</v>
      </c>
      <c r="M67" s="4">
        <v>34.094499999999996</v>
      </c>
      <c r="N67" s="4">
        <v>1</v>
      </c>
      <c r="O67" s="4">
        <v>1E-4</v>
      </c>
      <c r="P67" s="4">
        <v>1</v>
      </c>
      <c r="Q67" s="4">
        <v>1</v>
      </c>
      <c r="R67" s="4">
        <v>1</v>
      </c>
      <c r="S67" s="4">
        <v>0.99948099999999995</v>
      </c>
    </row>
    <row r="68" spans="1:19">
      <c r="A68" s="4" t="s">
        <v>546</v>
      </c>
      <c r="B68" s="4" t="s">
        <v>547</v>
      </c>
      <c r="C68" s="4" t="s">
        <v>549</v>
      </c>
      <c r="D68" s="4" t="s">
        <v>551</v>
      </c>
      <c r="E68" s="4" t="s">
        <v>553</v>
      </c>
      <c r="F68" s="4">
        <v>7.0483600000000003E-4</v>
      </c>
      <c r="G68" s="4">
        <v>17.788799999999998</v>
      </c>
      <c r="H68" s="4">
        <v>1.09394E-2</v>
      </c>
      <c r="I68" s="4">
        <v>19.033200000000001</v>
      </c>
      <c r="J68" s="4">
        <v>1.1735000000000001E-3</v>
      </c>
      <c r="K68" s="4">
        <v>13.3401</v>
      </c>
      <c r="L68" s="4">
        <v>1.26284E-2</v>
      </c>
      <c r="M68" s="4">
        <v>34.094499999999996</v>
      </c>
      <c r="N68" s="4">
        <v>0.5</v>
      </c>
      <c r="O68" s="4">
        <v>200</v>
      </c>
      <c r="P68" s="4">
        <v>1</v>
      </c>
      <c r="Q68" s="4">
        <v>1</v>
      </c>
      <c r="R68" s="4">
        <v>1</v>
      </c>
      <c r="S68" s="4">
        <v>0.99949600000000005</v>
      </c>
    </row>
    <row r="69" spans="1:19">
      <c r="A69" s="4" t="s">
        <v>546</v>
      </c>
      <c r="B69" s="4" t="s">
        <v>547</v>
      </c>
      <c r="C69" s="4" t="s">
        <v>549</v>
      </c>
      <c r="D69" s="4" t="s">
        <v>551</v>
      </c>
      <c r="E69" s="4" t="s">
        <v>553</v>
      </c>
      <c r="F69" s="4">
        <v>7.0483600000000003E-4</v>
      </c>
      <c r="G69" s="4">
        <v>17.788799999999998</v>
      </c>
      <c r="H69" s="4">
        <v>1.09394E-2</v>
      </c>
      <c r="I69" s="4">
        <v>19.033200000000001</v>
      </c>
      <c r="J69" s="4">
        <v>1.1735000000000001E-3</v>
      </c>
      <c r="K69" s="4">
        <v>13.3401</v>
      </c>
      <c r="L69" s="4">
        <v>1.26284E-2</v>
      </c>
      <c r="M69" s="4">
        <v>34.094499999999996</v>
      </c>
      <c r="N69" s="4">
        <v>0.5</v>
      </c>
      <c r="O69" s="4">
        <v>20</v>
      </c>
      <c r="P69" s="4">
        <v>1</v>
      </c>
      <c r="Q69" s="4">
        <v>1</v>
      </c>
      <c r="R69" s="4">
        <v>1</v>
      </c>
      <c r="S69" s="4">
        <v>0.99949600000000005</v>
      </c>
    </row>
    <row r="70" spans="1:19">
      <c r="A70" s="4" t="s">
        <v>546</v>
      </c>
      <c r="B70" s="4" t="s">
        <v>547</v>
      </c>
      <c r="C70" s="4" t="s">
        <v>549</v>
      </c>
      <c r="D70" s="4" t="s">
        <v>551</v>
      </c>
      <c r="E70" s="4" t="s">
        <v>553</v>
      </c>
      <c r="F70" s="4">
        <v>7.0483600000000003E-4</v>
      </c>
      <c r="G70" s="4">
        <v>17.788799999999998</v>
      </c>
      <c r="H70" s="4">
        <v>1.09394E-2</v>
      </c>
      <c r="I70" s="4">
        <v>19.033200000000001</v>
      </c>
      <c r="J70" s="4">
        <v>1.1735000000000001E-3</v>
      </c>
      <c r="K70" s="4">
        <v>13.3401</v>
      </c>
      <c r="L70" s="4">
        <v>1.26284E-2</v>
      </c>
      <c r="M70" s="4">
        <v>34.094499999999996</v>
      </c>
      <c r="N70" s="4">
        <v>0.5</v>
      </c>
      <c r="O70" s="4">
        <v>10</v>
      </c>
      <c r="P70" s="4">
        <v>1</v>
      </c>
      <c r="Q70" s="4">
        <v>1</v>
      </c>
      <c r="R70" s="4">
        <v>1</v>
      </c>
      <c r="S70" s="4">
        <v>0.99949399999999999</v>
      </c>
    </row>
    <row r="71" spans="1:19">
      <c r="A71" s="4" t="s">
        <v>546</v>
      </c>
      <c r="B71" s="4" t="s">
        <v>547</v>
      </c>
      <c r="C71" s="4" t="s">
        <v>549</v>
      </c>
      <c r="D71" s="4" t="s">
        <v>551</v>
      </c>
      <c r="E71" s="4" t="s">
        <v>553</v>
      </c>
      <c r="F71" s="4">
        <v>7.0483600000000003E-4</v>
      </c>
      <c r="G71" s="4">
        <v>17.788799999999998</v>
      </c>
      <c r="H71" s="4">
        <v>1.09394E-2</v>
      </c>
      <c r="I71" s="4">
        <v>19.033200000000001</v>
      </c>
      <c r="J71" s="4">
        <v>1.1735000000000001E-3</v>
      </c>
      <c r="K71" s="4">
        <v>13.3401</v>
      </c>
      <c r="L71" s="4">
        <v>1.26284E-2</v>
      </c>
      <c r="M71" s="4">
        <v>34.094499999999996</v>
      </c>
      <c r="N71" s="4">
        <v>0.5</v>
      </c>
      <c r="O71" s="4">
        <v>5</v>
      </c>
      <c r="P71" s="4">
        <v>1</v>
      </c>
      <c r="Q71" s="4">
        <v>1</v>
      </c>
      <c r="R71" s="4">
        <v>1</v>
      </c>
      <c r="S71" s="4">
        <v>0.99949100000000002</v>
      </c>
    </row>
    <row r="72" spans="1:19">
      <c r="A72" s="4" t="s">
        <v>546</v>
      </c>
      <c r="B72" s="4" t="s">
        <v>547</v>
      </c>
      <c r="C72" s="4" t="s">
        <v>549</v>
      </c>
      <c r="D72" s="4" t="s">
        <v>551</v>
      </c>
      <c r="E72" s="4" t="s">
        <v>553</v>
      </c>
      <c r="F72" s="4">
        <v>7.0483600000000003E-4</v>
      </c>
      <c r="G72" s="4">
        <v>17.788799999999998</v>
      </c>
      <c r="H72" s="4">
        <v>1.09394E-2</v>
      </c>
      <c r="I72" s="4">
        <v>19.033200000000001</v>
      </c>
      <c r="J72" s="4">
        <v>1.1735000000000001E-3</v>
      </c>
      <c r="K72" s="4">
        <v>13.3401</v>
      </c>
      <c r="L72" s="4">
        <v>1.26284E-2</v>
      </c>
      <c r="M72" s="4">
        <v>34.094499999999996</v>
      </c>
      <c r="N72" s="4">
        <v>0.5</v>
      </c>
      <c r="O72" s="4">
        <v>2</v>
      </c>
      <c r="P72" s="4">
        <v>1</v>
      </c>
      <c r="Q72" s="4">
        <v>1</v>
      </c>
      <c r="R72" s="4">
        <v>1</v>
      </c>
      <c r="S72" s="4">
        <v>0.99948499999999996</v>
      </c>
    </row>
    <row r="73" spans="1:19">
      <c r="A73" s="4" t="s">
        <v>546</v>
      </c>
      <c r="B73" s="4" t="s">
        <v>547</v>
      </c>
      <c r="C73" s="4" t="s">
        <v>549</v>
      </c>
      <c r="D73" s="4" t="s">
        <v>551</v>
      </c>
      <c r="E73" s="4" t="s">
        <v>553</v>
      </c>
      <c r="F73" s="4">
        <v>7.0483600000000003E-4</v>
      </c>
      <c r="G73" s="4">
        <v>17.788799999999998</v>
      </c>
      <c r="H73" s="4">
        <v>1.09394E-2</v>
      </c>
      <c r="I73" s="4">
        <v>19.033200000000001</v>
      </c>
      <c r="J73" s="4">
        <v>1.1735000000000001E-3</v>
      </c>
      <c r="K73" s="4">
        <v>13.3401</v>
      </c>
      <c r="L73" s="4">
        <v>1.26284E-2</v>
      </c>
      <c r="M73" s="4">
        <v>34.094499999999996</v>
      </c>
      <c r="N73" s="4">
        <v>0.5</v>
      </c>
      <c r="O73" s="4">
        <v>1</v>
      </c>
      <c r="P73" s="4">
        <v>1</v>
      </c>
      <c r="Q73" s="4">
        <v>1</v>
      </c>
      <c r="R73" s="4">
        <v>1</v>
      </c>
      <c r="S73" s="4">
        <v>0.99948199999999998</v>
      </c>
    </row>
    <row r="74" spans="1:19">
      <c r="A74" s="4" t="s">
        <v>546</v>
      </c>
      <c r="B74" s="4" t="s">
        <v>547</v>
      </c>
      <c r="C74" s="4" t="s">
        <v>549</v>
      </c>
      <c r="D74" s="4" t="s">
        <v>551</v>
      </c>
      <c r="E74" s="4" t="s">
        <v>553</v>
      </c>
      <c r="F74" s="4">
        <v>7.0483600000000003E-4</v>
      </c>
      <c r="G74" s="4">
        <v>17.788799999999998</v>
      </c>
      <c r="H74" s="4">
        <v>1.09394E-2</v>
      </c>
      <c r="I74" s="4">
        <v>19.033200000000001</v>
      </c>
      <c r="J74" s="4">
        <v>1.1735000000000001E-3</v>
      </c>
      <c r="K74" s="4">
        <v>13.3401</v>
      </c>
      <c r="L74" s="4">
        <v>1.26284E-2</v>
      </c>
      <c r="M74" s="4">
        <v>34.094499999999996</v>
      </c>
      <c r="N74" s="4">
        <v>0.5</v>
      </c>
      <c r="O74" s="4">
        <v>0.5</v>
      </c>
      <c r="P74" s="4">
        <v>1</v>
      </c>
      <c r="Q74" s="4">
        <v>1</v>
      </c>
      <c r="R74" s="4">
        <v>1</v>
      </c>
      <c r="S74" s="4">
        <v>0.99948099999999995</v>
      </c>
    </row>
    <row r="75" spans="1:19">
      <c r="A75" s="4" t="s">
        <v>546</v>
      </c>
      <c r="B75" s="4" t="s">
        <v>547</v>
      </c>
      <c r="C75" s="4" t="s">
        <v>549</v>
      </c>
      <c r="D75" s="4" t="s">
        <v>551</v>
      </c>
      <c r="E75" s="4" t="s">
        <v>553</v>
      </c>
      <c r="F75" s="4">
        <v>7.0483600000000003E-4</v>
      </c>
      <c r="G75" s="4">
        <v>17.788799999999998</v>
      </c>
      <c r="H75" s="4">
        <v>1.09394E-2</v>
      </c>
      <c r="I75" s="4">
        <v>19.033200000000001</v>
      </c>
      <c r="J75" s="4">
        <v>1.1735000000000001E-3</v>
      </c>
      <c r="K75" s="4">
        <v>13.3401</v>
      </c>
      <c r="L75" s="4">
        <v>1.26284E-2</v>
      </c>
      <c r="M75" s="4">
        <v>34.094499999999996</v>
      </c>
      <c r="N75" s="4">
        <v>0.5</v>
      </c>
      <c r="O75" s="4">
        <v>0.1</v>
      </c>
      <c r="P75" s="4">
        <v>1</v>
      </c>
      <c r="Q75" s="4">
        <v>1</v>
      </c>
      <c r="R75" s="4">
        <v>1</v>
      </c>
      <c r="S75" s="4">
        <v>0.99947900000000001</v>
      </c>
    </row>
    <row r="76" spans="1:19">
      <c r="A76" s="4" t="s">
        <v>546</v>
      </c>
      <c r="B76" s="4" t="s">
        <v>547</v>
      </c>
      <c r="C76" s="4" t="s">
        <v>549</v>
      </c>
      <c r="D76" s="4" t="s">
        <v>551</v>
      </c>
      <c r="E76" s="4" t="s">
        <v>553</v>
      </c>
      <c r="F76" s="4">
        <v>7.0483600000000003E-4</v>
      </c>
      <c r="G76" s="4">
        <v>17.788799999999998</v>
      </c>
      <c r="H76" s="4">
        <v>1.09394E-2</v>
      </c>
      <c r="I76" s="4">
        <v>19.033200000000001</v>
      </c>
      <c r="J76" s="4">
        <v>1.1735000000000001E-3</v>
      </c>
      <c r="K76" s="4">
        <v>13.3401</v>
      </c>
      <c r="L76" s="4">
        <v>1.26284E-2</v>
      </c>
      <c r="M76" s="4">
        <v>34.094499999999996</v>
      </c>
      <c r="N76" s="4">
        <v>0.5</v>
      </c>
      <c r="O76" s="4">
        <v>0.01</v>
      </c>
      <c r="P76" s="4">
        <v>1</v>
      </c>
      <c r="Q76" s="4">
        <v>1</v>
      </c>
      <c r="R76" s="4">
        <v>1</v>
      </c>
      <c r="S76" s="4">
        <v>0.99947900000000001</v>
      </c>
    </row>
    <row r="77" spans="1:19">
      <c r="A77" s="4" t="s">
        <v>546</v>
      </c>
      <c r="B77" s="4" t="s">
        <v>547</v>
      </c>
      <c r="C77" s="4" t="s">
        <v>549</v>
      </c>
      <c r="D77" s="4" t="s">
        <v>551</v>
      </c>
      <c r="E77" s="4" t="s">
        <v>553</v>
      </c>
      <c r="F77" s="4">
        <v>7.0483600000000003E-4</v>
      </c>
      <c r="G77" s="4">
        <v>17.788799999999998</v>
      </c>
      <c r="H77" s="4">
        <v>1.09394E-2</v>
      </c>
      <c r="I77" s="4">
        <v>19.033200000000001</v>
      </c>
      <c r="J77" s="4">
        <v>1.1735000000000001E-3</v>
      </c>
      <c r="K77" s="4">
        <v>13.3401</v>
      </c>
      <c r="L77" s="4">
        <v>1.26284E-2</v>
      </c>
      <c r="M77" s="4">
        <v>34.094499999999996</v>
      </c>
      <c r="N77" s="4">
        <v>0.5</v>
      </c>
      <c r="O77" s="4">
        <v>1E-3</v>
      </c>
      <c r="P77" s="4">
        <v>1</v>
      </c>
      <c r="Q77" s="4">
        <v>1</v>
      </c>
      <c r="R77" s="4">
        <v>1</v>
      </c>
      <c r="S77" s="4">
        <v>0.99947900000000001</v>
      </c>
    </row>
    <row r="78" spans="1:19">
      <c r="A78" s="4" t="s">
        <v>546</v>
      </c>
      <c r="B78" s="4" t="s">
        <v>547</v>
      </c>
      <c r="C78" s="4" t="s">
        <v>549</v>
      </c>
      <c r="D78" s="4" t="s">
        <v>551</v>
      </c>
      <c r="E78" s="4" t="s">
        <v>553</v>
      </c>
      <c r="F78" s="4">
        <v>7.0483600000000003E-4</v>
      </c>
      <c r="G78" s="4">
        <v>17.788799999999998</v>
      </c>
      <c r="H78" s="4">
        <v>1.09394E-2</v>
      </c>
      <c r="I78" s="4">
        <v>19.033200000000001</v>
      </c>
      <c r="J78" s="4">
        <v>1.1735000000000001E-3</v>
      </c>
      <c r="K78" s="4">
        <v>13.3401</v>
      </c>
      <c r="L78" s="4">
        <v>1.26284E-2</v>
      </c>
      <c r="M78" s="4">
        <v>34.094499999999996</v>
      </c>
      <c r="N78" s="4">
        <v>0.5</v>
      </c>
      <c r="O78" s="4">
        <v>1E-4</v>
      </c>
      <c r="P78" s="4">
        <v>1</v>
      </c>
      <c r="Q78" s="4">
        <v>1</v>
      </c>
      <c r="R78" s="4">
        <v>1</v>
      </c>
      <c r="S78" s="4">
        <v>0.99947900000000001</v>
      </c>
    </row>
    <row r="79" spans="1:19">
      <c r="A79" s="4" t="s">
        <v>546</v>
      </c>
      <c r="B79" s="4" t="s">
        <v>547</v>
      </c>
      <c r="C79" s="4" t="s">
        <v>549</v>
      </c>
      <c r="D79" s="4" t="s">
        <v>551</v>
      </c>
      <c r="E79" s="4" t="s">
        <v>553</v>
      </c>
      <c r="F79" s="4">
        <v>7.0483600000000003E-4</v>
      </c>
      <c r="G79" s="4">
        <v>17.788799999999998</v>
      </c>
      <c r="H79" s="4">
        <v>1.09394E-2</v>
      </c>
      <c r="I79" s="4">
        <v>19.033200000000001</v>
      </c>
      <c r="J79" s="4">
        <v>1.1735000000000001E-3</v>
      </c>
      <c r="K79" s="4">
        <v>13.3401</v>
      </c>
      <c r="L79" s="4">
        <v>1.26284E-2</v>
      </c>
      <c r="M79" s="4">
        <v>34.094499999999996</v>
      </c>
      <c r="N79" s="4">
        <v>0.1</v>
      </c>
      <c r="O79" s="4">
        <v>200</v>
      </c>
      <c r="P79" s="4">
        <v>1</v>
      </c>
      <c r="Q79" s="4">
        <v>1</v>
      </c>
      <c r="R79" s="4">
        <v>1</v>
      </c>
      <c r="S79" s="4">
        <v>0.99949399999999999</v>
      </c>
    </row>
    <row r="80" spans="1:19">
      <c r="A80" s="4" t="s">
        <v>546</v>
      </c>
      <c r="B80" s="4" t="s">
        <v>547</v>
      </c>
      <c r="C80" s="4" t="s">
        <v>549</v>
      </c>
      <c r="D80" s="4" t="s">
        <v>551</v>
      </c>
      <c r="E80" s="4" t="s">
        <v>553</v>
      </c>
      <c r="F80" s="4">
        <v>7.0483600000000003E-4</v>
      </c>
      <c r="G80" s="4">
        <v>17.788799999999998</v>
      </c>
      <c r="H80" s="4">
        <v>1.09394E-2</v>
      </c>
      <c r="I80" s="4">
        <v>19.033200000000001</v>
      </c>
      <c r="J80" s="4">
        <v>1.1735000000000001E-3</v>
      </c>
      <c r="K80" s="4">
        <v>13.3401</v>
      </c>
      <c r="L80" s="4">
        <v>1.26284E-2</v>
      </c>
      <c r="M80" s="4">
        <v>34.094499999999996</v>
      </c>
      <c r="N80" s="4">
        <v>0.1</v>
      </c>
      <c r="O80" s="4">
        <v>20</v>
      </c>
      <c r="P80" s="4">
        <v>1</v>
      </c>
      <c r="Q80" s="4">
        <v>1</v>
      </c>
      <c r="R80" s="4">
        <v>1</v>
      </c>
      <c r="S80" s="4">
        <v>0.99949399999999999</v>
      </c>
    </row>
    <row r="81" spans="1:19">
      <c r="A81" s="4" t="s">
        <v>546</v>
      </c>
      <c r="B81" s="4" t="s">
        <v>547</v>
      </c>
      <c r="C81" s="4" t="s">
        <v>549</v>
      </c>
      <c r="D81" s="4" t="s">
        <v>551</v>
      </c>
      <c r="E81" s="4" t="s">
        <v>553</v>
      </c>
      <c r="F81" s="4">
        <v>7.0483600000000003E-4</v>
      </c>
      <c r="G81" s="4">
        <v>17.788799999999998</v>
      </c>
      <c r="H81" s="4">
        <v>1.09394E-2</v>
      </c>
      <c r="I81" s="4">
        <v>19.033200000000001</v>
      </c>
      <c r="J81" s="4">
        <v>1.1735000000000001E-3</v>
      </c>
      <c r="K81" s="4">
        <v>13.3401</v>
      </c>
      <c r="L81" s="4">
        <v>1.26284E-2</v>
      </c>
      <c r="M81" s="4">
        <v>34.094499999999996</v>
      </c>
      <c r="N81" s="4">
        <v>0.1</v>
      </c>
      <c r="O81" s="4">
        <v>10</v>
      </c>
      <c r="P81" s="4">
        <v>1</v>
      </c>
      <c r="Q81" s="4">
        <v>1</v>
      </c>
      <c r="R81" s="4">
        <v>1</v>
      </c>
      <c r="S81" s="4">
        <v>0.99949200000000005</v>
      </c>
    </row>
    <row r="82" spans="1:19">
      <c r="A82" s="4" t="s">
        <v>546</v>
      </c>
      <c r="B82" s="4" t="s">
        <v>547</v>
      </c>
      <c r="C82" s="4" t="s">
        <v>549</v>
      </c>
      <c r="D82" s="4" t="s">
        <v>551</v>
      </c>
      <c r="E82" s="4" t="s">
        <v>553</v>
      </c>
      <c r="F82" s="4">
        <v>7.0483600000000003E-4</v>
      </c>
      <c r="G82" s="4">
        <v>17.788799999999998</v>
      </c>
      <c r="H82" s="4">
        <v>1.09394E-2</v>
      </c>
      <c r="I82" s="4">
        <v>19.033200000000001</v>
      </c>
      <c r="J82" s="4">
        <v>1.1735000000000001E-3</v>
      </c>
      <c r="K82" s="4">
        <v>13.3401</v>
      </c>
      <c r="L82" s="4">
        <v>1.26284E-2</v>
      </c>
      <c r="M82" s="4">
        <v>34.094499999999996</v>
      </c>
      <c r="N82" s="4">
        <v>0.1</v>
      </c>
      <c r="O82" s="4">
        <v>5</v>
      </c>
      <c r="P82" s="4">
        <v>1</v>
      </c>
      <c r="Q82" s="4">
        <v>1</v>
      </c>
      <c r="R82" s="4">
        <v>1</v>
      </c>
      <c r="S82" s="4">
        <v>0.99948800000000004</v>
      </c>
    </row>
    <row r="83" spans="1:19">
      <c r="A83" s="4" t="s">
        <v>546</v>
      </c>
      <c r="B83" s="4" t="s">
        <v>547</v>
      </c>
      <c r="C83" s="4" t="s">
        <v>549</v>
      </c>
      <c r="D83" s="4" t="s">
        <v>551</v>
      </c>
      <c r="E83" s="4" t="s">
        <v>553</v>
      </c>
      <c r="F83" s="4">
        <v>7.0483600000000003E-4</v>
      </c>
      <c r="G83" s="4">
        <v>17.788799999999998</v>
      </c>
      <c r="H83" s="4">
        <v>1.09394E-2</v>
      </c>
      <c r="I83" s="4">
        <v>19.033200000000001</v>
      </c>
      <c r="J83" s="4">
        <v>1.1735000000000001E-3</v>
      </c>
      <c r="K83" s="4">
        <v>13.3401</v>
      </c>
      <c r="L83" s="4">
        <v>1.26284E-2</v>
      </c>
      <c r="M83" s="4">
        <v>34.094499999999996</v>
      </c>
      <c r="N83" s="4">
        <v>0.1</v>
      </c>
      <c r="O83" s="4">
        <v>2</v>
      </c>
      <c r="P83" s="4">
        <v>1</v>
      </c>
      <c r="Q83" s="4">
        <v>1</v>
      </c>
      <c r="R83" s="4">
        <v>1</v>
      </c>
      <c r="S83" s="4">
        <v>0.99948300000000001</v>
      </c>
    </row>
    <row r="84" spans="1:19">
      <c r="A84" s="4" t="s">
        <v>546</v>
      </c>
      <c r="B84" s="4" t="s">
        <v>547</v>
      </c>
      <c r="C84" s="4" t="s">
        <v>549</v>
      </c>
      <c r="D84" s="4" t="s">
        <v>551</v>
      </c>
      <c r="E84" s="4" t="s">
        <v>553</v>
      </c>
      <c r="F84" s="4">
        <v>7.0483600000000003E-4</v>
      </c>
      <c r="G84" s="4">
        <v>17.788799999999998</v>
      </c>
      <c r="H84" s="4">
        <v>1.09394E-2</v>
      </c>
      <c r="I84" s="4">
        <v>19.033200000000001</v>
      </c>
      <c r="J84" s="4">
        <v>1.1735000000000001E-3</v>
      </c>
      <c r="K84" s="4">
        <v>13.3401</v>
      </c>
      <c r="L84" s="4">
        <v>1.26284E-2</v>
      </c>
      <c r="M84" s="4">
        <v>34.094499999999996</v>
      </c>
      <c r="N84" s="4">
        <v>0.1</v>
      </c>
      <c r="O84" s="4">
        <v>1</v>
      </c>
      <c r="P84" s="4">
        <v>1</v>
      </c>
      <c r="Q84" s="4">
        <v>1</v>
      </c>
      <c r="R84" s="4">
        <v>1</v>
      </c>
      <c r="S84" s="4">
        <v>0.99948000000000004</v>
      </c>
    </row>
    <row r="85" spans="1:19">
      <c r="A85" s="4" t="s">
        <v>546</v>
      </c>
      <c r="B85" s="4" t="s">
        <v>547</v>
      </c>
      <c r="C85" s="4" t="s">
        <v>549</v>
      </c>
      <c r="D85" s="4" t="s">
        <v>551</v>
      </c>
      <c r="E85" s="4" t="s">
        <v>553</v>
      </c>
      <c r="F85" s="4">
        <v>7.0483600000000003E-4</v>
      </c>
      <c r="G85" s="4">
        <v>17.788799999999998</v>
      </c>
      <c r="H85" s="4">
        <v>1.09394E-2</v>
      </c>
      <c r="I85" s="4">
        <v>19.033200000000001</v>
      </c>
      <c r="J85" s="4">
        <v>1.1735000000000001E-3</v>
      </c>
      <c r="K85" s="4">
        <v>13.3401</v>
      </c>
      <c r="L85" s="4">
        <v>1.26284E-2</v>
      </c>
      <c r="M85" s="4">
        <v>34.094499999999996</v>
      </c>
      <c r="N85" s="4">
        <v>0.1</v>
      </c>
      <c r="O85" s="4">
        <v>0.5</v>
      </c>
      <c r="P85" s="4">
        <v>1</v>
      </c>
      <c r="Q85" s="4">
        <v>1</v>
      </c>
      <c r="R85" s="4">
        <v>1</v>
      </c>
      <c r="S85" s="4">
        <v>0.99947900000000001</v>
      </c>
    </row>
    <row r="86" spans="1:19">
      <c r="A86" s="4" t="s">
        <v>546</v>
      </c>
      <c r="B86" s="4" t="s">
        <v>547</v>
      </c>
      <c r="C86" s="4" t="s">
        <v>549</v>
      </c>
      <c r="D86" s="4" t="s">
        <v>551</v>
      </c>
      <c r="E86" s="4" t="s">
        <v>553</v>
      </c>
      <c r="F86" s="4">
        <v>7.0483600000000003E-4</v>
      </c>
      <c r="G86" s="4">
        <v>17.788799999999998</v>
      </c>
      <c r="H86" s="4">
        <v>1.09394E-2</v>
      </c>
      <c r="I86" s="4">
        <v>19.033200000000001</v>
      </c>
      <c r="J86" s="4">
        <v>1.1735000000000001E-3</v>
      </c>
      <c r="K86" s="4">
        <v>13.3401</v>
      </c>
      <c r="L86" s="4">
        <v>1.26284E-2</v>
      </c>
      <c r="M86" s="4">
        <v>34.094499999999996</v>
      </c>
      <c r="N86" s="4">
        <v>0.1</v>
      </c>
      <c r="O86" s="4">
        <v>0.1</v>
      </c>
      <c r="P86" s="4">
        <v>1</v>
      </c>
      <c r="Q86" s="4">
        <v>1</v>
      </c>
      <c r="R86" s="4">
        <v>1</v>
      </c>
      <c r="S86" s="4">
        <v>0.99947699999999995</v>
      </c>
    </row>
    <row r="87" spans="1:19">
      <c r="A87" s="4" t="s">
        <v>546</v>
      </c>
      <c r="B87" s="4" t="s">
        <v>547</v>
      </c>
      <c r="C87" s="4" t="s">
        <v>549</v>
      </c>
      <c r="D87" s="4" t="s">
        <v>551</v>
      </c>
      <c r="E87" s="4" t="s">
        <v>553</v>
      </c>
      <c r="F87" s="4">
        <v>7.0483600000000003E-4</v>
      </c>
      <c r="G87" s="4">
        <v>17.788799999999998</v>
      </c>
      <c r="H87" s="4">
        <v>1.09394E-2</v>
      </c>
      <c r="I87" s="4">
        <v>19.033200000000001</v>
      </c>
      <c r="J87" s="4">
        <v>1.1735000000000001E-3</v>
      </c>
      <c r="K87" s="4">
        <v>13.3401</v>
      </c>
      <c r="L87" s="4">
        <v>1.26284E-2</v>
      </c>
      <c r="M87" s="4">
        <v>34.094499999999996</v>
      </c>
      <c r="N87" s="4">
        <v>0.1</v>
      </c>
      <c r="O87" s="4">
        <v>0.01</v>
      </c>
      <c r="P87" s="4">
        <v>1</v>
      </c>
      <c r="Q87" s="4">
        <v>1</v>
      </c>
      <c r="R87" s="4">
        <v>1</v>
      </c>
      <c r="S87" s="4">
        <v>0.99947699999999995</v>
      </c>
    </row>
    <row r="88" spans="1:19">
      <c r="A88" s="4" t="s">
        <v>546</v>
      </c>
      <c r="B88" s="4" t="s">
        <v>547</v>
      </c>
      <c r="C88" s="4" t="s">
        <v>549</v>
      </c>
      <c r="D88" s="4" t="s">
        <v>551</v>
      </c>
      <c r="E88" s="4" t="s">
        <v>553</v>
      </c>
      <c r="F88" s="4">
        <v>7.0483600000000003E-4</v>
      </c>
      <c r="G88" s="4">
        <v>17.788799999999998</v>
      </c>
      <c r="H88" s="4">
        <v>1.09394E-2</v>
      </c>
      <c r="I88" s="4">
        <v>19.033200000000001</v>
      </c>
      <c r="J88" s="4">
        <v>1.1735000000000001E-3</v>
      </c>
      <c r="K88" s="4">
        <v>13.3401</v>
      </c>
      <c r="L88" s="4">
        <v>1.26284E-2</v>
      </c>
      <c r="M88" s="4">
        <v>34.094499999999996</v>
      </c>
      <c r="N88" s="4">
        <v>0.1</v>
      </c>
      <c r="O88" s="4">
        <v>1E-3</v>
      </c>
      <c r="P88" s="4">
        <v>1</v>
      </c>
      <c r="Q88" s="4">
        <v>1</v>
      </c>
      <c r="R88" s="4">
        <v>1</v>
      </c>
      <c r="S88" s="4">
        <v>0.99947699999999995</v>
      </c>
    </row>
    <row r="89" spans="1:19">
      <c r="A89" s="4" t="s">
        <v>546</v>
      </c>
      <c r="B89" s="4" t="s">
        <v>547</v>
      </c>
      <c r="C89" s="4" t="s">
        <v>549</v>
      </c>
      <c r="D89" s="4" t="s">
        <v>551</v>
      </c>
      <c r="E89" s="4" t="s">
        <v>553</v>
      </c>
      <c r="F89" s="4">
        <v>7.0483600000000003E-4</v>
      </c>
      <c r="G89" s="4">
        <v>17.788799999999998</v>
      </c>
      <c r="H89" s="4">
        <v>1.09394E-2</v>
      </c>
      <c r="I89" s="4">
        <v>19.033200000000001</v>
      </c>
      <c r="J89" s="4">
        <v>1.1735000000000001E-3</v>
      </c>
      <c r="K89" s="4">
        <v>13.3401</v>
      </c>
      <c r="L89" s="4">
        <v>1.26284E-2</v>
      </c>
      <c r="M89" s="4">
        <v>34.094499999999996</v>
      </c>
      <c r="N89" s="4">
        <v>0.1</v>
      </c>
      <c r="O89" s="4">
        <v>1E-4</v>
      </c>
      <c r="P89" s="4">
        <v>1</v>
      </c>
      <c r="Q89" s="4">
        <v>1</v>
      </c>
      <c r="R89" s="4">
        <v>1</v>
      </c>
      <c r="S89" s="4">
        <v>0.99947699999999995</v>
      </c>
    </row>
    <row r="90" spans="1:19">
      <c r="A90" s="4" t="s">
        <v>546</v>
      </c>
      <c r="B90" s="4" t="s">
        <v>547</v>
      </c>
      <c r="C90" s="4" t="s">
        <v>549</v>
      </c>
      <c r="D90" s="4" t="s">
        <v>551</v>
      </c>
      <c r="E90" s="4" t="s">
        <v>553</v>
      </c>
      <c r="F90" s="4">
        <v>7.0483600000000003E-4</v>
      </c>
      <c r="G90" s="4">
        <v>17.788799999999998</v>
      </c>
      <c r="H90" s="4">
        <v>1.09394E-2</v>
      </c>
      <c r="I90" s="4">
        <v>19.033200000000001</v>
      </c>
      <c r="J90" s="4">
        <v>1.1735000000000001E-3</v>
      </c>
      <c r="K90" s="4">
        <v>13.3401</v>
      </c>
      <c r="L90" s="4">
        <v>1.26284E-2</v>
      </c>
      <c r="M90" s="4">
        <v>34.094499999999996</v>
      </c>
      <c r="N90" s="4">
        <v>0.01</v>
      </c>
      <c r="O90" s="4">
        <v>200</v>
      </c>
      <c r="P90" s="4">
        <v>1</v>
      </c>
      <c r="Q90" s="4">
        <v>1</v>
      </c>
      <c r="R90" s="4">
        <v>1</v>
      </c>
      <c r="S90" s="4">
        <v>0.99949299999999996</v>
      </c>
    </row>
    <row r="91" spans="1:19">
      <c r="A91" s="4" t="s">
        <v>546</v>
      </c>
      <c r="B91" s="4" t="s">
        <v>547</v>
      </c>
      <c r="C91" s="4" t="s">
        <v>549</v>
      </c>
      <c r="D91" s="4" t="s">
        <v>551</v>
      </c>
      <c r="E91" s="4" t="s">
        <v>553</v>
      </c>
      <c r="F91" s="4">
        <v>7.0483600000000003E-4</v>
      </c>
      <c r="G91" s="4">
        <v>17.788799999999998</v>
      </c>
      <c r="H91" s="4">
        <v>1.09394E-2</v>
      </c>
      <c r="I91" s="4">
        <v>19.033200000000001</v>
      </c>
      <c r="J91" s="4">
        <v>1.1735000000000001E-3</v>
      </c>
      <c r="K91" s="4">
        <v>13.3401</v>
      </c>
      <c r="L91" s="4">
        <v>1.26284E-2</v>
      </c>
      <c r="M91" s="4">
        <v>34.094499999999996</v>
      </c>
      <c r="N91" s="4">
        <v>0.01</v>
      </c>
      <c r="O91" s="4">
        <v>20</v>
      </c>
      <c r="P91" s="4">
        <v>1</v>
      </c>
      <c r="Q91" s="4">
        <v>1</v>
      </c>
      <c r="R91" s="4">
        <v>1</v>
      </c>
      <c r="S91" s="4">
        <v>0.99949299999999996</v>
      </c>
    </row>
    <row r="92" spans="1:19">
      <c r="A92" s="4" t="s">
        <v>546</v>
      </c>
      <c r="B92" s="4" t="s">
        <v>547</v>
      </c>
      <c r="C92" s="4" t="s">
        <v>549</v>
      </c>
      <c r="D92" s="4" t="s">
        <v>551</v>
      </c>
      <c r="E92" s="4" t="s">
        <v>553</v>
      </c>
      <c r="F92" s="4">
        <v>7.0483600000000003E-4</v>
      </c>
      <c r="G92" s="4">
        <v>17.788799999999998</v>
      </c>
      <c r="H92" s="4">
        <v>1.09394E-2</v>
      </c>
      <c r="I92" s="4">
        <v>19.033200000000001</v>
      </c>
      <c r="J92" s="4">
        <v>1.1735000000000001E-3</v>
      </c>
      <c r="K92" s="4">
        <v>13.3401</v>
      </c>
      <c r="L92" s="4">
        <v>1.26284E-2</v>
      </c>
      <c r="M92" s="4">
        <v>34.094499999999996</v>
      </c>
      <c r="N92" s="4">
        <v>0.01</v>
      </c>
      <c r="O92" s="4">
        <v>10</v>
      </c>
      <c r="P92" s="4">
        <v>1</v>
      </c>
      <c r="Q92" s="4">
        <v>1</v>
      </c>
      <c r="R92" s="4">
        <v>1</v>
      </c>
      <c r="S92" s="4">
        <v>0.99949200000000005</v>
      </c>
    </row>
    <row r="93" spans="1:19">
      <c r="A93" s="4" t="s">
        <v>546</v>
      </c>
      <c r="B93" s="4" t="s">
        <v>547</v>
      </c>
      <c r="C93" s="4" t="s">
        <v>549</v>
      </c>
      <c r="D93" s="4" t="s">
        <v>551</v>
      </c>
      <c r="E93" s="4" t="s">
        <v>553</v>
      </c>
      <c r="F93" s="4">
        <v>7.0483600000000003E-4</v>
      </c>
      <c r="G93" s="4">
        <v>17.788799999999998</v>
      </c>
      <c r="H93" s="4">
        <v>1.09394E-2</v>
      </c>
      <c r="I93" s="4">
        <v>19.033200000000001</v>
      </c>
      <c r="J93" s="4">
        <v>1.1735000000000001E-3</v>
      </c>
      <c r="K93" s="4">
        <v>13.3401</v>
      </c>
      <c r="L93" s="4">
        <v>1.26284E-2</v>
      </c>
      <c r="M93" s="4">
        <v>34.094499999999996</v>
      </c>
      <c r="N93" s="4">
        <v>0.01</v>
      </c>
      <c r="O93" s="4">
        <v>5</v>
      </c>
      <c r="P93" s="4">
        <v>1</v>
      </c>
      <c r="Q93" s="4">
        <v>1</v>
      </c>
      <c r="R93" s="4">
        <v>1</v>
      </c>
      <c r="S93" s="4">
        <v>0.99948800000000004</v>
      </c>
    </row>
    <row r="94" spans="1:19">
      <c r="A94" s="4" t="s">
        <v>546</v>
      </c>
      <c r="B94" s="4" t="s">
        <v>547</v>
      </c>
      <c r="C94" s="4" t="s">
        <v>549</v>
      </c>
      <c r="D94" s="4" t="s">
        <v>551</v>
      </c>
      <c r="E94" s="4" t="s">
        <v>553</v>
      </c>
      <c r="F94" s="4">
        <v>7.0483600000000003E-4</v>
      </c>
      <c r="G94" s="4">
        <v>17.788799999999998</v>
      </c>
      <c r="H94" s="4">
        <v>1.09394E-2</v>
      </c>
      <c r="I94" s="4">
        <v>19.033200000000001</v>
      </c>
      <c r="J94" s="4">
        <v>1.1735000000000001E-3</v>
      </c>
      <c r="K94" s="4">
        <v>13.3401</v>
      </c>
      <c r="L94" s="4">
        <v>1.26284E-2</v>
      </c>
      <c r="M94" s="4">
        <v>34.094499999999996</v>
      </c>
      <c r="N94" s="4">
        <v>0.01</v>
      </c>
      <c r="O94" s="4">
        <v>2</v>
      </c>
      <c r="P94" s="4">
        <v>1</v>
      </c>
      <c r="Q94" s="4">
        <v>1</v>
      </c>
      <c r="R94" s="4">
        <v>1</v>
      </c>
      <c r="S94" s="4">
        <v>0.99948300000000001</v>
      </c>
    </row>
    <row r="95" spans="1:19">
      <c r="A95" s="4" t="s">
        <v>546</v>
      </c>
      <c r="B95" s="4" t="s">
        <v>547</v>
      </c>
      <c r="C95" s="4" t="s">
        <v>549</v>
      </c>
      <c r="D95" s="4" t="s">
        <v>551</v>
      </c>
      <c r="E95" s="4" t="s">
        <v>553</v>
      </c>
      <c r="F95" s="4">
        <v>7.0483600000000003E-4</v>
      </c>
      <c r="G95" s="4">
        <v>17.788799999999998</v>
      </c>
      <c r="H95" s="4">
        <v>1.09394E-2</v>
      </c>
      <c r="I95" s="4">
        <v>19.033200000000001</v>
      </c>
      <c r="J95" s="4">
        <v>1.1735000000000001E-3</v>
      </c>
      <c r="K95" s="4">
        <v>13.3401</v>
      </c>
      <c r="L95" s="4">
        <v>1.26284E-2</v>
      </c>
      <c r="M95" s="4">
        <v>34.094499999999996</v>
      </c>
      <c r="N95" s="4">
        <v>0.01</v>
      </c>
      <c r="O95" s="4">
        <v>1</v>
      </c>
      <c r="P95" s="4">
        <v>1</v>
      </c>
      <c r="Q95" s="4">
        <v>1</v>
      </c>
      <c r="R95" s="4">
        <v>1</v>
      </c>
      <c r="S95" s="4">
        <v>0.99948000000000004</v>
      </c>
    </row>
    <row r="96" spans="1:19">
      <c r="A96" s="4" t="s">
        <v>546</v>
      </c>
      <c r="B96" s="4" t="s">
        <v>547</v>
      </c>
      <c r="C96" s="4" t="s">
        <v>549</v>
      </c>
      <c r="D96" s="4" t="s">
        <v>551</v>
      </c>
      <c r="E96" s="4" t="s">
        <v>553</v>
      </c>
      <c r="F96" s="4">
        <v>7.0483600000000003E-4</v>
      </c>
      <c r="G96" s="4">
        <v>17.788799999999998</v>
      </c>
      <c r="H96" s="4">
        <v>1.09394E-2</v>
      </c>
      <c r="I96" s="4">
        <v>19.033200000000001</v>
      </c>
      <c r="J96" s="4">
        <v>1.1735000000000001E-3</v>
      </c>
      <c r="K96" s="4">
        <v>13.3401</v>
      </c>
      <c r="L96" s="4">
        <v>1.26284E-2</v>
      </c>
      <c r="M96" s="4">
        <v>34.094499999999996</v>
      </c>
      <c r="N96" s="4">
        <v>0.01</v>
      </c>
      <c r="O96" s="4">
        <v>0.5</v>
      </c>
      <c r="P96" s="4">
        <v>1</v>
      </c>
      <c r="Q96" s="4">
        <v>1</v>
      </c>
      <c r="R96" s="4">
        <v>1</v>
      </c>
      <c r="S96" s="4">
        <v>0.99947799999999998</v>
      </c>
    </row>
    <row r="97" spans="1:19">
      <c r="A97" s="4" t="s">
        <v>546</v>
      </c>
      <c r="B97" s="4" t="s">
        <v>547</v>
      </c>
      <c r="C97" s="4" t="s">
        <v>549</v>
      </c>
      <c r="D97" s="4" t="s">
        <v>551</v>
      </c>
      <c r="E97" s="4" t="s">
        <v>553</v>
      </c>
      <c r="F97" s="4">
        <v>7.0483600000000003E-4</v>
      </c>
      <c r="G97" s="4">
        <v>17.788799999999998</v>
      </c>
      <c r="H97" s="4">
        <v>1.09394E-2</v>
      </c>
      <c r="I97" s="4">
        <v>19.033200000000001</v>
      </c>
      <c r="J97" s="4">
        <v>1.1735000000000001E-3</v>
      </c>
      <c r="K97" s="4">
        <v>13.3401</v>
      </c>
      <c r="L97" s="4">
        <v>1.26284E-2</v>
      </c>
      <c r="M97" s="4">
        <v>34.094499999999996</v>
      </c>
      <c r="N97" s="4">
        <v>0.01</v>
      </c>
      <c r="O97" s="4">
        <v>0.1</v>
      </c>
      <c r="P97" s="4">
        <v>1</v>
      </c>
      <c r="Q97" s="4">
        <v>1</v>
      </c>
      <c r="R97" s="4">
        <v>1</v>
      </c>
      <c r="S97" s="4">
        <v>0.99947699999999995</v>
      </c>
    </row>
    <row r="98" spans="1:19">
      <c r="A98" s="4" t="s">
        <v>546</v>
      </c>
      <c r="B98" s="4" t="s">
        <v>547</v>
      </c>
      <c r="C98" s="4" t="s">
        <v>549</v>
      </c>
      <c r="D98" s="4" t="s">
        <v>551</v>
      </c>
      <c r="E98" s="4" t="s">
        <v>553</v>
      </c>
      <c r="F98" s="4">
        <v>7.0483600000000003E-4</v>
      </c>
      <c r="G98" s="4">
        <v>17.788799999999998</v>
      </c>
      <c r="H98" s="4">
        <v>1.09394E-2</v>
      </c>
      <c r="I98" s="4">
        <v>19.033200000000001</v>
      </c>
      <c r="J98" s="4">
        <v>1.1735000000000001E-3</v>
      </c>
      <c r="K98" s="4">
        <v>13.3401</v>
      </c>
      <c r="L98" s="4">
        <v>1.26284E-2</v>
      </c>
      <c r="M98" s="4">
        <v>34.094499999999996</v>
      </c>
      <c r="N98" s="4">
        <v>0.01</v>
      </c>
      <c r="O98" s="4">
        <v>0.01</v>
      </c>
      <c r="P98" s="4">
        <v>1</v>
      </c>
      <c r="Q98" s="4">
        <v>1</v>
      </c>
      <c r="R98" s="4">
        <v>1</v>
      </c>
      <c r="S98" s="4">
        <v>0.99947600000000003</v>
      </c>
    </row>
    <row r="99" spans="1:19">
      <c r="A99" s="4" t="s">
        <v>546</v>
      </c>
      <c r="B99" s="4" t="s">
        <v>547</v>
      </c>
      <c r="C99" s="4" t="s">
        <v>549</v>
      </c>
      <c r="D99" s="4" t="s">
        <v>551</v>
      </c>
      <c r="E99" s="4" t="s">
        <v>553</v>
      </c>
      <c r="F99" s="4">
        <v>7.0483600000000003E-4</v>
      </c>
      <c r="G99" s="4">
        <v>17.788799999999998</v>
      </c>
      <c r="H99" s="4">
        <v>1.09394E-2</v>
      </c>
      <c r="I99" s="4">
        <v>19.033200000000001</v>
      </c>
      <c r="J99" s="4">
        <v>1.1735000000000001E-3</v>
      </c>
      <c r="K99" s="4">
        <v>13.3401</v>
      </c>
      <c r="L99" s="4">
        <v>1.26284E-2</v>
      </c>
      <c r="M99" s="4">
        <v>34.094499999999996</v>
      </c>
      <c r="N99" s="4">
        <v>0.01</v>
      </c>
      <c r="O99" s="4">
        <v>1E-3</v>
      </c>
      <c r="P99" s="4">
        <v>1</v>
      </c>
      <c r="Q99" s="4">
        <v>1</v>
      </c>
      <c r="R99" s="4">
        <v>1</v>
      </c>
      <c r="S99" s="4">
        <v>0.99947600000000003</v>
      </c>
    </row>
    <row r="100" spans="1:19">
      <c r="A100" s="4" t="s">
        <v>546</v>
      </c>
      <c r="B100" s="4" t="s">
        <v>547</v>
      </c>
      <c r="C100" s="4" t="s">
        <v>549</v>
      </c>
      <c r="D100" s="4" t="s">
        <v>551</v>
      </c>
      <c r="E100" s="4" t="s">
        <v>553</v>
      </c>
      <c r="F100" s="4">
        <v>7.0483600000000003E-4</v>
      </c>
      <c r="G100" s="4">
        <v>17.788799999999998</v>
      </c>
      <c r="H100" s="4">
        <v>1.09394E-2</v>
      </c>
      <c r="I100" s="4">
        <v>19.033200000000001</v>
      </c>
      <c r="J100" s="4">
        <v>1.1735000000000001E-3</v>
      </c>
      <c r="K100" s="4">
        <v>13.3401</v>
      </c>
      <c r="L100" s="4">
        <v>1.26284E-2</v>
      </c>
      <c r="M100" s="4">
        <v>34.094499999999996</v>
      </c>
      <c r="N100" s="4">
        <v>0.01</v>
      </c>
      <c r="O100" s="4">
        <v>1E-4</v>
      </c>
      <c r="P100" s="4">
        <v>1</v>
      </c>
      <c r="Q100" s="4">
        <v>1</v>
      </c>
      <c r="R100" s="4">
        <v>1</v>
      </c>
      <c r="S100" s="4">
        <v>0.99947600000000003</v>
      </c>
    </row>
    <row r="101" spans="1:19">
      <c r="A101" s="4" t="s">
        <v>546</v>
      </c>
      <c r="B101" s="4" t="s">
        <v>547</v>
      </c>
      <c r="C101" s="4" t="s">
        <v>549</v>
      </c>
      <c r="D101" s="4" t="s">
        <v>551</v>
      </c>
      <c r="E101" s="4" t="s">
        <v>553</v>
      </c>
      <c r="F101" s="4">
        <v>7.0483600000000003E-4</v>
      </c>
      <c r="G101" s="4">
        <v>17.788799999999998</v>
      </c>
      <c r="H101" s="4">
        <v>1.09394E-2</v>
      </c>
      <c r="I101" s="4">
        <v>19.033200000000001</v>
      </c>
      <c r="J101" s="4">
        <v>1.1735000000000001E-3</v>
      </c>
      <c r="K101" s="4">
        <v>13.3401</v>
      </c>
      <c r="L101" s="4">
        <v>1.26284E-2</v>
      </c>
      <c r="M101" s="4">
        <v>34.094499999999996</v>
      </c>
      <c r="N101" s="4">
        <v>1E-3</v>
      </c>
      <c r="O101" s="4">
        <v>200</v>
      </c>
      <c r="P101" s="4">
        <v>1</v>
      </c>
      <c r="Q101" s="4">
        <v>1</v>
      </c>
      <c r="R101" s="4">
        <v>1</v>
      </c>
      <c r="S101" s="4">
        <v>0.99949299999999996</v>
      </c>
    </row>
    <row r="102" spans="1:19">
      <c r="A102" s="4" t="s">
        <v>546</v>
      </c>
      <c r="B102" s="4" t="s">
        <v>547</v>
      </c>
      <c r="C102" s="4" t="s">
        <v>549</v>
      </c>
      <c r="D102" s="4" t="s">
        <v>551</v>
      </c>
      <c r="E102" s="4" t="s">
        <v>553</v>
      </c>
      <c r="F102" s="4">
        <v>7.0483600000000003E-4</v>
      </c>
      <c r="G102" s="4">
        <v>17.788799999999998</v>
      </c>
      <c r="H102" s="4">
        <v>1.09394E-2</v>
      </c>
      <c r="I102" s="4">
        <v>19.033200000000001</v>
      </c>
      <c r="J102" s="4">
        <v>1.1735000000000001E-3</v>
      </c>
      <c r="K102" s="4">
        <v>13.3401</v>
      </c>
      <c r="L102" s="4">
        <v>1.26284E-2</v>
      </c>
      <c r="M102" s="4">
        <v>34.094499999999996</v>
      </c>
      <c r="N102" s="4">
        <v>1E-3</v>
      </c>
      <c r="O102" s="4">
        <v>20</v>
      </c>
      <c r="P102" s="4">
        <v>1</v>
      </c>
      <c r="Q102" s="4">
        <v>1</v>
      </c>
      <c r="R102" s="4">
        <v>1</v>
      </c>
      <c r="S102" s="4">
        <v>0.99949299999999996</v>
      </c>
    </row>
    <row r="103" spans="1:19">
      <c r="A103" s="4" t="s">
        <v>546</v>
      </c>
      <c r="B103" s="4" t="s">
        <v>547</v>
      </c>
      <c r="C103" s="4" t="s">
        <v>549</v>
      </c>
      <c r="D103" s="4" t="s">
        <v>551</v>
      </c>
      <c r="E103" s="4" t="s">
        <v>553</v>
      </c>
      <c r="F103" s="4">
        <v>7.0483600000000003E-4</v>
      </c>
      <c r="G103" s="4">
        <v>17.788799999999998</v>
      </c>
      <c r="H103" s="4">
        <v>1.09394E-2</v>
      </c>
      <c r="I103" s="4">
        <v>19.033200000000001</v>
      </c>
      <c r="J103" s="4">
        <v>1.1735000000000001E-3</v>
      </c>
      <c r="K103" s="4">
        <v>13.3401</v>
      </c>
      <c r="L103" s="4">
        <v>1.26284E-2</v>
      </c>
      <c r="M103" s="4">
        <v>34.094499999999996</v>
      </c>
      <c r="N103" s="4">
        <v>1E-3</v>
      </c>
      <c r="O103" s="4">
        <v>10</v>
      </c>
      <c r="P103" s="4">
        <v>1</v>
      </c>
      <c r="Q103" s="4">
        <v>1</v>
      </c>
      <c r="R103" s="4">
        <v>1</v>
      </c>
      <c r="S103" s="4">
        <v>0.99949200000000005</v>
      </c>
    </row>
    <row r="104" spans="1:19">
      <c r="A104" s="4" t="s">
        <v>546</v>
      </c>
      <c r="B104" s="4" t="s">
        <v>547</v>
      </c>
      <c r="C104" s="4" t="s">
        <v>549</v>
      </c>
      <c r="D104" s="4" t="s">
        <v>551</v>
      </c>
      <c r="E104" s="4" t="s">
        <v>553</v>
      </c>
      <c r="F104" s="4">
        <v>7.0483600000000003E-4</v>
      </c>
      <c r="G104" s="4">
        <v>17.788799999999998</v>
      </c>
      <c r="H104" s="4">
        <v>1.09394E-2</v>
      </c>
      <c r="I104" s="4">
        <v>19.033200000000001</v>
      </c>
      <c r="J104" s="4">
        <v>1.1735000000000001E-3</v>
      </c>
      <c r="K104" s="4">
        <v>13.3401</v>
      </c>
      <c r="L104" s="4">
        <v>1.26284E-2</v>
      </c>
      <c r="M104" s="4">
        <v>34.094499999999996</v>
      </c>
      <c r="N104" s="4">
        <v>1E-3</v>
      </c>
      <c r="O104" s="4">
        <v>5</v>
      </c>
      <c r="P104" s="4">
        <v>1</v>
      </c>
      <c r="Q104" s="4">
        <v>1</v>
      </c>
      <c r="R104" s="4">
        <v>1</v>
      </c>
      <c r="S104" s="4">
        <v>0.99948800000000004</v>
      </c>
    </row>
    <row r="105" spans="1:19">
      <c r="A105" s="4" t="s">
        <v>546</v>
      </c>
      <c r="B105" s="4" t="s">
        <v>547</v>
      </c>
      <c r="C105" s="4" t="s">
        <v>549</v>
      </c>
      <c r="D105" s="4" t="s">
        <v>551</v>
      </c>
      <c r="E105" s="4" t="s">
        <v>553</v>
      </c>
      <c r="F105" s="4">
        <v>7.0483600000000003E-4</v>
      </c>
      <c r="G105" s="4">
        <v>17.788799999999998</v>
      </c>
      <c r="H105" s="4">
        <v>1.09394E-2</v>
      </c>
      <c r="I105" s="4">
        <v>19.033200000000001</v>
      </c>
      <c r="J105" s="4">
        <v>1.1735000000000001E-3</v>
      </c>
      <c r="K105" s="4">
        <v>13.3401</v>
      </c>
      <c r="L105" s="4">
        <v>1.26284E-2</v>
      </c>
      <c r="M105" s="4">
        <v>34.094499999999996</v>
      </c>
      <c r="N105" s="4">
        <v>1E-3</v>
      </c>
      <c r="O105" s="4">
        <v>2</v>
      </c>
      <c r="P105" s="4">
        <v>1</v>
      </c>
      <c r="Q105" s="4">
        <v>1</v>
      </c>
      <c r="R105" s="4">
        <v>1</v>
      </c>
      <c r="S105" s="4">
        <v>0.99948199999999998</v>
      </c>
    </row>
    <row r="106" spans="1:19">
      <c r="A106" s="4" t="s">
        <v>546</v>
      </c>
      <c r="B106" s="4" t="s">
        <v>547</v>
      </c>
      <c r="C106" s="4" t="s">
        <v>549</v>
      </c>
      <c r="D106" s="4" t="s">
        <v>551</v>
      </c>
      <c r="E106" s="4" t="s">
        <v>553</v>
      </c>
      <c r="F106" s="4">
        <v>7.0483600000000003E-4</v>
      </c>
      <c r="G106" s="4">
        <v>17.788799999999998</v>
      </c>
      <c r="H106" s="4">
        <v>1.09394E-2</v>
      </c>
      <c r="I106" s="4">
        <v>19.033200000000001</v>
      </c>
      <c r="J106" s="4">
        <v>1.1735000000000001E-3</v>
      </c>
      <c r="K106" s="4">
        <v>13.3401</v>
      </c>
      <c r="L106" s="4">
        <v>1.26284E-2</v>
      </c>
      <c r="M106" s="4">
        <v>34.094499999999996</v>
      </c>
      <c r="N106" s="4">
        <v>1E-3</v>
      </c>
      <c r="O106" s="4">
        <v>1</v>
      </c>
      <c r="P106" s="4">
        <v>1</v>
      </c>
      <c r="Q106" s="4">
        <v>1</v>
      </c>
      <c r="R106" s="4">
        <v>1</v>
      </c>
      <c r="S106" s="4">
        <v>0.99948000000000004</v>
      </c>
    </row>
    <row r="107" spans="1:19">
      <c r="A107" s="4" t="s">
        <v>546</v>
      </c>
      <c r="B107" s="4" t="s">
        <v>547</v>
      </c>
      <c r="C107" s="4" t="s">
        <v>549</v>
      </c>
      <c r="D107" s="4" t="s">
        <v>551</v>
      </c>
      <c r="E107" s="4" t="s">
        <v>553</v>
      </c>
      <c r="F107" s="4">
        <v>7.0483600000000003E-4</v>
      </c>
      <c r="G107" s="4">
        <v>17.788799999999998</v>
      </c>
      <c r="H107" s="4">
        <v>1.09394E-2</v>
      </c>
      <c r="I107" s="4">
        <v>19.033200000000001</v>
      </c>
      <c r="J107" s="4">
        <v>1.1735000000000001E-3</v>
      </c>
      <c r="K107" s="4">
        <v>13.3401</v>
      </c>
      <c r="L107" s="4">
        <v>1.26284E-2</v>
      </c>
      <c r="M107" s="4">
        <v>34.094499999999996</v>
      </c>
      <c r="N107" s="4">
        <v>1E-3</v>
      </c>
      <c r="O107" s="4">
        <v>0.5</v>
      </c>
      <c r="P107" s="4">
        <v>1</v>
      </c>
      <c r="Q107" s="4">
        <v>1</v>
      </c>
      <c r="R107" s="4">
        <v>1</v>
      </c>
      <c r="S107" s="4">
        <v>0.99947799999999998</v>
      </c>
    </row>
    <row r="108" spans="1:19">
      <c r="A108" s="4" t="s">
        <v>546</v>
      </c>
      <c r="B108" s="4" t="s">
        <v>547</v>
      </c>
      <c r="C108" s="4" t="s">
        <v>549</v>
      </c>
      <c r="D108" s="4" t="s">
        <v>551</v>
      </c>
      <c r="E108" s="4" t="s">
        <v>553</v>
      </c>
      <c r="F108" s="4">
        <v>7.0483600000000003E-4</v>
      </c>
      <c r="G108" s="4">
        <v>17.788799999999998</v>
      </c>
      <c r="H108" s="4">
        <v>1.09394E-2</v>
      </c>
      <c r="I108" s="4">
        <v>19.033200000000001</v>
      </c>
      <c r="J108" s="4">
        <v>1.1735000000000001E-3</v>
      </c>
      <c r="K108" s="4">
        <v>13.3401</v>
      </c>
      <c r="L108" s="4">
        <v>1.26284E-2</v>
      </c>
      <c r="M108" s="4">
        <v>34.094499999999996</v>
      </c>
      <c r="N108" s="4">
        <v>1E-3</v>
      </c>
      <c r="O108" s="4">
        <v>0.1</v>
      </c>
      <c r="P108" s="4">
        <v>1</v>
      </c>
      <c r="Q108" s="4">
        <v>1</v>
      </c>
      <c r="R108" s="4">
        <v>1</v>
      </c>
      <c r="S108" s="4">
        <v>0.99947770000000002</v>
      </c>
    </row>
    <row r="109" spans="1:19">
      <c r="A109" s="4" t="s">
        <v>546</v>
      </c>
      <c r="B109" s="4" t="s">
        <v>547</v>
      </c>
      <c r="C109" s="4" t="s">
        <v>549</v>
      </c>
      <c r="D109" s="4" t="s">
        <v>551</v>
      </c>
      <c r="E109" s="4" t="s">
        <v>553</v>
      </c>
      <c r="F109" s="4">
        <v>7.0483600000000003E-4</v>
      </c>
      <c r="G109" s="4">
        <v>17.788799999999998</v>
      </c>
      <c r="H109" s="4">
        <v>1.09394E-2</v>
      </c>
      <c r="I109" s="4">
        <v>19.033200000000001</v>
      </c>
      <c r="J109" s="4">
        <v>1.1735000000000001E-3</v>
      </c>
      <c r="K109" s="4">
        <v>13.3401</v>
      </c>
      <c r="L109" s="4">
        <v>1.26284E-2</v>
      </c>
      <c r="M109" s="4">
        <v>34.094499999999996</v>
      </c>
      <c r="N109" s="4">
        <v>1E-3</v>
      </c>
      <c r="O109" s="4">
        <v>0.01</v>
      </c>
      <c r="P109" s="4">
        <v>1</v>
      </c>
      <c r="Q109" s="4">
        <v>1</v>
      </c>
      <c r="R109" s="4">
        <v>1</v>
      </c>
      <c r="S109" s="4">
        <v>0.99947600000000003</v>
      </c>
    </row>
    <row r="110" spans="1:19">
      <c r="A110" s="4" t="s">
        <v>546</v>
      </c>
      <c r="B110" s="4" t="s">
        <v>547</v>
      </c>
      <c r="C110" s="4" t="s">
        <v>549</v>
      </c>
      <c r="D110" s="4" t="s">
        <v>551</v>
      </c>
      <c r="E110" s="4" t="s">
        <v>553</v>
      </c>
      <c r="F110" s="4">
        <v>7.0483600000000003E-4</v>
      </c>
      <c r="G110" s="4">
        <v>17.788799999999998</v>
      </c>
      <c r="H110" s="4">
        <v>1.09394E-2</v>
      </c>
      <c r="I110" s="4">
        <v>19.033200000000001</v>
      </c>
      <c r="J110" s="4">
        <v>1.1735000000000001E-3</v>
      </c>
      <c r="K110" s="4">
        <v>13.3401</v>
      </c>
      <c r="L110" s="4">
        <v>1.26284E-2</v>
      </c>
      <c r="M110" s="4">
        <v>34.094499999999996</v>
      </c>
      <c r="N110" s="4">
        <v>1E-3</v>
      </c>
      <c r="O110" s="4">
        <v>1E-3</v>
      </c>
      <c r="P110" s="4">
        <v>1</v>
      </c>
      <c r="Q110" s="4">
        <v>1</v>
      </c>
      <c r="R110" s="4">
        <v>1</v>
      </c>
      <c r="S110" s="4">
        <v>0.99947600000000003</v>
      </c>
    </row>
    <row r="111" spans="1:19">
      <c r="A111" s="4" t="s">
        <v>546</v>
      </c>
      <c r="B111" s="4" t="s">
        <v>547</v>
      </c>
      <c r="C111" s="4" t="s">
        <v>549</v>
      </c>
      <c r="D111" s="4" t="s">
        <v>551</v>
      </c>
      <c r="E111" s="4" t="s">
        <v>553</v>
      </c>
      <c r="F111" s="4">
        <v>7.0483600000000003E-4</v>
      </c>
      <c r="G111" s="4">
        <v>17.788799999999998</v>
      </c>
      <c r="H111" s="4">
        <v>1.09394E-2</v>
      </c>
      <c r="I111" s="4">
        <v>19.033200000000001</v>
      </c>
      <c r="J111" s="4">
        <v>1.1735000000000001E-3</v>
      </c>
      <c r="K111" s="4">
        <v>13.3401</v>
      </c>
      <c r="L111" s="4">
        <v>1.26284E-2</v>
      </c>
      <c r="M111" s="4">
        <v>34.094499999999996</v>
      </c>
      <c r="N111" s="4">
        <v>1E-3</v>
      </c>
      <c r="O111" s="4">
        <v>1E-4</v>
      </c>
      <c r="P111" s="4">
        <v>1</v>
      </c>
      <c r="Q111" s="4">
        <v>1</v>
      </c>
      <c r="R111" s="4">
        <v>1</v>
      </c>
      <c r="S111" s="4">
        <v>0.99947600000000003</v>
      </c>
    </row>
    <row r="112" spans="1:19">
      <c r="A112" s="4" t="s">
        <v>546</v>
      </c>
      <c r="B112" s="4" t="s">
        <v>547</v>
      </c>
      <c r="C112" s="4" t="s">
        <v>549</v>
      </c>
      <c r="D112" s="4" t="s">
        <v>551</v>
      </c>
      <c r="E112" s="4" t="s">
        <v>553</v>
      </c>
      <c r="F112" s="4">
        <v>7.0483600000000003E-4</v>
      </c>
      <c r="G112" s="4">
        <v>17.788799999999998</v>
      </c>
      <c r="H112" s="4">
        <v>1.09394E-2</v>
      </c>
      <c r="I112" s="4">
        <v>19.033200000000001</v>
      </c>
      <c r="J112" s="4">
        <v>1.1735000000000001E-3</v>
      </c>
      <c r="K112" s="4">
        <v>13.3401</v>
      </c>
      <c r="L112" s="4">
        <v>1.26284E-2</v>
      </c>
      <c r="M112" s="4">
        <v>34.094499999999996</v>
      </c>
      <c r="N112" s="4">
        <v>1E-4</v>
      </c>
      <c r="O112" s="4">
        <v>200</v>
      </c>
      <c r="P112" s="4">
        <v>1</v>
      </c>
      <c r="Q112" s="4">
        <v>1</v>
      </c>
      <c r="R112" s="4">
        <v>1</v>
      </c>
      <c r="S112" s="4">
        <v>0.99949299999999996</v>
      </c>
    </row>
    <row r="113" spans="1:19">
      <c r="A113" s="4" t="s">
        <v>546</v>
      </c>
      <c r="B113" s="4" t="s">
        <v>547</v>
      </c>
      <c r="C113" s="4" t="s">
        <v>549</v>
      </c>
      <c r="D113" s="4" t="s">
        <v>551</v>
      </c>
      <c r="E113" s="4" t="s">
        <v>553</v>
      </c>
      <c r="F113" s="4">
        <v>7.0483600000000003E-4</v>
      </c>
      <c r="G113" s="4">
        <v>17.788799999999998</v>
      </c>
      <c r="H113" s="4">
        <v>1.09394E-2</v>
      </c>
      <c r="I113" s="4">
        <v>19.033200000000001</v>
      </c>
      <c r="J113" s="4">
        <v>1.1735000000000001E-3</v>
      </c>
      <c r="K113" s="4">
        <v>13.3401</v>
      </c>
      <c r="L113" s="4">
        <v>1.26284E-2</v>
      </c>
      <c r="M113" s="4">
        <v>34.094499999999996</v>
      </c>
      <c r="N113" s="4">
        <v>1E-4</v>
      </c>
      <c r="O113" s="4">
        <v>20</v>
      </c>
      <c r="P113" s="4">
        <v>1</v>
      </c>
      <c r="Q113" s="4">
        <v>1</v>
      </c>
      <c r="R113" s="4">
        <v>1</v>
      </c>
      <c r="S113" s="4">
        <v>0.99949299999999996</v>
      </c>
    </row>
    <row r="114" spans="1:19">
      <c r="A114" s="4" t="s">
        <v>546</v>
      </c>
      <c r="B114" s="4" t="s">
        <v>547</v>
      </c>
      <c r="C114" s="4" t="s">
        <v>549</v>
      </c>
      <c r="D114" s="4" t="s">
        <v>551</v>
      </c>
      <c r="E114" s="4" t="s">
        <v>553</v>
      </c>
      <c r="F114" s="4">
        <v>7.0483600000000003E-4</v>
      </c>
      <c r="G114" s="4">
        <v>17.788799999999998</v>
      </c>
      <c r="H114" s="4">
        <v>1.09394E-2</v>
      </c>
      <c r="I114" s="4">
        <v>19.033200000000001</v>
      </c>
      <c r="J114" s="4">
        <v>1.1735000000000001E-3</v>
      </c>
      <c r="K114" s="4">
        <v>13.3401</v>
      </c>
      <c r="L114" s="4">
        <v>1.26284E-2</v>
      </c>
      <c r="M114" s="4">
        <v>34.094499999999996</v>
      </c>
      <c r="N114" s="4">
        <v>1E-4</v>
      </c>
      <c r="O114" s="4">
        <v>10</v>
      </c>
      <c r="P114" s="4">
        <v>1</v>
      </c>
      <c r="Q114" s="4">
        <v>1</v>
      </c>
      <c r="R114" s="4">
        <v>1</v>
      </c>
      <c r="S114" s="4">
        <v>0.99949200000000005</v>
      </c>
    </row>
    <row r="115" spans="1:19">
      <c r="A115" s="4" t="s">
        <v>546</v>
      </c>
      <c r="B115" s="4" t="s">
        <v>547</v>
      </c>
      <c r="C115" s="4" t="s">
        <v>549</v>
      </c>
      <c r="D115" s="4" t="s">
        <v>551</v>
      </c>
      <c r="E115" s="4" t="s">
        <v>553</v>
      </c>
      <c r="F115" s="4">
        <v>7.0483600000000003E-4</v>
      </c>
      <c r="G115" s="4">
        <v>17.788799999999998</v>
      </c>
      <c r="H115" s="4">
        <v>1.09394E-2</v>
      </c>
      <c r="I115" s="4">
        <v>19.033200000000001</v>
      </c>
      <c r="J115" s="4">
        <v>1.1735000000000001E-3</v>
      </c>
      <c r="K115" s="4">
        <v>13.3401</v>
      </c>
      <c r="L115" s="4">
        <v>1.26284E-2</v>
      </c>
      <c r="M115" s="4">
        <v>34.094499999999996</v>
      </c>
      <c r="N115" s="4">
        <v>1E-4</v>
      </c>
      <c r="O115" s="4">
        <v>5</v>
      </c>
      <c r="P115" s="4">
        <v>1</v>
      </c>
      <c r="Q115" s="4">
        <v>1</v>
      </c>
      <c r="R115" s="4">
        <v>1</v>
      </c>
      <c r="S115" s="4">
        <v>0.99948800000000004</v>
      </c>
    </row>
    <row r="116" spans="1:19">
      <c r="A116" s="4" t="s">
        <v>546</v>
      </c>
      <c r="B116" s="4" t="s">
        <v>547</v>
      </c>
      <c r="C116" s="4" t="s">
        <v>549</v>
      </c>
      <c r="D116" s="4" t="s">
        <v>551</v>
      </c>
      <c r="E116" s="4" t="s">
        <v>553</v>
      </c>
      <c r="F116" s="4">
        <v>7.0483600000000003E-4</v>
      </c>
      <c r="G116" s="4">
        <v>17.788799999999998</v>
      </c>
      <c r="H116" s="4">
        <v>1.09394E-2</v>
      </c>
      <c r="I116" s="4">
        <v>19.033200000000001</v>
      </c>
      <c r="J116" s="4">
        <v>1.1735000000000001E-3</v>
      </c>
      <c r="K116" s="4">
        <v>13.3401</v>
      </c>
      <c r="L116" s="4">
        <v>1.26284E-2</v>
      </c>
      <c r="M116" s="4">
        <v>34.094499999999996</v>
      </c>
      <c r="N116" s="4">
        <v>1E-4</v>
      </c>
      <c r="O116" s="4">
        <v>2</v>
      </c>
      <c r="P116" s="4">
        <v>1</v>
      </c>
      <c r="Q116" s="4">
        <v>1</v>
      </c>
      <c r="R116" s="4">
        <v>1</v>
      </c>
      <c r="S116" s="4">
        <v>0.99948199999999998</v>
      </c>
    </row>
    <row r="117" spans="1:19">
      <c r="A117" s="4" t="s">
        <v>546</v>
      </c>
      <c r="B117" s="4" t="s">
        <v>547</v>
      </c>
      <c r="C117" s="4" t="s">
        <v>549</v>
      </c>
      <c r="D117" s="4" t="s">
        <v>551</v>
      </c>
      <c r="E117" s="4" t="s">
        <v>553</v>
      </c>
      <c r="F117" s="4">
        <v>7.0483600000000003E-4</v>
      </c>
      <c r="G117" s="4">
        <v>17.788799999999998</v>
      </c>
      <c r="H117" s="4">
        <v>1.09394E-2</v>
      </c>
      <c r="I117" s="4">
        <v>19.033200000000001</v>
      </c>
      <c r="J117" s="4">
        <v>1.1735000000000001E-3</v>
      </c>
      <c r="K117" s="4">
        <v>13.3401</v>
      </c>
      <c r="L117" s="4">
        <v>1.26284E-2</v>
      </c>
      <c r="M117" s="4">
        <v>34.094499999999996</v>
      </c>
      <c r="N117" s="4">
        <v>1E-4</v>
      </c>
      <c r="O117" s="4">
        <v>1</v>
      </c>
      <c r="P117" s="4">
        <v>1</v>
      </c>
      <c r="Q117" s="4">
        <v>1</v>
      </c>
      <c r="R117" s="4">
        <v>1</v>
      </c>
      <c r="S117" s="4">
        <v>0.99948000000000004</v>
      </c>
    </row>
    <row r="118" spans="1:19">
      <c r="A118" s="4" t="s">
        <v>546</v>
      </c>
      <c r="B118" s="4" t="s">
        <v>547</v>
      </c>
      <c r="C118" s="4" t="s">
        <v>549</v>
      </c>
      <c r="D118" s="4" t="s">
        <v>551</v>
      </c>
      <c r="E118" s="4" t="s">
        <v>553</v>
      </c>
      <c r="F118" s="4">
        <v>7.0483600000000003E-4</v>
      </c>
      <c r="G118" s="4">
        <v>17.788799999999998</v>
      </c>
      <c r="H118" s="4">
        <v>1.09394E-2</v>
      </c>
      <c r="I118" s="4">
        <v>19.033200000000001</v>
      </c>
      <c r="J118" s="4">
        <v>1.1735000000000001E-3</v>
      </c>
      <c r="K118" s="4">
        <v>13.3401</v>
      </c>
      <c r="L118" s="4">
        <v>1.26284E-2</v>
      </c>
      <c r="M118" s="4">
        <v>34.094499999999996</v>
      </c>
      <c r="N118" s="4">
        <v>1E-4</v>
      </c>
      <c r="O118" s="4">
        <v>0.5</v>
      </c>
      <c r="P118" s="4">
        <v>1</v>
      </c>
      <c r="Q118" s="4">
        <v>1</v>
      </c>
      <c r="R118" s="4">
        <v>1</v>
      </c>
      <c r="S118" s="4">
        <v>0.99947799999999998</v>
      </c>
    </row>
    <row r="119" spans="1:19">
      <c r="A119" s="4" t="s">
        <v>546</v>
      </c>
      <c r="B119" s="4" t="s">
        <v>547</v>
      </c>
      <c r="C119" s="4" t="s">
        <v>549</v>
      </c>
      <c r="D119" s="4" t="s">
        <v>551</v>
      </c>
      <c r="E119" s="4" t="s">
        <v>553</v>
      </c>
      <c r="F119" s="4">
        <v>7.0483600000000003E-4</v>
      </c>
      <c r="G119" s="4">
        <v>17.788799999999998</v>
      </c>
      <c r="H119" s="4">
        <v>1.09394E-2</v>
      </c>
      <c r="I119" s="4">
        <v>19.033200000000001</v>
      </c>
      <c r="J119" s="4">
        <v>1.1735000000000001E-3</v>
      </c>
      <c r="K119" s="4">
        <v>13.3401</v>
      </c>
      <c r="L119" s="4">
        <v>1.26284E-2</v>
      </c>
      <c r="M119" s="4">
        <v>34.094499999999996</v>
      </c>
      <c r="N119" s="4">
        <v>1E-4</v>
      </c>
      <c r="O119" s="4">
        <v>0.1</v>
      </c>
      <c r="P119" s="4">
        <v>1</v>
      </c>
      <c r="Q119" s="4">
        <v>1</v>
      </c>
      <c r="R119" s="4">
        <v>1</v>
      </c>
      <c r="S119" s="4">
        <v>0.99947699999999995</v>
      </c>
    </row>
    <row r="120" spans="1:19">
      <c r="A120" s="4" t="s">
        <v>546</v>
      </c>
      <c r="B120" s="4" t="s">
        <v>547</v>
      </c>
      <c r="C120" s="4" t="s">
        <v>549</v>
      </c>
      <c r="D120" s="4" t="s">
        <v>551</v>
      </c>
      <c r="E120" s="4" t="s">
        <v>553</v>
      </c>
      <c r="F120" s="4">
        <v>7.0483600000000003E-4</v>
      </c>
      <c r="G120" s="4">
        <v>17.788799999999998</v>
      </c>
      <c r="H120" s="4">
        <v>1.09394E-2</v>
      </c>
      <c r="I120" s="4">
        <v>19.033200000000001</v>
      </c>
      <c r="J120" s="4">
        <v>1.1735000000000001E-3</v>
      </c>
      <c r="K120" s="4">
        <v>13.3401</v>
      </c>
      <c r="L120" s="4">
        <v>1.26284E-2</v>
      </c>
      <c r="M120" s="4">
        <v>34.094499999999996</v>
      </c>
      <c r="N120" s="4">
        <v>1E-4</v>
      </c>
      <c r="O120" s="4">
        <v>0.01</v>
      </c>
      <c r="P120" s="4">
        <v>1</v>
      </c>
      <c r="Q120" s="4">
        <v>1</v>
      </c>
      <c r="R120" s="4">
        <v>1</v>
      </c>
      <c r="S120" s="4">
        <v>0.99947600000000003</v>
      </c>
    </row>
    <row r="121" spans="1:19">
      <c r="A121" s="4" t="s">
        <v>546</v>
      </c>
      <c r="B121" s="4" t="s">
        <v>547</v>
      </c>
      <c r="C121" s="4" t="s">
        <v>549</v>
      </c>
      <c r="D121" s="4" t="s">
        <v>551</v>
      </c>
      <c r="E121" s="4" t="s">
        <v>553</v>
      </c>
      <c r="F121" s="4">
        <v>7.0483600000000003E-4</v>
      </c>
      <c r="G121" s="4">
        <v>17.788799999999998</v>
      </c>
      <c r="H121" s="4">
        <v>1.09394E-2</v>
      </c>
      <c r="I121" s="4">
        <v>19.033200000000001</v>
      </c>
      <c r="J121" s="4">
        <v>1.1735000000000001E-3</v>
      </c>
      <c r="K121" s="4">
        <v>13.3401</v>
      </c>
      <c r="L121" s="4">
        <v>1.26284E-2</v>
      </c>
      <c r="M121" s="4">
        <v>34.094499999999996</v>
      </c>
      <c r="N121" s="4">
        <v>1E-4</v>
      </c>
      <c r="O121" s="4">
        <v>1E-3</v>
      </c>
      <c r="P121" s="4">
        <v>1</v>
      </c>
      <c r="Q121" s="4">
        <v>1</v>
      </c>
      <c r="R121" s="4">
        <v>1</v>
      </c>
      <c r="S121" s="4">
        <v>0.99947600000000003</v>
      </c>
    </row>
    <row r="122" spans="1:19">
      <c r="A122" s="4" t="s">
        <v>546</v>
      </c>
      <c r="B122" s="4" t="s">
        <v>547</v>
      </c>
      <c r="C122" s="4" t="s">
        <v>549</v>
      </c>
      <c r="D122" s="4" t="s">
        <v>551</v>
      </c>
      <c r="E122" s="4" t="s">
        <v>553</v>
      </c>
      <c r="F122" s="4">
        <v>7.0483600000000003E-4</v>
      </c>
      <c r="G122" s="4">
        <v>17.788799999999998</v>
      </c>
      <c r="H122" s="4">
        <v>1.09394E-2</v>
      </c>
      <c r="I122" s="4">
        <v>19.033200000000001</v>
      </c>
      <c r="J122" s="4">
        <v>1.1735000000000001E-3</v>
      </c>
      <c r="K122" s="4">
        <v>13.3401</v>
      </c>
      <c r="L122" s="4">
        <v>1.26284E-2</v>
      </c>
      <c r="M122" s="4">
        <v>34.094499999999996</v>
      </c>
      <c r="N122" s="4">
        <v>1E-4</v>
      </c>
      <c r="O122" s="4">
        <v>1E-4</v>
      </c>
      <c r="P122" s="4">
        <v>1</v>
      </c>
      <c r="Q122" s="4">
        <v>1</v>
      </c>
      <c r="R122" s="4">
        <v>1</v>
      </c>
      <c r="S122" s="4">
        <v>0.99947600000000003</v>
      </c>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2"/>
  <sheetViews>
    <sheetView workbookViewId="0">
      <selection activeCell="F121" sqref="F121"/>
    </sheetView>
  </sheetViews>
  <sheetFormatPr defaultRowHeight="13.5"/>
  <sheetData>
    <row r="1" spans="1:19">
      <c r="A1" s="4" t="s">
        <v>110</v>
      </c>
      <c r="B1" s="4" t="s">
        <v>111</v>
      </c>
      <c r="C1" s="4" t="s">
        <v>112</v>
      </c>
      <c r="D1" s="4" t="s">
        <v>113</v>
      </c>
      <c r="E1" s="4" t="s">
        <v>114</v>
      </c>
      <c r="F1" s="4" t="s">
        <v>115</v>
      </c>
      <c r="G1" s="4" t="s">
        <v>116</v>
      </c>
      <c r="H1" s="4" t="s">
        <v>122</v>
      </c>
      <c r="I1" s="4" t="s">
        <v>117</v>
      </c>
      <c r="J1" s="4" t="s">
        <v>118</v>
      </c>
      <c r="K1" s="4" t="s">
        <v>119</v>
      </c>
      <c r="L1" s="4" t="s">
        <v>120</v>
      </c>
      <c r="M1" s="4" t="s">
        <v>121</v>
      </c>
      <c r="N1" s="4" t="s">
        <v>123</v>
      </c>
      <c r="O1" s="4" t="s">
        <v>124</v>
      </c>
      <c r="P1" s="4" t="s">
        <v>543</v>
      </c>
      <c r="Q1" s="4" t="s">
        <v>544</v>
      </c>
      <c r="R1" s="4" t="s">
        <v>545</v>
      </c>
      <c r="S1" s="4" t="s">
        <v>125</v>
      </c>
    </row>
    <row r="2" spans="1:19">
      <c r="A2" s="4" t="s">
        <v>546</v>
      </c>
      <c r="B2" s="4" t="s">
        <v>547</v>
      </c>
      <c r="C2" s="4" t="s">
        <v>549</v>
      </c>
      <c r="D2" s="4" t="s">
        <v>551</v>
      </c>
      <c r="E2" s="4" t="s">
        <v>553</v>
      </c>
      <c r="F2" s="4">
        <v>7.0483600000000003E-4</v>
      </c>
      <c r="G2" s="4">
        <v>17.788799999999998</v>
      </c>
      <c r="H2" s="4">
        <v>1.09394E-2</v>
      </c>
      <c r="I2" s="4">
        <v>19.033200000000001</v>
      </c>
      <c r="J2" s="4">
        <v>1.1735000000000001E-3</v>
      </c>
      <c r="K2" s="4">
        <v>13.3401</v>
      </c>
      <c r="L2" s="4">
        <v>1.26284E-2</v>
      </c>
      <c r="M2" s="4">
        <v>34.094499999999996</v>
      </c>
      <c r="N2" s="4">
        <v>200</v>
      </c>
      <c r="O2" s="4">
        <v>200</v>
      </c>
      <c r="P2" s="4">
        <v>1</v>
      </c>
      <c r="Q2" s="4">
        <v>1</v>
      </c>
      <c r="R2" s="4">
        <v>1</v>
      </c>
      <c r="S2" s="4">
        <v>0.999525</v>
      </c>
    </row>
    <row r="3" spans="1:19">
      <c r="A3" s="4" t="s">
        <v>546</v>
      </c>
      <c r="B3" s="4" t="s">
        <v>547</v>
      </c>
      <c r="C3" s="4" t="s">
        <v>549</v>
      </c>
      <c r="D3" s="4" t="s">
        <v>551</v>
      </c>
      <c r="E3" s="4" t="s">
        <v>553</v>
      </c>
      <c r="F3" s="4">
        <v>7.0483600000000003E-4</v>
      </c>
      <c r="G3" s="4">
        <v>17.788799999999998</v>
      </c>
      <c r="H3" s="4">
        <v>1.09394E-2</v>
      </c>
      <c r="I3" s="4">
        <v>19.033200000000001</v>
      </c>
      <c r="J3" s="4">
        <v>1.1735000000000001E-3</v>
      </c>
      <c r="K3" s="4">
        <v>13.3401</v>
      </c>
      <c r="L3" s="4">
        <v>1.26284E-2</v>
      </c>
      <c r="M3" s="4">
        <v>34.094499999999996</v>
      </c>
      <c r="N3" s="4">
        <v>20</v>
      </c>
      <c r="O3" s="4">
        <v>200</v>
      </c>
      <c r="P3" s="4">
        <v>1</v>
      </c>
      <c r="Q3" s="4">
        <v>1</v>
      </c>
      <c r="R3" s="4">
        <v>1</v>
      </c>
      <c r="S3" s="4">
        <v>0.99952200000000002</v>
      </c>
    </row>
    <row r="4" spans="1:19">
      <c r="A4" s="4" t="s">
        <v>546</v>
      </c>
      <c r="B4" s="4" t="s">
        <v>547</v>
      </c>
      <c r="C4" s="4" t="s">
        <v>549</v>
      </c>
      <c r="D4" s="4" t="s">
        <v>551</v>
      </c>
      <c r="E4" s="4" t="s">
        <v>553</v>
      </c>
      <c r="F4" s="4">
        <v>7.0483600000000003E-4</v>
      </c>
      <c r="G4" s="4">
        <v>17.788799999999998</v>
      </c>
      <c r="H4" s="4">
        <v>1.09394E-2</v>
      </c>
      <c r="I4" s="4">
        <v>19.033200000000001</v>
      </c>
      <c r="J4" s="4">
        <v>1.1735000000000001E-3</v>
      </c>
      <c r="K4" s="4">
        <v>13.3401</v>
      </c>
      <c r="L4" s="4">
        <v>1.26284E-2</v>
      </c>
      <c r="M4" s="4">
        <v>34.094499999999996</v>
      </c>
      <c r="N4" s="4">
        <v>10</v>
      </c>
      <c r="O4" s="4">
        <v>200</v>
      </c>
      <c r="P4" s="4">
        <v>1</v>
      </c>
      <c r="Q4" s="4">
        <v>1</v>
      </c>
      <c r="R4" s="4">
        <v>1</v>
      </c>
      <c r="S4" s="4">
        <v>0.99951599999999996</v>
      </c>
    </row>
    <row r="5" spans="1:19">
      <c r="A5" s="4" t="s">
        <v>546</v>
      </c>
      <c r="B5" s="4" t="s">
        <v>547</v>
      </c>
      <c r="C5" s="4" t="s">
        <v>549</v>
      </c>
      <c r="D5" s="4" t="s">
        <v>551</v>
      </c>
      <c r="E5" s="4" t="s">
        <v>553</v>
      </c>
      <c r="F5" s="4">
        <v>7.0483600000000003E-4</v>
      </c>
      <c r="G5" s="4">
        <v>17.788799999999998</v>
      </c>
      <c r="H5" s="4">
        <v>1.09394E-2</v>
      </c>
      <c r="I5" s="4">
        <v>19.033200000000001</v>
      </c>
      <c r="J5" s="4">
        <v>1.1735000000000001E-3</v>
      </c>
      <c r="K5" s="4">
        <v>13.3401</v>
      </c>
      <c r="L5" s="4">
        <v>1.26284E-2</v>
      </c>
      <c r="M5" s="4">
        <v>34.094499999999996</v>
      </c>
      <c r="N5" s="4">
        <v>5</v>
      </c>
      <c r="O5" s="4">
        <v>200</v>
      </c>
      <c r="P5" s="4">
        <v>1</v>
      </c>
      <c r="Q5" s="4">
        <v>1</v>
      </c>
      <c r="R5" s="4">
        <v>1</v>
      </c>
      <c r="S5" s="4">
        <v>0.99951000000000001</v>
      </c>
    </row>
    <row r="6" spans="1:19">
      <c r="A6" s="4" t="s">
        <v>546</v>
      </c>
      <c r="B6" s="4" t="s">
        <v>547</v>
      </c>
      <c r="C6" s="4" t="s">
        <v>549</v>
      </c>
      <c r="D6" s="4" t="s">
        <v>551</v>
      </c>
      <c r="E6" s="4" t="s">
        <v>553</v>
      </c>
      <c r="F6" s="4">
        <v>7.0483600000000003E-4</v>
      </c>
      <c r="G6" s="4">
        <v>17.788799999999998</v>
      </c>
      <c r="H6" s="4">
        <v>1.09394E-2</v>
      </c>
      <c r="I6" s="4">
        <v>19.033200000000001</v>
      </c>
      <c r="J6" s="4">
        <v>1.1735000000000001E-3</v>
      </c>
      <c r="K6" s="4">
        <v>13.3401</v>
      </c>
      <c r="L6" s="4">
        <v>1.26284E-2</v>
      </c>
      <c r="M6" s="4">
        <v>34.094499999999996</v>
      </c>
      <c r="N6" s="4">
        <v>2</v>
      </c>
      <c r="O6" s="4">
        <v>200</v>
      </c>
      <c r="P6" s="4">
        <v>1</v>
      </c>
      <c r="Q6" s="4">
        <v>1</v>
      </c>
      <c r="R6" s="4">
        <v>1</v>
      </c>
      <c r="S6" s="4">
        <v>0.999502</v>
      </c>
    </row>
    <row r="7" spans="1:19">
      <c r="A7" s="4" t="s">
        <v>546</v>
      </c>
      <c r="B7" s="4" t="s">
        <v>547</v>
      </c>
      <c r="C7" s="4" t="s">
        <v>549</v>
      </c>
      <c r="D7" s="4" t="s">
        <v>551</v>
      </c>
      <c r="E7" s="4" t="s">
        <v>553</v>
      </c>
      <c r="F7" s="4">
        <v>7.0483600000000003E-4</v>
      </c>
      <c r="G7" s="4">
        <v>17.788799999999998</v>
      </c>
      <c r="H7" s="4">
        <v>1.09394E-2</v>
      </c>
      <c r="I7" s="4">
        <v>19.033200000000001</v>
      </c>
      <c r="J7" s="4">
        <v>1.1735000000000001E-3</v>
      </c>
      <c r="K7" s="4">
        <v>13.3401</v>
      </c>
      <c r="L7" s="4">
        <v>1.26284E-2</v>
      </c>
      <c r="M7" s="4">
        <v>34.094499999999996</v>
      </c>
      <c r="N7" s="4">
        <v>1</v>
      </c>
      <c r="O7" s="4">
        <v>200</v>
      </c>
      <c r="P7" s="4">
        <v>1</v>
      </c>
      <c r="Q7" s="4">
        <v>1</v>
      </c>
      <c r="R7" s="4">
        <v>1</v>
      </c>
      <c r="S7" s="4">
        <v>0.999498</v>
      </c>
    </row>
    <row r="8" spans="1:19">
      <c r="A8" s="4" t="s">
        <v>546</v>
      </c>
      <c r="B8" s="4" t="s">
        <v>547</v>
      </c>
      <c r="C8" s="4" t="s">
        <v>549</v>
      </c>
      <c r="D8" s="4" t="s">
        <v>551</v>
      </c>
      <c r="E8" s="4" t="s">
        <v>553</v>
      </c>
      <c r="F8" s="4">
        <v>7.0483600000000003E-4</v>
      </c>
      <c r="G8" s="4">
        <v>17.788799999999998</v>
      </c>
      <c r="H8" s="4">
        <v>1.09394E-2</v>
      </c>
      <c r="I8" s="4">
        <v>19.033200000000001</v>
      </c>
      <c r="J8" s="4">
        <v>1.1735000000000001E-3</v>
      </c>
      <c r="K8" s="4">
        <v>13.3401</v>
      </c>
      <c r="L8" s="4">
        <v>1.26284E-2</v>
      </c>
      <c r="M8" s="4">
        <v>34.094499999999996</v>
      </c>
      <c r="N8" s="4">
        <v>0.5</v>
      </c>
      <c r="O8" s="4">
        <v>200</v>
      </c>
      <c r="P8" s="4">
        <v>1</v>
      </c>
      <c r="Q8" s="4">
        <v>1</v>
      </c>
      <c r="R8" s="4">
        <v>1</v>
      </c>
      <c r="S8" s="4">
        <v>0.99949600000000005</v>
      </c>
    </row>
    <row r="9" spans="1:19">
      <c r="A9" s="4" t="s">
        <v>546</v>
      </c>
      <c r="B9" s="4" t="s">
        <v>547</v>
      </c>
      <c r="C9" s="4" t="s">
        <v>549</v>
      </c>
      <c r="D9" s="4" t="s">
        <v>551</v>
      </c>
      <c r="E9" s="4" t="s">
        <v>553</v>
      </c>
      <c r="F9" s="4">
        <v>7.0483600000000003E-4</v>
      </c>
      <c r="G9" s="4">
        <v>17.788799999999998</v>
      </c>
      <c r="H9" s="4">
        <v>1.09394E-2</v>
      </c>
      <c r="I9" s="4">
        <v>19.033200000000001</v>
      </c>
      <c r="J9" s="4">
        <v>1.1735000000000001E-3</v>
      </c>
      <c r="K9" s="4">
        <v>13.3401</v>
      </c>
      <c r="L9" s="4">
        <v>1.26284E-2</v>
      </c>
      <c r="M9" s="4">
        <v>34.094499999999996</v>
      </c>
      <c r="N9" s="4">
        <v>0.1</v>
      </c>
      <c r="O9" s="4">
        <v>200</v>
      </c>
      <c r="P9" s="4">
        <v>1</v>
      </c>
      <c r="Q9" s="4">
        <v>1</v>
      </c>
      <c r="R9" s="4">
        <v>1</v>
      </c>
      <c r="S9" s="4">
        <v>0.99949399999999999</v>
      </c>
    </row>
    <row r="10" spans="1:19">
      <c r="A10" s="4" t="s">
        <v>546</v>
      </c>
      <c r="B10" s="4" t="s">
        <v>547</v>
      </c>
      <c r="C10" s="4" t="s">
        <v>549</v>
      </c>
      <c r="D10" s="4" t="s">
        <v>551</v>
      </c>
      <c r="E10" s="4" t="s">
        <v>553</v>
      </c>
      <c r="F10" s="4">
        <v>7.0483600000000003E-4</v>
      </c>
      <c r="G10" s="4">
        <v>17.788799999999998</v>
      </c>
      <c r="H10" s="4">
        <v>1.09394E-2</v>
      </c>
      <c r="I10" s="4">
        <v>19.033200000000001</v>
      </c>
      <c r="J10" s="4">
        <v>1.1735000000000001E-3</v>
      </c>
      <c r="K10" s="4">
        <v>13.3401</v>
      </c>
      <c r="L10" s="4">
        <v>1.26284E-2</v>
      </c>
      <c r="M10" s="4">
        <v>34.094499999999996</v>
      </c>
      <c r="N10" s="4">
        <v>0.01</v>
      </c>
      <c r="O10" s="4">
        <v>200</v>
      </c>
      <c r="P10" s="4">
        <v>1</v>
      </c>
      <c r="Q10" s="4">
        <v>1</v>
      </c>
      <c r="R10" s="4">
        <v>1</v>
      </c>
      <c r="S10" s="4">
        <v>0.99949299999999996</v>
      </c>
    </row>
    <row r="11" spans="1:19">
      <c r="A11" s="4" t="s">
        <v>546</v>
      </c>
      <c r="B11" s="4" t="s">
        <v>547</v>
      </c>
      <c r="C11" s="4" t="s">
        <v>549</v>
      </c>
      <c r="D11" s="4" t="s">
        <v>551</v>
      </c>
      <c r="E11" s="4" t="s">
        <v>553</v>
      </c>
      <c r="F11" s="4">
        <v>7.0483600000000003E-4</v>
      </c>
      <c r="G11" s="4">
        <v>17.788799999999998</v>
      </c>
      <c r="H11" s="4">
        <v>1.09394E-2</v>
      </c>
      <c r="I11" s="4">
        <v>19.033200000000001</v>
      </c>
      <c r="J11" s="4">
        <v>1.1735000000000001E-3</v>
      </c>
      <c r="K11" s="4">
        <v>13.3401</v>
      </c>
      <c r="L11" s="4">
        <v>1.26284E-2</v>
      </c>
      <c r="M11" s="4">
        <v>34.094499999999996</v>
      </c>
      <c r="N11" s="4">
        <v>1E-3</v>
      </c>
      <c r="O11" s="4">
        <v>200</v>
      </c>
      <c r="P11" s="4">
        <v>1</v>
      </c>
      <c r="Q11" s="4">
        <v>1</v>
      </c>
      <c r="R11" s="4">
        <v>1</v>
      </c>
      <c r="S11" s="4">
        <v>0.99949299999999996</v>
      </c>
    </row>
    <row r="12" spans="1:19">
      <c r="A12" s="4" t="s">
        <v>546</v>
      </c>
      <c r="B12" s="4" t="s">
        <v>547</v>
      </c>
      <c r="C12" s="4" t="s">
        <v>549</v>
      </c>
      <c r="D12" s="4" t="s">
        <v>551</v>
      </c>
      <c r="E12" s="4" t="s">
        <v>553</v>
      </c>
      <c r="F12" s="4">
        <v>7.0483600000000003E-4</v>
      </c>
      <c r="G12" s="4">
        <v>17.788799999999998</v>
      </c>
      <c r="H12" s="4">
        <v>1.09394E-2</v>
      </c>
      <c r="I12" s="4">
        <v>19.033200000000001</v>
      </c>
      <c r="J12" s="4">
        <v>1.1735000000000001E-3</v>
      </c>
      <c r="K12" s="4">
        <v>13.3401</v>
      </c>
      <c r="L12" s="4">
        <v>1.26284E-2</v>
      </c>
      <c r="M12" s="4">
        <v>34.094499999999996</v>
      </c>
      <c r="N12" s="4">
        <v>1E-4</v>
      </c>
      <c r="O12" s="4">
        <v>200</v>
      </c>
      <c r="P12" s="4">
        <v>1</v>
      </c>
      <c r="Q12" s="4">
        <v>1</v>
      </c>
      <c r="R12" s="4">
        <v>1</v>
      </c>
      <c r="S12" s="4">
        <v>0.99949299999999996</v>
      </c>
    </row>
    <row r="13" spans="1:19">
      <c r="A13" s="4" t="s">
        <v>546</v>
      </c>
      <c r="B13" s="4" t="s">
        <v>547</v>
      </c>
      <c r="C13" s="4" t="s">
        <v>549</v>
      </c>
      <c r="D13" s="4" t="s">
        <v>551</v>
      </c>
      <c r="E13" s="4" t="s">
        <v>553</v>
      </c>
      <c r="F13" s="4">
        <v>7.0483600000000003E-4</v>
      </c>
      <c r="G13" s="4">
        <v>17.788799999999998</v>
      </c>
      <c r="H13" s="4">
        <v>1.09394E-2</v>
      </c>
      <c r="I13" s="4">
        <v>19.033200000000001</v>
      </c>
      <c r="J13" s="4">
        <v>1.1735000000000001E-3</v>
      </c>
      <c r="K13" s="4">
        <v>13.3401</v>
      </c>
      <c r="L13" s="4">
        <v>1.26284E-2</v>
      </c>
      <c r="M13" s="4">
        <v>34.094499999999996</v>
      </c>
      <c r="N13" s="4">
        <v>200</v>
      </c>
      <c r="O13" s="4">
        <v>20</v>
      </c>
      <c r="P13" s="4">
        <v>1</v>
      </c>
      <c r="Q13" s="4">
        <v>1</v>
      </c>
      <c r="R13" s="4">
        <v>1</v>
      </c>
      <c r="S13" s="4">
        <v>0.999525</v>
      </c>
    </row>
    <row r="14" spans="1:19">
      <c r="A14" s="4" t="s">
        <v>546</v>
      </c>
      <c r="B14" s="4" t="s">
        <v>547</v>
      </c>
      <c r="C14" s="4" t="s">
        <v>549</v>
      </c>
      <c r="D14" s="4" t="s">
        <v>551</v>
      </c>
      <c r="E14" s="4" t="s">
        <v>553</v>
      </c>
      <c r="F14" s="4">
        <v>7.0483600000000003E-4</v>
      </c>
      <c r="G14" s="4">
        <v>17.788799999999998</v>
      </c>
      <c r="H14" s="4">
        <v>1.09394E-2</v>
      </c>
      <c r="I14" s="4">
        <v>19.033200000000001</v>
      </c>
      <c r="J14" s="4">
        <v>1.1735000000000001E-3</v>
      </c>
      <c r="K14" s="4">
        <v>13.3401</v>
      </c>
      <c r="L14" s="4">
        <v>1.26284E-2</v>
      </c>
      <c r="M14" s="4">
        <v>34.094499999999996</v>
      </c>
      <c r="N14" s="4">
        <v>20</v>
      </c>
      <c r="O14" s="4">
        <v>20</v>
      </c>
      <c r="P14" s="4">
        <v>1</v>
      </c>
      <c r="Q14" s="4">
        <v>1</v>
      </c>
      <c r="R14" s="4">
        <v>1</v>
      </c>
      <c r="S14" s="4">
        <v>0.99952200000000002</v>
      </c>
    </row>
    <row r="15" spans="1:19">
      <c r="A15" s="4" t="s">
        <v>546</v>
      </c>
      <c r="B15" s="4" t="s">
        <v>547</v>
      </c>
      <c r="C15" s="4" t="s">
        <v>549</v>
      </c>
      <c r="D15" s="4" t="s">
        <v>551</v>
      </c>
      <c r="E15" s="4" t="s">
        <v>553</v>
      </c>
      <c r="F15" s="4">
        <v>7.0483600000000003E-4</v>
      </c>
      <c r="G15" s="4">
        <v>17.788799999999998</v>
      </c>
      <c r="H15" s="4">
        <v>1.09394E-2</v>
      </c>
      <c r="I15" s="4">
        <v>19.033200000000001</v>
      </c>
      <c r="J15" s="4">
        <v>1.1735000000000001E-3</v>
      </c>
      <c r="K15" s="4">
        <v>13.3401</v>
      </c>
      <c r="L15" s="4">
        <v>1.26284E-2</v>
      </c>
      <c r="M15" s="4">
        <v>34.094499999999996</v>
      </c>
      <c r="N15" s="4">
        <v>10</v>
      </c>
      <c r="O15" s="4">
        <v>20</v>
      </c>
      <c r="P15" s="4">
        <v>1</v>
      </c>
      <c r="Q15" s="4">
        <v>1</v>
      </c>
      <c r="R15" s="4">
        <v>1</v>
      </c>
      <c r="S15" s="4">
        <v>0.99951599999999996</v>
      </c>
    </row>
    <row r="16" spans="1:19">
      <c r="A16" s="4" t="s">
        <v>546</v>
      </c>
      <c r="B16" s="4" t="s">
        <v>547</v>
      </c>
      <c r="C16" s="4" t="s">
        <v>549</v>
      </c>
      <c r="D16" s="4" t="s">
        <v>551</v>
      </c>
      <c r="E16" s="4" t="s">
        <v>553</v>
      </c>
      <c r="F16" s="4">
        <v>7.0483600000000003E-4</v>
      </c>
      <c r="G16" s="4">
        <v>17.788799999999998</v>
      </c>
      <c r="H16" s="4">
        <v>1.09394E-2</v>
      </c>
      <c r="I16" s="4">
        <v>19.033200000000001</v>
      </c>
      <c r="J16" s="4">
        <v>1.1735000000000001E-3</v>
      </c>
      <c r="K16" s="4">
        <v>13.3401</v>
      </c>
      <c r="L16" s="4">
        <v>1.26284E-2</v>
      </c>
      <c r="M16" s="4">
        <v>34.094499999999996</v>
      </c>
      <c r="N16" s="4">
        <v>5</v>
      </c>
      <c r="O16" s="4">
        <v>20</v>
      </c>
      <c r="P16" s="4">
        <v>1</v>
      </c>
      <c r="Q16" s="4">
        <v>1</v>
      </c>
      <c r="R16" s="4">
        <v>1</v>
      </c>
      <c r="S16" s="4">
        <v>0.99951000000000001</v>
      </c>
    </row>
    <row r="17" spans="1:19">
      <c r="A17" s="4" t="s">
        <v>546</v>
      </c>
      <c r="B17" s="4" t="s">
        <v>547</v>
      </c>
      <c r="C17" s="4" t="s">
        <v>549</v>
      </c>
      <c r="D17" s="4" t="s">
        <v>551</v>
      </c>
      <c r="E17" s="4" t="s">
        <v>553</v>
      </c>
      <c r="F17" s="4">
        <v>7.0483600000000003E-4</v>
      </c>
      <c r="G17" s="4">
        <v>17.788799999999998</v>
      </c>
      <c r="H17" s="4">
        <v>1.09394E-2</v>
      </c>
      <c r="I17" s="4">
        <v>19.033200000000001</v>
      </c>
      <c r="J17" s="4">
        <v>1.1735000000000001E-3</v>
      </c>
      <c r="K17" s="4">
        <v>13.3401</v>
      </c>
      <c r="L17" s="4">
        <v>1.26284E-2</v>
      </c>
      <c r="M17" s="4">
        <v>34.094499999999996</v>
      </c>
      <c r="N17" s="4">
        <v>2</v>
      </c>
      <c r="O17" s="4">
        <v>20</v>
      </c>
      <c r="P17" s="4">
        <v>1</v>
      </c>
      <c r="Q17" s="4">
        <v>1</v>
      </c>
      <c r="R17" s="4">
        <v>1</v>
      </c>
      <c r="S17" s="4">
        <v>0.999502</v>
      </c>
    </row>
    <row r="18" spans="1:19">
      <c r="A18" s="4" t="s">
        <v>546</v>
      </c>
      <c r="B18" s="4" t="s">
        <v>547</v>
      </c>
      <c r="C18" s="4" t="s">
        <v>549</v>
      </c>
      <c r="D18" s="4" t="s">
        <v>551</v>
      </c>
      <c r="E18" s="4" t="s">
        <v>553</v>
      </c>
      <c r="F18" s="4">
        <v>7.0483600000000003E-4</v>
      </c>
      <c r="G18" s="4">
        <v>17.788799999999998</v>
      </c>
      <c r="H18" s="4">
        <v>1.09394E-2</v>
      </c>
      <c r="I18" s="4">
        <v>19.033200000000001</v>
      </c>
      <c r="J18" s="4">
        <v>1.1735000000000001E-3</v>
      </c>
      <c r="K18" s="4">
        <v>13.3401</v>
      </c>
      <c r="L18" s="4">
        <v>1.26284E-2</v>
      </c>
      <c r="M18" s="4">
        <v>34.094499999999996</v>
      </c>
      <c r="N18" s="4">
        <v>1</v>
      </c>
      <c r="O18" s="4">
        <v>20</v>
      </c>
      <c r="P18" s="4">
        <v>1</v>
      </c>
      <c r="Q18" s="4">
        <v>1</v>
      </c>
      <c r="R18" s="4">
        <v>1</v>
      </c>
      <c r="S18" s="4">
        <v>0.999498</v>
      </c>
    </row>
    <row r="19" spans="1:19">
      <c r="A19" s="4" t="s">
        <v>546</v>
      </c>
      <c r="B19" s="4" t="s">
        <v>547</v>
      </c>
      <c r="C19" s="4" t="s">
        <v>549</v>
      </c>
      <c r="D19" s="4" t="s">
        <v>551</v>
      </c>
      <c r="E19" s="4" t="s">
        <v>553</v>
      </c>
      <c r="F19" s="4">
        <v>7.0483600000000003E-4</v>
      </c>
      <c r="G19" s="4">
        <v>17.788799999999998</v>
      </c>
      <c r="H19" s="4">
        <v>1.09394E-2</v>
      </c>
      <c r="I19" s="4">
        <v>19.033200000000001</v>
      </c>
      <c r="J19" s="4">
        <v>1.1735000000000001E-3</v>
      </c>
      <c r="K19" s="4">
        <v>13.3401</v>
      </c>
      <c r="L19" s="4">
        <v>1.26284E-2</v>
      </c>
      <c r="M19" s="4">
        <v>34.094499999999996</v>
      </c>
      <c r="N19" s="4">
        <v>0.5</v>
      </c>
      <c r="O19" s="4">
        <v>20</v>
      </c>
      <c r="P19" s="4">
        <v>1</v>
      </c>
      <c r="Q19" s="4">
        <v>1</v>
      </c>
      <c r="R19" s="4">
        <v>1</v>
      </c>
      <c r="S19" s="4">
        <v>0.99949600000000005</v>
      </c>
    </row>
    <row r="20" spans="1:19">
      <c r="A20" s="4" t="s">
        <v>546</v>
      </c>
      <c r="B20" s="4" t="s">
        <v>547</v>
      </c>
      <c r="C20" s="4" t="s">
        <v>549</v>
      </c>
      <c r="D20" s="4" t="s">
        <v>551</v>
      </c>
      <c r="E20" s="4" t="s">
        <v>553</v>
      </c>
      <c r="F20" s="4">
        <v>7.0483600000000003E-4</v>
      </c>
      <c r="G20" s="4">
        <v>17.788799999999998</v>
      </c>
      <c r="H20" s="4">
        <v>1.09394E-2</v>
      </c>
      <c r="I20" s="4">
        <v>19.033200000000001</v>
      </c>
      <c r="J20" s="4">
        <v>1.1735000000000001E-3</v>
      </c>
      <c r="K20" s="4">
        <v>13.3401</v>
      </c>
      <c r="L20" s="4">
        <v>1.26284E-2</v>
      </c>
      <c r="M20" s="4">
        <v>34.094499999999996</v>
      </c>
      <c r="N20" s="4">
        <v>0.1</v>
      </c>
      <c r="O20" s="4">
        <v>20</v>
      </c>
      <c r="P20" s="4">
        <v>1</v>
      </c>
      <c r="Q20" s="4">
        <v>1</v>
      </c>
      <c r="R20" s="4">
        <v>1</v>
      </c>
      <c r="S20" s="4">
        <v>0.99949399999999999</v>
      </c>
    </row>
    <row r="21" spans="1:19">
      <c r="A21" s="4" t="s">
        <v>546</v>
      </c>
      <c r="B21" s="4" t="s">
        <v>547</v>
      </c>
      <c r="C21" s="4" t="s">
        <v>549</v>
      </c>
      <c r="D21" s="4" t="s">
        <v>551</v>
      </c>
      <c r="E21" s="4" t="s">
        <v>553</v>
      </c>
      <c r="F21" s="4">
        <v>7.0483600000000003E-4</v>
      </c>
      <c r="G21" s="4">
        <v>17.788799999999998</v>
      </c>
      <c r="H21" s="4">
        <v>1.09394E-2</v>
      </c>
      <c r="I21" s="4">
        <v>19.033200000000001</v>
      </c>
      <c r="J21" s="4">
        <v>1.1735000000000001E-3</v>
      </c>
      <c r="K21" s="4">
        <v>13.3401</v>
      </c>
      <c r="L21" s="4">
        <v>1.26284E-2</v>
      </c>
      <c r="M21" s="4">
        <v>34.094499999999996</v>
      </c>
      <c r="N21" s="4">
        <v>0.01</v>
      </c>
      <c r="O21" s="4">
        <v>20</v>
      </c>
      <c r="P21" s="4">
        <v>1</v>
      </c>
      <c r="Q21" s="4">
        <v>1</v>
      </c>
      <c r="R21" s="4">
        <v>1</v>
      </c>
      <c r="S21" s="4">
        <v>0.99949299999999996</v>
      </c>
    </row>
    <row r="22" spans="1:19">
      <c r="A22" s="4" t="s">
        <v>546</v>
      </c>
      <c r="B22" s="4" t="s">
        <v>547</v>
      </c>
      <c r="C22" s="4" t="s">
        <v>549</v>
      </c>
      <c r="D22" s="4" t="s">
        <v>551</v>
      </c>
      <c r="E22" s="4" t="s">
        <v>553</v>
      </c>
      <c r="F22" s="4">
        <v>7.0483600000000003E-4</v>
      </c>
      <c r="G22" s="4">
        <v>17.788799999999998</v>
      </c>
      <c r="H22" s="4">
        <v>1.09394E-2</v>
      </c>
      <c r="I22" s="4">
        <v>19.033200000000001</v>
      </c>
      <c r="J22" s="4">
        <v>1.1735000000000001E-3</v>
      </c>
      <c r="K22" s="4">
        <v>13.3401</v>
      </c>
      <c r="L22" s="4">
        <v>1.26284E-2</v>
      </c>
      <c r="M22" s="4">
        <v>34.094499999999996</v>
      </c>
      <c r="N22" s="4">
        <v>1E-3</v>
      </c>
      <c r="O22" s="4">
        <v>20</v>
      </c>
      <c r="P22" s="4">
        <v>1</v>
      </c>
      <c r="Q22" s="4">
        <v>1</v>
      </c>
      <c r="R22" s="4">
        <v>1</v>
      </c>
      <c r="S22" s="4">
        <v>0.99949299999999996</v>
      </c>
    </row>
    <row r="23" spans="1:19">
      <c r="A23" s="4" t="s">
        <v>546</v>
      </c>
      <c r="B23" s="4" t="s">
        <v>547</v>
      </c>
      <c r="C23" s="4" t="s">
        <v>549</v>
      </c>
      <c r="D23" s="4" t="s">
        <v>551</v>
      </c>
      <c r="E23" s="4" t="s">
        <v>553</v>
      </c>
      <c r="F23" s="4">
        <v>7.0483600000000003E-4</v>
      </c>
      <c r="G23" s="4">
        <v>17.788799999999998</v>
      </c>
      <c r="H23" s="4">
        <v>1.09394E-2</v>
      </c>
      <c r="I23" s="4">
        <v>19.033200000000001</v>
      </c>
      <c r="J23" s="4">
        <v>1.1735000000000001E-3</v>
      </c>
      <c r="K23" s="4">
        <v>13.3401</v>
      </c>
      <c r="L23" s="4">
        <v>1.26284E-2</v>
      </c>
      <c r="M23" s="4">
        <v>34.094499999999996</v>
      </c>
      <c r="N23" s="4">
        <v>1E-4</v>
      </c>
      <c r="O23" s="4">
        <v>20</v>
      </c>
      <c r="P23" s="4">
        <v>1</v>
      </c>
      <c r="Q23" s="4">
        <v>1</v>
      </c>
      <c r="R23" s="4">
        <v>1</v>
      </c>
      <c r="S23" s="4">
        <v>0.99949299999999996</v>
      </c>
    </row>
    <row r="24" spans="1:19">
      <c r="A24" s="4" t="s">
        <v>546</v>
      </c>
      <c r="B24" s="4" t="s">
        <v>547</v>
      </c>
      <c r="C24" s="4" t="s">
        <v>549</v>
      </c>
      <c r="D24" s="4" t="s">
        <v>551</v>
      </c>
      <c r="E24" s="4" t="s">
        <v>553</v>
      </c>
      <c r="F24" s="4">
        <v>7.0483600000000003E-4</v>
      </c>
      <c r="G24" s="4">
        <v>17.788799999999998</v>
      </c>
      <c r="H24" s="4">
        <v>1.09394E-2</v>
      </c>
      <c r="I24" s="4">
        <v>19.033200000000001</v>
      </c>
      <c r="J24" s="4">
        <v>1.1735000000000001E-3</v>
      </c>
      <c r="K24" s="4">
        <v>13.3401</v>
      </c>
      <c r="L24" s="4">
        <v>1.26284E-2</v>
      </c>
      <c r="M24" s="4">
        <v>34.094499999999996</v>
      </c>
      <c r="N24" s="4">
        <v>200</v>
      </c>
      <c r="O24" s="4">
        <v>10</v>
      </c>
      <c r="P24" s="4">
        <v>1</v>
      </c>
      <c r="Q24" s="4">
        <v>1</v>
      </c>
      <c r="R24" s="4">
        <v>1</v>
      </c>
      <c r="S24" s="4">
        <v>0.99952399999999997</v>
      </c>
    </row>
    <row r="25" spans="1:19">
      <c r="A25" s="4" t="s">
        <v>546</v>
      </c>
      <c r="B25" s="4" t="s">
        <v>547</v>
      </c>
      <c r="C25" s="4" t="s">
        <v>549</v>
      </c>
      <c r="D25" s="4" t="s">
        <v>551</v>
      </c>
      <c r="E25" s="4" t="s">
        <v>553</v>
      </c>
      <c r="F25" s="4">
        <v>7.0483600000000003E-4</v>
      </c>
      <c r="G25" s="4">
        <v>17.788799999999998</v>
      </c>
      <c r="H25" s="4">
        <v>1.09394E-2</v>
      </c>
      <c r="I25" s="4">
        <v>19.033200000000001</v>
      </c>
      <c r="J25" s="4">
        <v>1.1735000000000001E-3</v>
      </c>
      <c r="K25" s="4">
        <v>13.3401</v>
      </c>
      <c r="L25" s="4">
        <v>1.26284E-2</v>
      </c>
      <c r="M25" s="4">
        <v>34.094499999999996</v>
      </c>
      <c r="N25" s="4">
        <v>20</v>
      </c>
      <c r="O25" s="4">
        <v>10</v>
      </c>
      <c r="P25" s="4">
        <v>1</v>
      </c>
      <c r="Q25" s="4">
        <v>1</v>
      </c>
      <c r="R25" s="4">
        <v>1</v>
      </c>
      <c r="S25" s="4">
        <v>0.99952099999999999</v>
      </c>
    </row>
    <row r="26" spans="1:19">
      <c r="A26" s="4" t="s">
        <v>546</v>
      </c>
      <c r="B26" s="4" t="s">
        <v>547</v>
      </c>
      <c r="C26" s="4" t="s">
        <v>549</v>
      </c>
      <c r="D26" s="4" t="s">
        <v>551</v>
      </c>
      <c r="E26" s="4" t="s">
        <v>553</v>
      </c>
      <c r="F26" s="4">
        <v>7.0483600000000003E-4</v>
      </c>
      <c r="G26" s="4">
        <v>17.788799999999998</v>
      </c>
      <c r="H26" s="4">
        <v>1.09394E-2</v>
      </c>
      <c r="I26" s="4">
        <v>19.033200000000001</v>
      </c>
      <c r="J26" s="4">
        <v>1.1735000000000001E-3</v>
      </c>
      <c r="K26" s="4">
        <v>13.3401</v>
      </c>
      <c r="L26" s="4">
        <v>1.26284E-2</v>
      </c>
      <c r="M26" s="4">
        <v>34.094499999999996</v>
      </c>
      <c r="N26" s="4">
        <v>10</v>
      </c>
      <c r="O26" s="4">
        <v>10</v>
      </c>
      <c r="P26" s="4">
        <v>1</v>
      </c>
      <c r="Q26" s="4">
        <v>1</v>
      </c>
      <c r="R26" s="4">
        <v>1</v>
      </c>
      <c r="S26" s="4">
        <v>0.99951500000000004</v>
      </c>
    </row>
    <row r="27" spans="1:19">
      <c r="A27" s="4" t="s">
        <v>546</v>
      </c>
      <c r="B27" s="4" t="s">
        <v>547</v>
      </c>
      <c r="C27" s="4" t="s">
        <v>549</v>
      </c>
      <c r="D27" s="4" t="s">
        <v>551</v>
      </c>
      <c r="E27" s="4" t="s">
        <v>553</v>
      </c>
      <c r="F27" s="4">
        <v>7.0483600000000003E-4</v>
      </c>
      <c r="G27" s="4">
        <v>17.788799999999998</v>
      </c>
      <c r="H27" s="4">
        <v>1.09394E-2</v>
      </c>
      <c r="I27" s="4">
        <v>19.033200000000001</v>
      </c>
      <c r="J27" s="4">
        <v>1.1735000000000001E-3</v>
      </c>
      <c r="K27" s="4">
        <v>13.3401</v>
      </c>
      <c r="L27" s="4">
        <v>1.26284E-2</v>
      </c>
      <c r="M27" s="4">
        <v>34.094499999999996</v>
      </c>
      <c r="N27" s="4">
        <v>5</v>
      </c>
      <c r="O27" s="4">
        <v>10</v>
      </c>
      <c r="P27" s="4">
        <v>1</v>
      </c>
      <c r="Q27" s="4">
        <v>1</v>
      </c>
      <c r="R27" s="4">
        <v>1</v>
      </c>
      <c r="S27" s="4">
        <v>0.99950799999999995</v>
      </c>
    </row>
    <row r="28" spans="1:19">
      <c r="A28" s="4" t="s">
        <v>546</v>
      </c>
      <c r="B28" s="4" t="s">
        <v>547</v>
      </c>
      <c r="C28" s="4" t="s">
        <v>549</v>
      </c>
      <c r="D28" s="4" t="s">
        <v>551</v>
      </c>
      <c r="E28" s="4" t="s">
        <v>553</v>
      </c>
      <c r="F28" s="4">
        <v>7.0483600000000003E-4</v>
      </c>
      <c r="G28" s="4">
        <v>17.788799999999998</v>
      </c>
      <c r="H28" s="4">
        <v>1.09394E-2</v>
      </c>
      <c r="I28" s="4">
        <v>19.033200000000001</v>
      </c>
      <c r="J28" s="4">
        <v>1.1735000000000001E-3</v>
      </c>
      <c r="K28" s="4">
        <v>13.3401</v>
      </c>
      <c r="L28" s="4">
        <v>1.26284E-2</v>
      </c>
      <c r="M28" s="4">
        <v>34.094499999999996</v>
      </c>
      <c r="N28" s="4">
        <v>2</v>
      </c>
      <c r="O28" s="4">
        <v>10</v>
      </c>
      <c r="P28" s="4">
        <v>1</v>
      </c>
      <c r="Q28" s="4">
        <v>1</v>
      </c>
      <c r="R28" s="4">
        <v>1</v>
      </c>
      <c r="S28" s="4">
        <v>0.99950000000000006</v>
      </c>
    </row>
    <row r="29" spans="1:19">
      <c r="A29" s="4" t="s">
        <v>546</v>
      </c>
      <c r="B29" s="4" t="s">
        <v>547</v>
      </c>
      <c r="C29" s="4" t="s">
        <v>549</v>
      </c>
      <c r="D29" s="4" t="s">
        <v>551</v>
      </c>
      <c r="E29" s="4" t="s">
        <v>553</v>
      </c>
      <c r="F29" s="4">
        <v>7.0483600000000003E-4</v>
      </c>
      <c r="G29" s="4">
        <v>17.788799999999998</v>
      </c>
      <c r="H29" s="4">
        <v>1.09394E-2</v>
      </c>
      <c r="I29" s="4">
        <v>19.033200000000001</v>
      </c>
      <c r="J29" s="4">
        <v>1.1735000000000001E-3</v>
      </c>
      <c r="K29" s="4">
        <v>13.3401</v>
      </c>
      <c r="L29" s="4">
        <v>1.26284E-2</v>
      </c>
      <c r="M29" s="4">
        <v>34.094499999999996</v>
      </c>
      <c r="N29" s="4">
        <v>1</v>
      </c>
      <c r="O29" s="4">
        <v>10</v>
      </c>
      <c r="P29" s="4">
        <v>1</v>
      </c>
      <c r="Q29" s="4">
        <v>1</v>
      </c>
      <c r="R29" s="4">
        <v>1</v>
      </c>
      <c r="S29" s="4">
        <v>0.99949600000000005</v>
      </c>
    </row>
    <row r="30" spans="1:19">
      <c r="A30" s="4" t="s">
        <v>546</v>
      </c>
      <c r="B30" s="4" t="s">
        <v>547</v>
      </c>
      <c r="C30" s="4" t="s">
        <v>549</v>
      </c>
      <c r="D30" s="4" t="s">
        <v>551</v>
      </c>
      <c r="E30" s="4" t="s">
        <v>553</v>
      </c>
      <c r="F30" s="4">
        <v>7.0483600000000003E-4</v>
      </c>
      <c r="G30" s="4">
        <v>17.788799999999998</v>
      </c>
      <c r="H30" s="4">
        <v>1.09394E-2</v>
      </c>
      <c r="I30" s="4">
        <v>19.033200000000001</v>
      </c>
      <c r="J30" s="4">
        <v>1.1735000000000001E-3</v>
      </c>
      <c r="K30" s="4">
        <v>13.3401</v>
      </c>
      <c r="L30" s="4">
        <v>1.26284E-2</v>
      </c>
      <c r="M30" s="4">
        <v>34.094499999999996</v>
      </c>
      <c r="N30" s="4">
        <v>0.5</v>
      </c>
      <c r="O30" s="4">
        <v>10</v>
      </c>
      <c r="P30" s="4">
        <v>1</v>
      </c>
      <c r="Q30" s="4">
        <v>1</v>
      </c>
      <c r="R30" s="4">
        <v>1</v>
      </c>
      <c r="S30" s="4">
        <v>0.99949399999999999</v>
      </c>
    </row>
    <row r="31" spans="1:19">
      <c r="A31" s="4" t="s">
        <v>546</v>
      </c>
      <c r="B31" s="4" t="s">
        <v>547</v>
      </c>
      <c r="C31" s="4" t="s">
        <v>549</v>
      </c>
      <c r="D31" s="4" t="s">
        <v>551</v>
      </c>
      <c r="E31" s="4" t="s">
        <v>553</v>
      </c>
      <c r="F31" s="4">
        <v>7.0483600000000003E-4</v>
      </c>
      <c r="G31" s="4">
        <v>17.788799999999998</v>
      </c>
      <c r="H31" s="4">
        <v>1.09394E-2</v>
      </c>
      <c r="I31" s="4">
        <v>19.033200000000001</v>
      </c>
      <c r="J31" s="4">
        <v>1.1735000000000001E-3</v>
      </c>
      <c r="K31" s="4">
        <v>13.3401</v>
      </c>
      <c r="L31" s="4">
        <v>1.26284E-2</v>
      </c>
      <c r="M31" s="4">
        <v>34.094499999999996</v>
      </c>
      <c r="N31" s="4">
        <v>0.1</v>
      </c>
      <c r="O31" s="4">
        <v>10</v>
      </c>
      <c r="P31" s="4">
        <v>1</v>
      </c>
      <c r="Q31" s="4">
        <v>1</v>
      </c>
      <c r="R31" s="4">
        <v>1</v>
      </c>
      <c r="S31" s="4">
        <v>0.99949200000000005</v>
      </c>
    </row>
    <row r="32" spans="1:19">
      <c r="A32" s="4" t="s">
        <v>546</v>
      </c>
      <c r="B32" s="4" t="s">
        <v>547</v>
      </c>
      <c r="C32" s="4" t="s">
        <v>549</v>
      </c>
      <c r="D32" s="4" t="s">
        <v>551</v>
      </c>
      <c r="E32" s="4" t="s">
        <v>553</v>
      </c>
      <c r="F32" s="4">
        <v>7.0483600000000003E-4</v>
      </c>
      <c r="G32" s="4">
        <v>17.788799999999998</v>
      </c>
      <c r="H32" s="4">
        <v>1.09394E-2</v>
      </c>
      <c r="I32" s="4">
        <v>19.033200000000001</v>
      </c>
      <c r="J32" s="4">
        <v>1.1735000000000001E-3</v>
      </c>
      <c r="K32" s="4">
        <v>13.3401</v>
      </c>
      <c r="L32" s="4">
        <v>1.26284E-2</v>
      </c>
      <c r="M32" s="4">
        <v>34.094499999999996</v>
      </c>
      <c r="N32" s="4">
        <v>0.01</v>
      </c>
      <c r="O32" s="4">
        <v>10</v>
      </c>
      <c r="P32" s="4">
        <v>1</v>
      </c>
      <c r="Q32" s="4">
        <v>1</v>
      </c>
      <c r="R32" s="4">
        <v>1</v>
      </c>
      <c r="S32" s="4">
        <v>0.99949200000000005</v>
      </c>
    </row>
    <row r="33" spans="1:19">
      <c r="A33" s="4" t="s">
        <v>546</v>
      </c>
      <c r="B33" s="4" t="s">
        <v>547</v>
      </c>
      <c r="C33" s="4" t="s">
        <v>549</v>
      </c>
      <c r="D33" s="4" t="s">
        <v>551</v>
      </c>
      <c r="E33" s="4" t="s">
        <v>553</v>
      </c>
      <c r="F33" s="4">
        <v>7.0483600000000003E-4</v>
      </c>
      <c r="G33" s="4">
        <v>17.788799999999998</v>
      </c>
      <c r="H33" s="4">
        <v>1.09394E-2</v>
      </c>
      <c r="I33" s="4">
        <v>19.033200000000001</v>
      </c>
      <c r="J33" s="4">
        <v>1.1735000000000001E-3</v>
      </c>
      <c r="K33" s="4">
        <v>13.3401</v>
      </c>
      <c r="L33" s="4">
        <v>1.26284E-2</v>
      </c>
      <c r="M33" s="4">
        <v>34.094499999999996</v>
      </c>
      <c r="N33" s="4">
        <v>1E-3</v>
      </c>
      <c r="O33" s="4">
        <v>10</v>
      </c>
      <c r="P33" s="4">
        <v>1</v>
      </c>
      <c r="Q33" s="4">
        <v>1</v>
      </c>
      <c r="R33" s="4">
        <v>1</v>
      </c>
      <c r="S33" s="4">
        <v>0.99949200000000005</v>
      </c>
    </row>
    <row r="34" spans="1:19">
      <c r="A34" s="4" t="s">
        <v>546</v>
      </c>
      <c r="B34" s="4" t="s">
        <v>547</v>
      </c>
      <c r="C34" s="4" t="s">
        <v>549</v>
      </c>
      <c r="D34" s="4" t="s">
        <v>551</v>
      </c>
      <c r="E34" s="4" t="s">
        <v>553</v>
      </c>
      <c r="F34" s="4">
        <v>7.0483600000000003E-4</v>
      </c>
      <c r="G34" s="4">
        <v>17.788799999999998</v>
      </c>
      <c r="H34" s="4">
        <v>1.09394E-2</v>
      </c>
      <c r="I34" s="4">
        <v>19.033200000000001</v>
      </c>
      <c r="J34" s="4">
        <v>1.1735000000000001E-3</v>
      </c>
      <c r="K34" s="4">
        <v>13.3401</v>
      </c>
      <c r="L34" s="4">
        <v>1.26284E-2</v>
      </c>
      <c r="M34" s="4">
        <v>34.094499999999996</v>
      </c>
      <c r="N34" s="4">
        <v>1E-4</v>
      </c>
      <c r="O34" s="4">
        <v>10</v>
      </c>
      <c r="P34" s="4">
        <v>1</v>
      </c>
      <c r="Q34" s="4">
        <v>1</v>
      </c>
      <c r="R34" s="4">
        <v>1</v>
      </c>
      <c r="S34" s="4">
        <v>0.99949200000000005</v>
      </c>
    </row>
    <row r="35" spans="1:19">
      <c r="A35" s="4" t="s">
        <v>546</v>
      </c>
      <c r="B35" s="4" t="s">
        <v>547</v>
      </c>
      <c r="C35" s="4" t="s">
        <v>549</v>
      </c>
      <c r="D35" s="4" t="s">
        <v>551</v>
      </c>
      <c r="E35" s="4" t="s">
        <v>553</v>
      </c>
      <c r="F35" s="4">
        <v>7.0483600000000003E-4</v>
      </c>
      <c r="G35" s="4">
        <v>17.788799999999998</v>
      </c>
      <c r="H35" s="4">
        <v>1.09394E-2</v>
      </c>
      <c r="I35" s="4">
        <v>19.033200000000001</v>
      </c>
      <c r="J35" s="4">
        <v>1.1735000000000001E-3</v>
      </c>
      <c r="K35" s="4">
        <v>13.3401</v>
      </c>
      <c r="L35" s="4">
        <v>1.26284E-2</v>
      </c>
      <c r="M35" s="4">
        <v>34.094499999999996</v>
      </c>
      <c r="N35" s="4">
        <v>200</v>
      </c>
      <c r="O35" s="4">
        <v>5</v>
      </c>
      <c r="P35" s="4">
        <v>1</v>
      </c>
      <c r="Q35" s="4">
        <v>1</v>
      </c>
      <c r="R35" s="4">
        <v>1</v>
      </c>
      <c r="S35" s="4">
        <v>0.99952099999999999</v>
      </c>
    </row>
    <row r="36" spans="1:19">
      <c r="A36" s="4" t="s">
        <v>546</v>
      </c>
      <c r="B36" s="4" t="s">
        <v>547</v>
      </c>
      <c r="C36" s="4" t="s">
        <v>549</v>
      </c>
      <c r="D36" s="4" t="s">
        <v>551</v>
      </c>
      <c r="E36" s="4" t="s">
        <v>553</v>
      </c>
      <c r="F36" s="4">
        <v>7.0483600000000003E-4</v>
      </c>
      <c r="G36" s="4">
        <v>17.788799999999998</v>
      </c>
      <c r="H36" s="4">
        <v>1.09394E-2</v>
      </c>
      <c r="I36" s="4">
        <v>19.033200000000001</v>
      </c>
      <c r="J36" s="4">
        <v>1.1735000000000001E-3</v>
      </c>
      <c r="K36" s="4">
        <v>13.3401</v>
      </c>
      <c r="L36" s="4">
        <v>1.26284E-2</v>
      </c>
      <c r="M36" s="4">
        <v>34.094499999999996</v>
      </c>
      <c r="N36" s="4">
        <v>20</v>
      </c>
      <c r="O36" s="4">
        <v>5</v>
      </c>
      <c r="P36" s="4">
        <v>1</v>
      </c>
      <c r="Q36" s="4">
        <v>1</v>
      </c>
      <c r="R36" s="4">
        <v>1</v>
      </c>
      <c r="S36" s="4">
        <v>0.99951800000000002</v>
      </c>
    </row>
    <row r="37" spans="1:19">
      <c r="A37" s="4" t="s">
        <v>546</v>
      </c>
      <c r="B37" s="4" t="s">
        <v>547</v>
      </c>
      <c r="C37" s="4" t="s">
        <v>549</v>
      </c>
      <c r="D37" s="4" t="s">
        <v>551</v>
      </c>
      <c r="E37" s="4" t="s">
        <v>553</v>
      </c>
      <c r="F37" s="4">
        <v>7.0483600000000003E-4</v>
      </c>
      <c r="G37" s="4">
        <v>17.788799999999998</v>
      </c>
      <c r="H37" s="4">
        <v>1.09394E-2</v>
      </c>
      <c r="I37" s="4">
        <v>19.033200000000001</v>
      </c>
      <c r="J37" s="4">
        <v>1.1735000000000001E-3</v>
      </c>
      <c r="K37" s="4">
        <v>13.3401</v>
      </c>
      <c r="L37" s="4">
        <v>1.26284E-2</v>
      </c>
      <c r="M37" s="4">
        <v>34.094499999999996</v>
      </c>
      <c r="N37" s="4">
        <v>10</v>
      </c>
      <c r="O37" s="4">
        <v>5</v>
      </c>
      <c r="P37" s="4">
        <v>1</v>
      </c>
      <c r="Q37" s="4">
        <v>1</v>
      </c>
      <c r="R37" s="4">
        <v>1</v>
      </c>
      <c r="S37" s="4">
        <v>0.99951199999999996</v>
      </c>
    </row>
    <row r="38" spans="1:19">
      <c r="A38" s="4" t="s">
        <v>546</v>
      </c>
      <c r="B38" s="4" t="s">
        <v>547</v>
      </c>
      <c r="C38" s="4" t="s">
        <v>549</v>
      </c>
      <c r="D38" s="4" t="s">
        <v>551</v>
      </c>
      <c r="E38" s="4" t="s">
        <v>553</v>
      </c>
      <c r="F38" s="4">
        <v>7.0483600000000003E-4</v>
      </c>
      <c r="G38" s="4">
        <v>17.788799999999998</v>
      </c>
      <c r="H38" s="4">
        <v>1.09394E-2</v>
      </c>
      <c r="I38" s="4">
        <v>19.033200000000001</v>
      </c>
      <c r="J38" s="4">
        <v>1.1735000000000001E-3</v>
      </c>
      <c r="K38" s="4">
        <v>13.3401</v>
      </c>
      <c r="L38" s="4">
        <v>1.26284E-2</v>
      </c>
      <c r="M38" s="4">
        <v>34.094499999999996</v>
      </c>
      <c r="N38" s="4">
        <v>5</v>
      </c>
      <c r="O38" s="4">
        <v>5</v>
      </c>
      <c r="P38" s="4">
        <v>1</v>
      </c>
      <c r="Q38" s="4">
        <v>1</v>
      </c>
      <c r="R38" s="4">
        <v>1</v>
      </c>
      <c r="S38" s="4">
        <v>0.99950499999999998</v>
      </c>
    </row>
    <row r="39" spans="1:19">
      <c r="A39" s="4" t="s">
        <v>546</v>
      </c>
      <c r="B39" s="4" t="s">
        <v>547</v>
      </c>
      <c r="C39" s="4" t="s">
        <v>549</v>
      </c>
      <c r="D39" s="4" t="s">
        <v>551</v>
      </c>
      <c r="E39" s="4" t="s">
        <v>553</v>
      </c>
      <c r="F39" s="4">
        <v>7.0483600000000003E-4</v>
      </c>
      <c r="G39" s="4">
        <v>17.788799999999998</v>
      </c>
      <c r="H39" s="4">
        <v>1.09394E-2</v>
      </c>
      <c r="I39" s="4">
        <v>19.033200000000001</v>
      </c>
      <c r="J39" s="4">
        <v>1.1735000000000001E-3</v>
      </c>
      <c r="K39" s="4">
        <v>13.3401</v>
      </c>
      <c r="L39" s="4">
        <v>1.26284E-2</v>
      </c>
      <c r="M39" s="4">
        <v>34.094499999999996</v>
      </c>
      <c r="N39" s="4">
        <v>2</v>
      </c>
      <c r="O39" s="4">
        <v>5</v>
      </c>
      <c r="P39" s="4">
        <v>1</v>
      </c>
      <c r="Q39" s="4">
        <v>1</v>
      </c>
      <c r="R39" s="4">
        <v>1</v>
      </c>
      <c r="S39" s="4">
        <v>0.99949699999999997</v>
      </c>
    </row>
    <row r="40" spans="1:19">
      <c r="A40" s="4" t="s">
        <v>546</v>
      </c>
      <c r="B40" s="4" t="s">
        <v>547</v>
      </c>
      <c r="C40" s="4" t="s">
        <v>549</v>
      </c>
      <c r="D40" s="4" t="s">
        <v>551</v>
      </c>
      <c r="E40" s="4" t="s">
        <v>553</v>
      </c>
      <c r="F40" s="4">
        <v>7.0483600000000003E-4</v>
      </c>
      <c r="G40" s="4">
        <v>17.788799999999998</v>
      </c>
      <c r="H40" s="4">
        <v>1.09394E-2</v>
      </c>
      <c r="I40" s="4">
        <v>19.033200000000001</v>
      </c>
      <c r="J40" s="4">
        <v>1.1735000000000001E-3</v>
      </c>
      <c r="K40" s="4">
        <v>13.3401</v>
      </c>
      <c r="L40" s="4">
        <v>1.26284E-2</v>
      </c>
      <c r="M40" s="4">
        <v>34.094499999999996</v>
      </c>
      <c r="N40" s="4">
        <v>1</v>
      </c>
      <c r="O40" s="4">
        <v>5</v>
      </c>
      <c r="P40" s="4">
        <v>1</v>
      </c>
      <c r="Q40" s="4">
        <v>1</v>
      </c>
      <c r="R40" s="4">
        <v>1</v>
      </c>
      <c r="S40" s="4">
        <v>0.99949299999999996</v>
      </c>
    </row>
    <row r="41" spans="1:19">
      <c r="A41" s="4" t="s">
        <v>546</v>
      </c>
      <c r="B41" s="4" t="s">
        <v>547</v>
      </c>
      <c r="C41" s="4" t="s">
        <v>549</v>
      </c>
      <c r="D41" s="4" t="s">
        <v>551</v>
      </c>
      <c r="E41" s="4" t="s">
        <v>553</v>
      </c>
      <c r="F41" s="4">
        <v>7.0483600000000003E-4</v>
      </c>
      <c r="G41" s="4">
        <v>17.788799999999998</v>
      </c>
      <c r="H41" s="4">
        <v>1.09394E-2</v>
      </c>
      <c r="I41" s="4">
        <v>19.033200000000001</v>
      </c>
      <c r="J41" s="4">
        <v>1.1735000000000001E-3</v>
      </c>
      <c r="K41" s="4">
        <v>13.3401</v>
      </c>
      <c r="L41" s="4">
        <v>1.26284E-2</v>
      </c>
      <c r="M41" s="4">
        <v>34.094499999999996</v>
      </c>
      <c r="N41" s="4">
        <v>0.5</v>
      </c>
      <c r="O41" s="4">
        <v>5</v>
      </c>
      <c r="P41" s="4">
        <v>1</v>
      </c>
      <c r="Q41" s="4">
        <v>1</v>
      </c>
      <c r="R41" s="4">
        <v>1</v>
      </c>
      <c r="S41" s="4">
        <v>0.99949100000000002</v>
      </c>
    </row>
    <row r="42" spans="1:19">
      <c r="A42" s="4" t="s">
        <v>546</v>
      </c>
      <c r="B42" s="4" t="s">
        <v>547</v>
      </c>
      <c r="C42" s="4" t="s">
        <v>549</v>
      </c>
      <c r="D42" s="4" t="s">
        <v>551</v>
      </c>
      <c r="E42" s="4" t="s">
        <v>553</v>
      </c>
      <c r="F42" s="4">
        <v>7.0483600000000003E-4</v>
      </c>
      <c r="G42" s="4">
        <v>17.788799999999998</v>
      </c>
      <c r="H42" s="4">
        <v>1.09394E-2</v>
      </c>
      <c r="I42" s="4">
        <v>19.033200000000001</v>
      </c>
      <c r="J42" s="4">
        <v>1.1735000000000001E-3</v>
      </c>
      <c r="K42" s="4">
        <v>13.3401</v>
      </c>
      <c r="L42" s="4">
        <v>1.26284E-2</v>
      </c>
      <c r="M42" s="4">
        <v>34.094499999999996</v>
      </c>
      <c r="N42" s="4">
        <v>0.1</v>
      </c>
      <c r="O42" s="4">
        <v>5</v>
      </c>
      <c r="P42" s="4">
        <v>1</v>
      </c>
      <c r="Q42" s="4">
        <v>1</v>
      </c>
      <c r="R42" s="4">
        <v>1</v>
      </c>
      <c r="S42" s="4">
        <v>0.99948800000000004</v>
      </c>
    </row>
    <row r="43" spans="1:19">
      <c r="A43" s="4" t="s">
        <v>546</v>
      </c>
      <c r="B43" s="4" t="s">
        <v>547</v>
      </c>
      <c r="C43" s="4" t="s">
        <v>549</v>
      </c>
      <c r="D43" s="4" t="s">
        <v>551</v>
      </c>
      <c r="E43" s="4" t="s">
        <v>553</v>
      </c>
      <c r="F43" s="4">
        <v>7.0483600000000003E-4</v>
      </c>
      <c r="G43" s="4">
        <v>17.788799999999998</v>
      </c>
      <c r="H43" s="4">
        <v>1.09394E-2</v>
      </c>
      <c r="I43" s="4">
        <v>19.033200000000001</v>
      </c>
      <c r="J43" s="4">
        <v>1.1735000000000001E-3</v>
      </c>
      <c r="K43" s="4">
        <v>13.3401</v>
      </c>
      <c r="L43" s="4">
        <v>1.26284E-2</v>
      </c>
      <c r="M43" s="4">
        <v>34.094499999999996</v>
      </c>
      <c r="N43" s="4">
        <v>0.01</v>
      </c>
      <c r="O43" s="4">
        <v>5</v>
      </c>
      <c r="P43" s="4">
        <v>1</v>
      </c>
      <c r="Q43" s="4">
        <v>1</v>
      </c>
      <c r="R43" s="4">
        <v>1</v>
      </c>
      <c r="S43" s="4">
        <v>0.99948800000000004</v>
      </c>
    </row>
    <row r="44" spans="1:19">
      <c r="A44" s="4" t="s">
        <v>546</v>
      </c>
      <c r="B44" s="4" t="s">
        <v>547</v>
      </c>
      <c r="C44" s="4" t="s">
        <v>549</v>
      </c>
      <c r="D44" s="4" t="s">
        <v>551</v>
      </c>
      <c r="E44" s="4" t="s">
        <v>553</v>
      </c>
      <c r="F44" s="4">
        <v>7.0483600000000003E-4</v>
      </c>
      <c r="G44" s="4">
        <v>17.788799999999998</v>
      </c>
      <c r="H44" s="4">
        <v>1.09394E-2</v>
      </c>
      <c r="I44" s="4">
        <v>19.033200000000001</v>
      </c>
      <c r="J44" s="4">
        <v>1.1735000000000001E-3</v>
      </c>
      <c r="K44" s="4">
        <v>13.3401</v>
      </c>
      <c r="L44" s="4">
        <v>1.26284E-2</v>
      </c>
      <c r="M44" s="4">
        <v>34.094499999999996</v>
      </c>
      <c r="N44" s="4">
        <v>1E-3</v>
      </c>
      <c r="O44" s="4">
        <v>5</v>
      </c>
      <c r="P44" s="4">
        <v>1</v>
      </c>
      <c r="Q44" s="4">
        <v>1</v>
      </c>
      <c r="R44" s="4">
        <v>1</v>
      </c>
      <c r="S44" s="4">
        <v>0.99948800000000004</v>
      </c>
    </row>
    <row r="45" spans="1:19">
      <c r="A45" s="4" t="s">
        <v>546</v>
      </c>
      <c r="B45" s="4" t="s">
        <v>547</v>
      </c>
      <c r="C45" s="4" t="s">
        <v>549</v>
      </c>
      <c r="D45" s="4" t="s">
        <v>551</v>
      </c>
      <c r="E45" s="4" t="s">
        <v>553</v>
      </c>
      <c r="F45" s="4">
        <v>7.0483600000000003E-4</v>
      </c>
      <c r="G45" s="4">
        <v>17.788799999999998</v>
      </c>
      <c r="H45" s="4">
        <v>1.09394E-2</v>
      </c>
      <c r="I45" s="4">
        <v>19.033200000000001</v>
      </c>
      <c r="J45" s="4">
        <v>1.1735000000000001E-3</v>
      </c>
      <c r="K45" s="4">
        <v>13.3401</v>
      </c>
      <c r="L45" s="4">
        <v>1.26284E-2</v>
      </c>
      <c r="M45" s="4">
        <v>34.094499999999996</v>
      </c>
      <c r="N45" s="4">
        <v>1E-4</v>
      </c>
      <c r="O45" s="4">
        <v>5</v>
      </c>
      <c r="P45" s="4">
        <v>1</v>
      </c>
      <c r="Q45" s="4">
        <v>1</v>
      </c>
      <c r="R45" s="4">
        <v>1</v>
      </c>
      <c r="S45" s="4">
        <v>0.99948800000000004</v>
      </c>
    </row>
    <row r="46" spans="1:19">
      <c r="A46" s="4" t="s">
        <v>546</v>
      </c>
      <c r="B46" s="4" t="s">
        <v>547</v>
      </c>
      <c r="C46" s="4" t="s">
        <v>549</v>
      </c>
      <c r="D46" s="4" t="s">
        <v>551</v>
      </c>
      <c r="E46" s="4" t="s">
        <v>553</v>
      </c>
      <c r="F46" s="4">
        <v>7.0483600000000003E-4</v>
      </c>
      <c r="G46" s="4">
        <v>17.788799999999998</v>
      </c>
      <c r="H46" s="4">
        <v>1.09394E-2</v>
      </c>
      <c r="I46" s="4">
        <v>19.033200000000001</v>
      </c>
      <c r="J46" s="4">
        <v>1.1735000000000001E-3</v>
      </c>
      <c r="K46" s="4">
        <v>13.3401</v>
      </c>
      <c r="L46" s="4">
        <v>1.26284E-2</v>
      </c>
      <c r="M46" s="4">
        <v>34.094499999999996</v>
      </c>
      <c r="N46" s="4">
        <v>200</v>
      </c>
      <c r="O46" s="4">
        <v>2</v>
      </c>
      <c r="P46" s="4">
        <v>1</v>
      </c>
      <c r="Q46" s="4">
        <v>1</v>
      </c>
      <c r="R46" s="4">
        <v>1</v>
      </c>
      <c r="S46" s="4">
        <v>0.99951599999999996</v>
      </c>
    </row>
    <row r="47" spans="1:19">
      <c r="A47" s="4" t="s">
        <v>546</v>
      </c>
      <c r="B47" s="4" t="s">
        <v>547</v>
      </c>
      <c r="C47" s="4" t="s">
        <v>549</v>
      </c>
      <c r="D47" s="4" t="s">
        <v>551</v>
      </c>
      <c r="E47" s="4" t="s">
        <v>553</v>
      </c>
      <c r="F47" s="4">
        <v>7.0483600000000003E-4</v>
      </c>
      <c r="G47" s="4">
        <v>17.788799999999998</v>
      </c>
      <c r="H47" s="4">
        <v>1.09394E-2</v>
      </c>
      <c r="I47" s="4">
        <v>19.033200000000001</v>
      </c>
      <c r="J47" s="4">
        <v>1.1735000000000001E-3</v>
      </c>
      <c r="K47" s="4">
        <v>13.3401</v>
      </c>
      <c r="L47" s="4">
        <v>1.26284E-2</v>
      </c>
      <c r="M47" s="4">
        <v>34.094499999999996</v>
      </c>
      <c r="N47" s="4">
        <v>20</v>
      </c>
      <c r="O47" s="4">
        <v>2</v>
      </c>
      <c r="P47" s="4">
        <v>1</v>
      </c>
      <c r="Q47" s="4">
        <v>1</v>
      </c>
      <c r="R47" s="4">
        <v>1</v>
      </c>
      <c r="S47" s="4">
        <v>0.99951199999999996</v>
      </c>
    </row>
    <row r="48" spans="1:19">
      <c r="A48" s="4" t="s">
        <v>546</v>
      </c>
      <c r="B48" s="4" t="s">
        <v>547</v>
      </c>
      <c r="C48" s="4" t="s">
        <v>549</v>
      </c>
      <c r="D48" s="4" t="s">
        <v>551</v>
      </c>
      <c r="E48" s="4" t="s">
        <v>553</v>
      </c>
      <c r="F48" s="4">
        <v>7.0483600000000003E-4</v>
      </c>
      <c r="G48" s="4">
        <v>17.788799999999998</v>
      </c>
      <c r="H48" s="4">
        <v>1.09394E-2</v>
      </c>
      <c r="I48" s="4">
        <v>19.033200000000001</v>
      </c>
      <c r="J48" s="4">
        <v>1.1735000000000001E-3</v>
      </c>
      <c r="K48" s="4">
        <v>13.3401</v>
      </c>
      <c r="L48" s="4">
        <v>1.26284E-2</v>
      </c>
      <c r="M48" s="4">
        <v>34.094499999999996</v>
      </c>
      <c r="N48" s="4">
        <v>10</v>
      </c>
      <c r="O48" s="4">
        <v>2</v>
      </c>
      <c r="P48" s="4">
        <v>1</v>
      </c>
      <c r="Q48" s="4">
        <v>1</v>
      </c>
      <c r="R48" s="4">
        <v>1</v>
      </c>
      <c r="S48" s="4">
        <v>0.99950700000000003</v>
      </c>
    </row>
    <row r="49" spans="1:19">
      <c r="A49" s="4" t="s">
        <v>546</v>
      </c>
      <c r="B49" s="4" t="s">
        <v>547</v>
      </c>
      <c r="C49" s="4" t="s">
        <v>549</v>
      </c>
      <c r="D49" s="4" t="s">
        <v>551</v>
      </c>
      <c r="E49" s="4" t="s">
        <v>553</v>
      </c>
      <c r="F49" s="4">
        <v>7.0483600000000003E-4</v>
      </c>
      <c r="G49" s="4">
        <v>17.788799999999998</v>
      </c>
      <c r="H49" s="4">
        <v>1.09394E-2</v>
      </c>
      <c r="I49" s="4">
        <v>19.033200000000001</v>
      </c>
      <c r="J49" s="4">
        <v>1.1735000000000001E-3</v>
      </c>
      <c r="K49" s="4">
        <v>13.3401</v>
      </c>
      <c r="L49" s="4">
        <v>1.26284E-2</v>
      </c>
      <c r="M49" s="4">
        <v>34.094499999999996</v>
      </c>
      <c r="N49" s="4">
        <v>5</v>
      </c>
      <c r="O49" s="4">
        <v>2</v>
      </c>
      <c r="P49" s="4">
        <v>1</v>
      </c>
      <c r="Q49" s="4">
        <v>1</v>
      </c>
      <c r="R49" s="4">
        <v>1</v>
      </c>
      <c r="S49" s="4">
        <v>0.99950000000000006</v>
      </c>
    </row>
    <row r="50" spans="1:19">
      <c r="A50" s="4" t="s">
        <v>546</v>
      </c>
      <c r="B50" s="4" t="s">
        <v>547</v>
      </c>
      <c r="C50" s="4" t="s">
        <v>549</v>
      </c>
      <c r="D50" s="4" t="s">
        <v>551</v>
      </c>
      <c r="E50" s="4" t="s">
        <v>553</v>
      </c>
      <c r="F50" s="4">
        <v>7.0483600000000003E-4</v>
      </c>
      <c r="G50" s="4">
        <v>17.788799999999998</v>
      </c>
      <c r="H50" s="4">
        <v>1.09394E-2</v>
      </c>
      <c r="I50" s="4">
        <v>19.033200000000001</v>
      </c>
      <c r="J50" s="4">
        <v>1.1735000000000001E-3</v>
      </c>
      <c r="K50" s="4">
        <v>13.3401</v>
      </c>
      <c r="L50" s="4">
        <v>1.26284E-2</v>
      </c>
      <c r="M50" s="4">
        <v>34.094499999999996</v>
      </c>
      <c r="N50" s="4">
        <v>2</v>
      </c>
      <c r="O50" s="4">
        <v>2</v>
      </c>
      <c r="P50" s="4">
        <v>1</v>
      </c>
      <c r="Q50" s="4">
        <v>1</v>
      </c>
      <c r="R50" s="4">
        <v>1</v>
      </c>
      <c r="S50" s="4">
        <v>0.99949200000000005</v>
      </c>
    </row>
    <row r="51" spans="1:19">
      <c r="A51" s="4" t="s">
        <v>546</v>
      </c>
      <c r="B51" s="4" t="s">
        <v>547</v>
      </c>
      <c r="C51" s="4" t="s">
        <v>549</v>
      </c>
      <c r="D51" s="4" t="s">
        <v>551</v>
      </c>
      <c r="E51" s="4" t="s">
        <v>553</v>
      </c>
      <c r="F51" s="4">
        <v>7.0483600000000003E-4</v>
      </c>
      <c r="G51" s="4">
        <v>17.788799999999998</v>
      </c>
      <c r="H51" s="4">
        <v>1.09394E-2</v>
      </c>
      <c r="I51" s="4">
        <v>19.033200000000001</v>
      </c>
      <c r="J51" s="4">
        <v>1.1735000000000001E-3</v>
      </c>
      <c r="K51" s="4">
        <v>13.3401</v>
      </c>
      <c r="L51" s="4">
        <v>1.26284E-2</v>
      </c>
      <c r="M51" s="4">
        <v>34.094499999999996</v>
      </c>
      <c r="N51" s="4">
        <v>1</v>
      </c>
      <c r="O51" s="4">
        <v>2</v>
      </c>
      <c r="P51" s="4">
        <v>1</v>
      </c>
      <c r="Q51" s="4">
        <v>1</v>
      </c>
      <c r="R51" s="4">
        <v>1</v>
      </c>
      <c r="S51" s="4">
        <v>0.99948800000000004</v>
      </c>
    </row>
    <row r="52" spans="1:19">
      <c r="A52" s="4" t="s">
        <v>546</v>
      </c>
      <c r="B52" s="4" t="s">
        <v>547</v>
      </c>
      <c r="C52" s="4" t="s">
        <v>549</v>
      </c>
      <c r="D52" s="4" t="s">
        <v>551</v>
      </c>
      <c r="E52" s="4" t="s">
        <v>553</v>
      </c>
      <c r="F52" s="4">
        <v>7.0483600000000003E-4</v>
      </c>
      <c r="G52" s="4">
        <v>17.788799999999998</v>
      </c>
      <c r="H52" s="4">
        <v>1.09394E-2</v>
      </c>
      <c r="I52" s="4">
        <v>19.033200000000001</v>
      </c>
      <c r="J52" s="4">
        <v>1.1735000000000001E-3</v>
      </c>
      <c r="K52" s="4">
        <v>13.3401</v>
      </c>
      <c r="L52" s="4">
        <v>1.26284E-2</v>
      </c>
      <c r="M52" s="4">
        <v>34.094499999999996</v>
      </c>
      <c r="N52" s="4">
        <v>0.5</v>
      </c>
      <c r="O52" s="4">
        <v>2</v>
      </c>
      <c r="P52" s="4">
        <v>1</v>
      </c>
      <c r="Q52" s="4">
        <v>1</v>
      </c>
      <c r="R52" s="4">
        <v>1</v>
      </c>
      <c r="S52" s="4">
        <v>0.99948499999999996</v>
      </c>
    </row>
    <row r="53" spans="1:19">
      <c r="A53" s="4" t="s">
        <v>546</v>
      </c>
      <c r="B53" s="4" t="s">
        <v>547</v>
      </c>
      <c r="C53" s="4" t="s">
        <v>549</v>
      </c>
      <c r="D53" s="4" t="s">
        <v>551</v>
      </c>
      <c r="E53" s="4" t="s">
        <v>553</v>
      </c>
      <c r="F53" s="4">
        <v>7.0483600000000003E-4</v>
      </c>
      <c r="G53" s="4">
        <v>17.788799999999998</v>
      </c>
      <c r="H53" s="4">
        <v>1.09394E-2</v>
      </c>
      <c r="I53" s="4">
        <v>19.033200000000001</v>
      </c>
      <c r="J53" s="4">
        <v>1.1735000000000001E-3</v>
      </c>
      <c r="K53" s="4">
        <v>13.3401</v>
      </c>
      <c r="L53" s="4">
        <v>1.26284E-2</v>
      </c>
      <c r="M53" s="4">
        <v>34.094499999999996</v>
      </c>
      <c r="N53" s="4">
        <v>0.1</v>
      </c>
      <c r="O53" s="4">
        <v>2</v>
      </c>
      <c r="P53" s="4">
        <v>1</v>
      </c>
      <c r="Q53" s="4">
        <v>1</v>
      </c>
      <c r="R53" s="4">
        <v>1</v>
      </c>
      <c r="S53" s="4">
        <v>0.99948300000000001</v>
      </c>
    </row>
    <row r="54" spans="1:19">
      <c r="A54" s="4" t="s">
        <v>546</v>
      </c>
      <c r="B54" s="4" t="s">
        <v>547</v>
      </c>
      <c r="C54" s="4" t="s">
        <v>549</v>
      </c>
      <c r="D54" s="4" t="s">
        <v>551</v>
      </c>
      <c r="E54" s="4" t="s">
        <v>553</v>
      </c>
      <c r="F54" s="4">
        <v>7.0483600000000003E-4</v>
      </c>
      <c r="G54" s="4">
        <v>17.788799999999998</v>
      </c>
      <c r="H54" s="4">
        <v>1.09394E-2</v>
      </c>
      <c r="I54" s="4">
        <v>19.033200000000001</v>
      </c>
      <c r="J54" s="4">
        <v>1.1735000000000001E-3</v>
      </c>
      <c r="K54" s="4">
        <v>13.3401</v>
      </c>
      <c r="L54" s="4">
        <v>1.26284E-2</v>
      </c>
      <c r="M54" s="4">
        <v>34.094499999999996</v>
      </c>
      <c r="N54" s="4">
        <v>0.01</v>
      </c>
      <c r="O54" s="4">
        <v>2</v>
      </c>
      <c r="P54" s="4">
        <v>1</v>
      </c>
      <c r="Q54" s="4">
        <v>1</v>
      </c>
      <c r="R54" s="4">
        <v>1</v>
      </c>
      <c r="S54" s="4">
        <v>0.99948300000000001</v>
      </c>
    </row>
    <row r="55" spans="1:19">
      <c r="A55" s="4" t="s">
        <v>546</v>
      </c>
      <c r="B55" s="4" t="s">
        <v>547</v>
      </c>
      <c r="C55" s="4" t="s">
        <v>549</v>
      </c>
      <c r="D55" s="4" t="s">
        <v>551</v>
      </c>
      <c r="E55" s="4" t="s">
        <v>553</v>
      </c>
      <c r="F55" s="4">
        <v>7.0483600000000003E-4</v>
      </c>
      <c r="G55" s="4">
        <v>17.788799999999998</v>
      </c>
      <c r="H55" s="4">
        <v>1.09394E-2</v>
      </c>
      <c r="I55" s="4">
        <v>19.033200000000001</v>
      </c>
      <c r="J55" s="4">
        <v>1.1735000000000001E-3</v>
      </c>
      <c r="K55" s="4">
        <v>13.3401</v>
      </c>
      <c r="L55" s="4">
        <v>1.26284E-2</v>
      </c>
      <c r="M55" s="4">
        <v>34.094499999999996</v>
      </c>
      <c r="N55" s="4">
        <v>1E-3</v>
      </c>
      <c r="O55" s="4">
        <v>2</v>
      </c>
      <c r="P55" s="4">
        <v>1</v>
      </c>
      <c r="Q55" s="4">
        <v>1</v>
      </c>
      <c r="R55" s="4">
        <v>1</v>
      </c>
      <c r="S55" s="4">
        <v>0.99948199999999998</v>
      </c>
    </row>
    <row r="56" spans="1:19">
      <c r="A56" s="4" t="s">
        <v>546</v>
      </c>
      <c r="B56" s="4" t="s">
        <v>547</v>
      </c>
      <c r="C56" s="4" t="s">
        <v>549</v>
      </c>
      <c r="D56" s="4" t="s">
        <v>551</v>
      </c>
      <c r="E56" s="4" t="s">
        <v>553</v>
      </c>
      <c r="F56" s="4">
        <v>7.0483600000000003E-4</v>
      </c>
      <c r="G56" s="4">
        <v>17.788799999999998</v>
      </c>
      <c r="H56" s="4">
        <v>1.09394E-2</v>
      </c>
      <c r="I56" s="4">
        <v>19.033200000000001</v>
      </c>
      <c r="J56" s="4">
        <v>1.1735000000000001E-3</v>
      </c>
      <c r="K56" s="4">
        <v>13.3401</v>
      </c>
      <c r="L56" s="4">
        <v>1.26284E-2</v>
      </c>
      <c r="M56" s="4">
        <v>34.094499999999996</v>
      </c>
      <c r="N56" s="4">
        <v>1E-4</v>
      </c>
      <c r="O56" s="4">
        <v>2</v>
      </c>
      <c r="P56" s="4">
        <v>1</v>
      </c>
      <c r="Q56" s="4">
        <v>1</v>
      </c>
      <c r="R56" s="4">
        <v>1</v>
      </c>
      <c r="S56" s="4">
        <v>0.99948199999999998</v>
      </c>
    </row>
    <row r="57" spans="1:19">
      <c r="A57" s="4" t="s">
        <v>546</v>
      </c>
      <c r="B57" s="4" t="s">
        <v>547</v>
      </c>
      <c r="C57" s="4" t="s">
        <v>549</v>
      </c>
      <c r="D57" s="4" t="s">
        <v>551</v>
      </c>
      <c r="E57" s="4" t="s">
        <v>553</v>
      </c>
      <c r="F57" s="4">
        <v>7.0483600000000003E-4</v>
      </c>
      <c r="G57" s="4">
        <v>17.788799999999998</v>
      </c>
      <c r="H57" s="4">
        <v>1.09394E-2</v>
      </c>
      <c r="I57" s="4">
        <v>19.033200000000001</v>
      </c>
      <c r="J57" s="4">
        <v>1.1735000000000001E-3</v>
      </c>
      <c r="K57" s="4">
        <v>13.3401</v>
      </c>
      <c r="L57" s="4">
        <v>1.26284E-2</v>
      </c>
      <c r="M57" s="4">
        <v>34.094499999999996</v>
      </c>
      <c r="N57" s="4">
        <v>200</v>
      </c>
      <c r="O57" s="4">
        <v>1</v>
      </c>
      <c r="P57" s="4">
        <v>1</v>
      </c>
      <c r="Q57" s="4">
        <v>1</v>
      </c>
      <c r="R57" s="4">
        <v>1</v>
      </c>
      <c r="S57" s="4">
        <v>0.99951299999999998</v>
      </c>
    </row>
    <row r="58" spans="1:19">
      <c r="A58" s="4" t="s">
        <v>546</v>
      </c>
      <c r="B58" s="4" t="s">
        <v>547</v>
      </c>
      <c r="C58" s="4" t="s">
        <v>549</v>
      </c>
      <c r="D58" s="4" t="s">
        <v>551</v>
      </c>
      <c r="E58" s="4" t="s">
        <v>553</v>
      </c>
      <c r="F58" s="4">
        <v>7.0483600000000003E-4</v>
      </c>
      <c r="G58" s="4">
        <v>17.788799999999998</v>
      </c>
      <c r="H58" s="4">
        <v>1.09394E-2</v>
      </c>
      <c r="I58" s="4">
        <v>19.033200000000001</v>
      </c>
      <c r="J58" s="4">
        <v>1.1735000000000001E-3</v>
      </c>
      <c r="K58" s="4">
        <v>13.3401</v>
      </c>
      <c r="L58" s="4">
        <v>1.26284E-2</v>
      </c>
      <c r="M58" s="4">
        <v>34.094499999999996</v>
      </c>
      <c r="N58" s="4">
        <v>20</v>
      </c>
      <c r="O58" s="4">
        <v>1</v>
      </c>
      <c r="P58" s="4">
        <v>1</v>
      </c>
      <c r="Q58" s="4">
        <v>1</v>
      </c>
      <c r="R58" s="4">
        <v>1</v>
      </c>
      <c r="S58" s="4">
        <v>0.99951000000000001</v>
      </c>
    </row>
    <row r="59" spans="1:19">
      <c r="A59" s="4" t="s">
        <v>546</v>
      </c>
      <c r="B59" s="4" t="s">
        <v>547</v>
      </c>
      <c r="C59" s="4" t="s">
        <v>549</v>
      </c>
      <c r="D59" s="4" t="s">
        <v>551</v>
      </c>
      <c r="E59" s="4" t="s">
        <v>553</v>
      </c>
      <c r="F59" s="4">
        <v>7.0483600000000003E-4</v>
      </c>
      <c r="G59" s="4">
        <v>17.788799999999998</v>
      </c>
      <c r="H59" s="4">
        <v>1.09394E-2</v>
      </c>
      <c r="I59" s="4">
        <v>19.033200000000001</v>
      </c>
      <c r="J59" s="4">
        <v>1.1735000000000001E-3</v>
      </c>
      <c r="K59" s="4">
        <v>13.3401</v>
      </c>
      <c r="L59" s="4">
        <v>1.26284E-2</v>
      </c>
      <c r="M59" s="4">
        <v>34.094499999999996</v>
      </c>
      <c r="N59" s="4">
        <v>10</v>
      </c>
      <c r="O59" s="4">
        <v>1</v>
      </c>
      <c r="P59" s="4">
        <v>1</v>
      </c>
      <c r="Q59" s="4">
        <v>1</v>
      </c>
      <c r="R59" s="4">
        <v>1</v>
      </c>
      <c r="S59" s="4">
        <v>0.99950399999999995</v>
      </c>
    </row>
    <row r="60" spans="1:19">
      <c r="A60" s="4" t="s">
        <v>546</v>
      </c>
      <c r="B60" s="4" t="s">
        <v>547</v>
      </c>
      <c r="C60" s="4" t="s">
        <v>549</v>
      </c>
      <c r="D60" s="4" t="s">
        <v>551</v>
      </c>
      <c r="E60" s="4" t="s">
        <v>553</v>
      </c>
      <c r="F60" s="4">
        <v>7.0483600000000003E-4</v>
      </c>
      <c r="G60" s="4">
        <v>17.788799999999998</v>
      </c>
      <c r="H60" s="4">
        <v>1.09394E-2</v>
      </c>
      <c r="I60" s="4">
        <v>19.033200000000001</v>
      </c>
      <c r="J60" s="4">
        <v>1.1735000000000001E-3</v>
      </c>
      <c r="K60" s="4">
        <v>13.3401</v>
      </c>
      <c r="L60" s="4">
        <v>1.26284E-2</v>
      </c>
      <c r="M60" s="4">
        <v>34.094499999999996</v>
      </c>
      <c r="N60" s="4">
        <v>5</v>
      </c>
      <c r="O60" s="4">
        <v>1</v>
      </c>
      <c r="P60" s="4">
        <v>1</v>
      </c>
      <c r="Q60" s="4">
        <v>1</v>
      </c>
      <c r="R60" s="4">
        <v>1</v>
      </c>
      <c r="S60" s="4">
        <v>0.99949699999999997</v>
      </c>
    </row>
    <row r="61" spans="1:19">
      <c r="A61" s="4" t="s">
        <v>546</v>
      </c>
      <c r="B61" s="4" t="s">
        <v>547</v>
      </c>
      <c r="C61" s="4" t="s">
        <v>549</v>
      </c>
      <c r="D61" s="4" t="s">
        <v>551</v>
      </c>
      <c r="E61" s="4" t="s">
        <v>553</v>
      </c>
      <c r="F61" s="4">
        <v>7.0483600000000003E-4</v>
      </c>
      <c r="G61" s="4">
        <v>17.788799999999998</v>
      </c>
      <c r="H61" s="4">
        <v>1.09394E-2</v>
      </c>
      <c r="I61" s="4">
        <v>19.033200000000001</v>
      </c>
      <c r="J61" s="4">
        <v>1.1735000000000001E-3</v>
      </c>
      <c r="K61" s="4">
        <v>13.3401</v>
      </c>
      <c r="L61" s="4">
        <v>1.26284E-2</v>
      </c>
      <c r="M61" s="4">
        <v>34.094499999999996</v>
      </c>
      <c r="N61" s="4">
        <v>2</v>
      </c>
      <c r="O61" s="4">
        <v>1</v>
      </c>
      <c r="P61" s="4">
        <v>1</v>
      </c>
      <c r="Q61" s="4">
        <v>1</v>
      </c>
      <c r="R61" s="4">
        <v>1</v>
      </c>
      <c r="S61" s="4">
        <v>0.99948899999999996</v>
      </c>
    </row>
    <row r="62" spans="1:19">
      <c r="A62" s="4" t="s">
        <v>546</v>
      </c>
      <c r="B62" s="4" t="s">
        <v>547</v>
      </c>
      <c r="C62" s="4" t="s">
        <v>549</v>
      </c>
      <c r="D62" s="4" t="s">
        <v>551</v>
      </c>
      <c r="E62" s="4" t="s">
        <v>553</v>
      </c>
      <c r="F62" s="4">
        <v>7.0483600000000003E-4</v>
      </c>
      <c r="G62" s="4">
        <v>17.788799999999998</v>
      </c>
      <c r="H62" s="4">
        <v>1.09394E-2</v>
      </c>
      <c r="I62" s="4">
        <v>19.033200000000001</v>
      </c>
      <c r="J62" s="4">
        <v>1.1735000000000001E-3</v>
      </c>
      <c r="K62" s="4">
        <v>13.3401</v>
      </c>
      <c r="L62" s="4">
        <v>1.26284E-2</v>
      </c>
      <c r="M62" s="4">
        <v>34.094499999999996</v>
      </c>
      <c r="N62" s="4">
        <v>1</v>
      </c>
      <c r="O62" s="4">
        <v>1</v>
      </c>
      <c r="P62" s="4">
        <v>1</v>
      </c>
      <c r="Q62" s="4">
        <v>1</v>
      </c>
      <c r="R62" s="4">
        <v>1</v>
      </c>
      <c r="S62" s="4">
        <v>0.99948499999999996</v>
      </c>
    </row>
    <row r="63" spans="1:19">
      <c r="A63" s="4" t="s">
        <v>546</v>
      </c>
      <c r="B63" s="4" t="s">
        <v>547</v>
      </c>
      <c r="C63" s="4" t="s">
        <v>549</v>
      </c>
      <c r="D63" s="4" t="s">
        <v>551</v>
      </c>
      <c r="E63" s="4" t="s">
        <v>553</v>
      </c>
      <c r="F63" s="4">
        <v>7.0483600000000003E-4</v>
      </c>
      <c r="G63" s="4">
        <v>17.788799999999998</v>
      </c>
      <c r="H63" s="4">
        <v>1.09394E-2</v>
      </c>
      <c r="I63" s="4">
        <v>19.033200000000001</v>
      </c>
      <c r="J63" s="4">
        <v>1.1735000000000001E-3</v>
      </c>
      <c r="K63" s="4">
        <v>13.3401</v>
      </c>
      <c r="L63" s="4">
        <v>1.26284E-2</v>
      </c>
      <c r="M63" s="4">
        <v>34.094499999999996</v>
      </c>
      <c r="N63" s="4">
        <v>0.5</v>
      </c>
      <c r="O63" s="4">
        <v>1</v>
      </c>
      <c r="P63" s="4">
        <v>1</v>
      </c>
      <c r="Q63" s="4">
        <v>1</v>
      </c>
      <c r="R63" s="4">
        <v>1</v>
      </c>
      <c r="S63" s="4">
        <v>0.99948199999999998</v>
      </c>
    </row>
    <row r="64" spans="1:19">
      <c r="A64" s="4" t="s">
        <v>546</v>
      </c>
      <c r="B64" s="4" t="s">
        <v>547</v>
      </c>
      <c r="C64" s="4" t="s">
        <v>549</v>
      </c>
      <c r="D64" s="4" t="s">
        <v>551</v>
      </c>
      <c r="E64" s="4" t="s">
        <v>553</v>
      </c>
      <c r="F64" s="4">
        <v>7.0483600000000003E-4</v>
      </c>
      <c r="G64" s="4">
        <v>17.788799999999998</v>
      </c>
      <c r="H64" s="4">
        <v>1.09394E-2</v>
      </c>
      <c r="I64" s="4">
        <v>19.033200000000001</v>
      </c>
      <c r="J64" s="4">
        <v>1.1735000000000001E-3</v>
      </c>
      <c r="K64" s="4">
        <v>13.3401</v>
      </c>
      <c r="L64" s="4">
        <v>1.26284E-2</v>
      </c>
      <c r="M64" s="4">
        <v>34.094499999999996</v>
      </c>
      <c r="N64" s="4">
        <v>0.1</v>
      </c>
      <c r="O64" s="4">
        <v>1</v>
      </c>
      <c r="P64" s="4">
        <v>1</v>
      </c>
      <c r="Q64" s="4">
        <v>1</v>
      </c>
      <c r="R64" s="4">
        <v>1</v>
      </c>
      <c r="S64" s="4">
        <v>0.99948000000000004</v>
      </c>
    </row>
    <row r="65" spans="1:19">
      <c r="A65" s="4" t="s">
        <v>546</v>
      </c>
      <c r="B65" s="4" t="s">
        <v>547</v>
      </c>
      <c r="C65" s="4" t="s">
        <v>549</v>
      </c>
      <c r="D65" s="4" t="s">
        <v>551</v>
      </c>
      <c r="E65" s="4" t="s">
        <v>553</v>
      </c>
      <c r="F65" s="4">
        <v>7.0483600000000003E-4</v>
      </c>
      <c r="G65" s="4">
        <v>17.788799999999998</v>
      </c>
      <c r="H65" s="4">
        <v>1.09394E-2</v>
      </c>
      <c r="I65" s="4">
        <v>19.033200000000001</v>
      </c>
      <c r="J65" s="4">
        <v>1.1735000000000001E-3</v>
      </c>
      <c r="K65" s="4">
        <v>13.3401</v>
      </c>
      <c r="L65" s="4">
        <v>1.26284E-2</v>
      </c>
      <c r="M65" s="4">
        <v>34.094499999999996</v>
      </c>
      <c r="N65" s="4">
        <v>0.01</v>
      </c>
      <c r="O65" s="4">
        <v>1</v>
      </c>
      <c r="P65" s="4">
        <v>1</v>
      </c>
      <c r="Q65" s="4">
        <v>1</v>
      </c>
      <c r="R65" s="4">
        <v>1</v>
      </c>
      <c r="S65" s="4">
        <v>0.99948000000000004</v>
      </c>
    </row>
    <row r="66" spans="1:19">
      <c r="A66" s="4" t="s">
        <v>546</v>
      </c>
      <c r="B66" s="4" t="s">
        <v>547</v>
      </c>
      <c r="C66" s="4" t="s">
        <v>549</v>
      </c>
      <c r="D66" s="4" t="s">
        <v>551</v>
      </c>
      <c r="E66" s="4" t="s">
        <v>553</v>
      </c>
      <c r="F66" s="4">
        <v>7.0483600000000003E-4</v>
      </c>
      <c r="G66" s="4">
        <v>17.788799999999998</v>
      </c>
      <c r="H66" s="4">
        <v>1.09394E-2</v>
      </c>
      <c r="I66" s="4">
        <v>19.033200000000001</v>
      </c>
      <c r="J66" s="4">
        <v>1.1735000000000001E-3</v>
      </c>
      <c r="K66" s="4">
        <v>13.3401</v>
      </c>
      <c r="L66" s="4">
        <v>1.26284E-2</v>
      </c>
      <c r="M66" s="4">
        <v>34.094499999999996</v>
      </c>
      <c r="N66" s="4">
        <v>1E-3</v>
      </c>
      <c r="O66" s="4">
        <v>1</v>
      </c>
      <c r="P66" s="4">
        <v>1</v>
      </c>
      <c r="Q66" s="4">
        <v>1</v>
      </c>
      <c r="R66" s="4">
        <v>1</v>
      </c>
      <c r="S66" s="4">
        <v>0.99948000000000004</v>
      </c>
    </row>
    <row r="67" spans="1:19">
      <c r="A67" s="4" t="s">
        <v>546</v>
      </c>
      <c r="B67" s="4" t="s">
        <v>547</v>
      </c>
      <c r="C67" s="4" t="s">
        <v>549</v>
      </c>
      <c r="D67" s="4" t="s">
        <v>551</v>
      </c>
      <c r="E67" s="4" t="s">
        <v>553</v>
      </c>
      <c r="F67" s="4">
        <v>7.0483600000000003E-4</v>
      </c>
      <c r="G67" s="4">
        <v>17.788799999999998</v>
      </c>
      <c r="H67" s="4">
        <v>1.09394E-2</v>
      </c>
      <c r="I67" s="4">
        <v>19.033200000000001</v>
      </c>
      <c r="J67" s="4">
        <v>1.1735000000000001E-3</v>
      </c>
      <c r="K67" s="4">
        <v>13.3401</v>
      </c>
      <c r="L67" s="4">
        <v>1.26284E-2</v>
      </c>
      <c r="M67" s="4">
        <v>34.094499999999996</v>
      </c>
      <c r="N67" s="4">
        <v>1E-4</v>
      </c>
      <c r="O67" s="4">
        <v>1</v>
      </c>
      <c r="P67" s="4">
        <v>1</v>
      </c>
      <c r="Q67" s="4">
        <v>1</v>
      </c>
      <c r="R67" s="4">
        <v>1</v>
      </c>
      <c r="S67" s="4">
        <v>0.99948000000000004</v>
      </c>
    </row>
    <row r="68" spans="1:19">
      <c r="A68" s="4" t="s">
        <v>546</v>
      </c>
      <c r="B68" s="4" t="s">
        <v>547</v>
      </c>
      <c r="C68" s="4" t="s">
        <v>549</v>
      </c>
      <c r="D68" s="4" t="s">
        <v>551</v>
      </c>
      <c r="E68" s="4" t="s">
        <v>553</v>
      </c>
      <c r="F68" s="4">
        <v>7.0483600000000003E-4</v>
      </c>
      <c r="G68" s="4">
        <v>17.788799999999998</v>
      </c>
      <c r="H68" s="4">
        <v>1.09394E-2</v>
      </c>
      <c r="I68" s="4">
        <v>19.033200000000001</v>
      </c>
      <c r="J68" s="4">
        <v>1.1735000000000001E-3</v>
      </c>
      <c r="K68" s="4">
        <v>13.3401</v>
      </c>
      <c r="L68" s="4">
        <v>1.26284E-2</v>
      </c>
      <c r="M68" s="4">
        <v>34.094499999999996</v>
      </c>
      <c r="N68" s="4">
        <v>200</v>
      </c>
      <c r="O68" s="4">
        <v>0.5</v>
      </c>
      <c r="P68" s="4">
        <v>1</v>
      </c>
      <c r="Q68" s="4">
        <v>1</v>
      </c>
      <c r="R68" s="4">
        <v>1</v>
      </c>
      <c r="S68" s="4">
        <v>0.99951100000000004</v>
      </c>
    </row>
    <row r="69" spans="1:19">
      <c r="A69" s="4" t="s">
        <v>546</v>
      </c>
      <c r="B69" s="4" t="s">
        <v>547</v>
      </c>
      <c r="C69" s="4" t="s">
        <v>549</v>
      </c>
      <c r="D69" s="4" t="s">
        <v>551</v>
      </c>
      <c r="E69" s="4" t="s">
        <v>553</v>
      </c>
      <c r="F69" s="4">
        <v>7.0483600000000003E-4</v>
      </c>
      <c r="G69" s="4">
        <v>17.788799999999998</v>
      </c>
      <c r="H69" s="4">
        <v>1.09394E-2</v>
      </c>
      <c r="I69" s="4">
        <v>19.033200000000001</v>
      </c>
      <c r="J69" s="4">
        <v>1.1735000000000001E-3</v>
      </c>
      <c r="K69" s="4">
        <v>13.3401</v>
      </c>
      <c r="L69" s="4">
        <v>1.26284E-2</v>
      </c>
      <c r="M69" s="4">
        <v>34.094499999999996</v>
      </c>
      <c r="N69" s="4">
        <v>20</v>
      </c>
      <c r="O69" s="4">
        <v>0.5</v>
      </c>
      <c r="P69" s="4">
        <v>1</v>
      </c>
      <c r="Q69" s="4">
        <v>1</v>
      </c>
      <c r="R69" s="4">
        <v>1</v>
      </c>
      <c r="S69" s="4">
        <v>0.99950799999999995</v>
      </c>
    </row>
    <row r="70" spans="1:19">
      <c r="A70" s="4" t="s">
        <v>546</v>
      </c>
      <c r="B70" s="4" t="s">
        <v>547</v>
      </c>
      <c r="C70" s="4" t="s">
        <v>549</v>
      </c>
      <c r="D70" s="4" t="s">
        <v>551</v>
      </c>
      <c r="E70" s="4" t="s">
        <v>553</v>
      </c>
      <c r="F70" s="4">
        <v>7.0483600000000003E-4</v>
      </c>
      <c r="G70" s="4">
        <v>17.788799999999998</v>
      </c>
      <c r="H70" s="4">
        <v>1.09394E-2</v>
      </c>
      <c r="I70" s="4">
        <v>19.033200000000001</v>
      </c>
      <c r="J70" s="4">
        <v>1.1735000000000001E-3</v>
      </c>
      <c r="K70" s="4">
        <v>13.3401</v>
      </c>
      <c r="L70" s="4">
        <v>1.26284E-2</v>
      </c>
      <c r="M70" s="4">
        <v>34.094499999999996</v>
      </c>
      <c r="N70" s="4">
        <v>10</v>
      </c>
      <c r="O70" s="4">
        <v>0.5</v>
      </c>
      <c r="P70" s="4">
        <v>1</v>
      </c>
      <c r="Q70" s="4">
        <v>1</v>
      </c>
      <c r="R70" s="4">
        <v>1</v>
      </c>
      <c r="S70" s="4">
        <v>0.999502</v>
      </c>
    </row>
    <row r="71" spans="1:19">
      <c r="A71" s="4" t="s">
        <v>546</v>
      </c>
      <c r="B71" s="4" t="s">
        <v>547</v>
      </c>
      <c r="C71" s="4" t="s">
        <v>549</v>
      </c>
      <c r="D71" s="4" t="s">
        <v>551</v>
      </c>
      <c r="E71" s="4" t="s">
        <v>553</v>
      </c>
      <c r="F71" s="4">
        <v>7.0483600000000003E-4</v>
      </c>
      <c r="G71" s="4">
        <v>17.788799999999998</v>
      </c>
      <c r="H71" s="4">
        <v>1.09394E-2</v>
      </c>
      <c r="I71" s="4">
        <v>19.033200000000001</v>
      </c>
      <c r="J71" s="4">
        <v>1.1735000000000001E-3</v>
      </c>
      <c r="K71" s="4">
        <v>13.3401</v>
      </c>
      <c r="L71" s="4">
        <v>1.26284E-2</v>
      </c>
      <c r="M71" s="4">
        <v>34.094499999999996</v>
      </c>
      <c r="N71" s="4">
        <v>5</v>
      </c>
      <c r="O71" s="4">
        <v>0.5</v>
      </c>
      <c r="P71" s="4">
        <v>1</v>
      </c>
      <c r="Q71" s="4">
        <v>1</v>
      </c>
      <c r="R71" s="4">
        <v>1</v>
      </c>
      <c r="S71" s="4">
        <v>0.99949500000000002</v>
      </c>
    </row>
    <row r="72" spans="1:19">
      <c r="A72" s="4" t="s">
        <v>546</v>
      </c>
      <c r="B72" s="4" t="s">
        <v>547</v>
      </c>
      <c r="C72" s="4" t="s">
        <v>549</v>
      </c>
      <c r="D72" s="4" t="s">
        <v>551</v>
      </c>
      <c r="E72" s="4" t="s">
        <v>553</v>
      </c>
      <c r="F72" s="4">
        <v>7.0483600000000003E-4</v>
      </c>
      <c r="G72" s="4">
        <v>17.788799999999998</v>
      </c>
      <c r="H72" s="4">
        <v>1.09394E-2</v>
      </c>
      <c r="I72" s="4">
        <v>19.033200000000001</v>
      </c>
      <c r="J72" s="4">
        <v>1.1735000000000001E-3</v>
      </c>
      <c r="K72" s="4">
        <v>13.3401</v>
      </c>
      <c r="L72" s="4">
        <v>1.26284E-2</v>
      </c>
      <c r="M72" s="4">
        <v>34.094499999999996</v>
      </c>
      <c r="N72" s="4">
        <v>2</v>
      </c>
      <c r="O72" s="4">
        <v>0.5</v>
      </c>
      <c r="P72" s="4">
        <v>1</v>
      </c>
      <c r="Q72" s="4">
        <v>1</v>
      </c>
      <c r="R72" s="4">
        <v>1</v>
      </c>
      <c r="S72" s="4">
        <v>0.99948700000000001</v>
      </c>
    </row>
    <row r="73" spans="1:19">
      <c r="A73" s="4" t="s">
        <v>546</v>
      </c>
      <c r="B73" s="4" t="s">
        <v>547</v>
      </c>
      <c r="C73" s="4" t="s">
        <v>549</v>
      </c>
      <c r="D73" s="4" t="s">
        <v>551</v>
      </c>
      <c r="E73" s="4" t="s">
        <v>553</v>
      </c>
      <c r="F73" s="4">
        <v>7.0483600000000003E-4</v>
      </c>
      <c r="G73" s="4">
        <v>17.788799999999998</v>
      </c>
      <c r="H73" s="4">
        <v>1.09394E-2</v>
      </c>
      <c r="I73" s="4">
        <v>19.033200000000001</v>
      </c>
      <c r="J73" s="4">
        <v>1.1735000000000001E-3</v>
      </c>
      <c r="K73" s="4">
        <v>13.3401</v>
      </c>
      <c r="L73" s="4">
        <v>1.26284E-2</v>
      </c>
      <c r="M73" s="4">
        <v>34.094499999999996</v>
      </c>
      <c r="N73" s="4">
        <v>1</v>
      </c>
      <c r="O73" s="4">
        <v>0.5</v>
      </c>
      <c r="P73" s="4">
        <v>1</v>
      </c>
      <c r="Q73" s="4">
        <v>1</v>
      </c>
      <c r="R73" s="4">
        <v>1</v>
      </c>
      <c r="S73" s="4">
        <v>0.99948300000000001</v>
      </c>
    </row>
    <row r="74" spans="1:19">
      <c r="A74" s="4" t="s">
        <v>546</v>
      </c>
      <c r="B74" s="4" t="s">
        <v>547</v>
      </c>
      <c r="C74" s="4" t="s">
        <v>549</v>
      </c>
      <c r="D74" s="4" t="s">
        <v>551</v>
      </c>
      <c r="E74" s="4" t="s">
        <v>553</v>
      </c>
      <c r="F74" s="4">
        <v>7.0483600000000003E-4</v>
      </c>
      <c r="G74" s="4">
        <v>17.788799999999998</v>
      </c>
      <c r="H74" s="4">
        <v>1.09394E-2</v>
      </c>
      <c r="I74" s="4">
        <v>19.033200000000001</v>
      </c>
      <c r="J74" s="4">
        <v>1.1735000000000001E-3</v>
      </c>
      <c r="K74" s="4">
        <v>13.3401</v>
      </c>
      <c r="L74" s="4">
        <v>1.26284E-2</v>
      </c>
      <c r="M74" s="4">
        <v>34.094499999999996</v>
      </c>
      <c r="N74" s="4">
        <v>0.5</v>
      </c>
      <c r="O74" s="4">
        <v>0.5</v>
      </c>
      <c r="P74" s="4">
        <v>1</v>
      </c>
      <c r="Q74" s="4">
        <v>1</v>
      </c>
      <c r="R74" s="4">
        <v>1</v>
      </c>
      <c r="S74" s="4">
        <v>0.99948099999999995</v>
      </c>
    </row>
    <row r="75" spans="1:19">
      <c r="A75" s="4" t="s">
        <v>546</v>
      </c>
      <c r="B75" s="4" t="s">
        <v>547</v>
      </c>
      <c r="C75" s="4" t="s">
        <v>549</v>
      </c>
      <c r="D75" s="4" t="s">
        <v>551</v>
      </c>
      <c r="E75" s="4" t="s">
        <v>553</v>
      </c>
      <c r="F75" s="4">
        <v>7.0483600000000003E-4</v>
      </c>
      <c r="G75" s="4">
        <v>17.788799999999998</v>
      </c>
      <c r="H75" s="4">
        <v>1.09394E-2</v>
      </c>
      <c r="I75" s="4">
        <v>19.033200000000001</v>
      </c>
      <c r="J75" s="4">
        <v>1.1735000000000001E-3</v>
      </c>
      <c r="K75" s="4">
        <v>13.3401</v>
      </c>
      <c r="L75" s="4">
        <v>1.26284E-2</v>
      </c>
      <c r="M75" s="4">
        <v>34.094499999999996</v>
      </c>
      <c r="N75" s="4">
        <v>0.1</v>
      </c>
      <c r="O75" s="4">
        <v>0.5</v>
      </c>
      <c r="P75" s="4">
        <v>1</v>
      </c>
      <c r="Q75" s="4">
        <v>1</v>
      </c>
      <c r="R75" s="4">
        <v>1</v>
      </c>
      <c r="S75" s="4">
        <v>0.99947900000000001</v>
      </c>
    </row>
    <row r="76" spans="1:19">
      <c r="A76" s="4" t="s">
        <v>546</v>
      </c>
      <c r="B76" s="4" t="s">
        <v>547</v>
      </c>
      <c r="C76" s="4" t="s">
        <v>549</v>
      </c>
      <c r="D76" s="4" t="s">
        <v>551</v>
      </c>
      <c r="E76" s="4" t="s">
        <v>553</v>
      </c>
      <c r="F76" s="4">
        <v>7.0483600000000003E-4</v>
      </c>
      <c r="G76" s="4">
        <v>17.788799999999998</v>
      </c>
      <c r="H76" s="4">
        <v>1.09394E-2</v>
      </c>
      <c r="I76" s="4">
        <v>19.033200000000001</v>
      </c>
      <c r="J76" s="4">
        <v>1.1735000000000001E-3</v>
      </c>
      <c r="K76" s="4">
        <v>13.3401</v>
      </c>
      <c r="L76" s="4">
        <v>1.26284E-2</v>
      </c>
      <c r="M76" s="4">
        <v>34.094499999999996</v>
      </c>
      <c r="N76" s="4">
        <v>0.01</v>
      </c>
      <c r="O76" s="4">
        <v>0.5</v>
      </c>
      <c r="P76" s="4">
        <v>1</v>
      </c>
      <c r="Q76" s="4">
        <v>1</v>
      </c>
      <c r="R76" s="4">
        <v>1</v>
      </c>
      <c r="S76" s="4">
        <v>0.99947799999999998</v>
      </c>
    </row>
    <row r="77" spans="1:19">
      <c r="A77" s="4" t="s">
        <v>546</v>
      </c>
      <c r="B77" s="4" t="s">
        <v>547</v>
      </c>
      <c r="C77" s="4" t="s">
        <v>549</v>
      </c>
      <c r="D77" s="4" t="s">
        <v>551</v>
      </c>
      <c r="E77" s="4" t="s">
        <v>553</v>
      </c>
      <c r="F77" s="4">
        <v>7.0483600000000003E-4</v>
      </c>
      <c r="G77" s="4">
        <v>17.788799999999998</v>
      </c>
      <c r="H77" s="4">
        <v>1.09394E-2</v>
      </c>
      <c r="I77" s="4">
        <v>19.033200000000001</v>
      </c>
      <c r="J77" s="4">
        <v>1.1735000000000001E-3</v>
      </c>
      <c r="K77" s="4">
        <v>13.3401</v>
      </c>
      <c r="L77" s="4">
        <v>1.26284E-2</v>
      </c>
      <c r="M77" s="4">
        <v>34.094499999999996</v>
      </c>
      <c r="N77" s="4">
        <v>1E-3</v>
      </c>
      <c r="O77" s="4">
        <v>0.5</v>
      </c>
      <c r="P77" s="4">
        <v>1</v>
      </c>
      <c r="Q77" s="4">
        <v>1</v>
      </c>
      <c r="R77" s="4">
        <v>1</v>
      </c>
      <c r="S77" s="4">
        <v>0.99947799999999998</v>
      </c>
    </row>
    <row r="78" spans="1:19">
      <c r="A78" s="4" t="s">
        <v>546</v>
      </c>
      <c r="B78" s="4" t="s">
        <v>547</v>
      </c>
      <c r="C78" s="4" t="s">
        <v>549</v>
      </c>
      <c r="D78" s="4" t="s">
        <v>551</v>
      </c>
      <c r="E78" s="4" t="s">
        <v>553</v>
      </c>
      <c r="F78" s="4">
        <v>7.0483600000000003E-4</v>
      </c>
      <c r="G78" s="4">
        <v>17.788799999999998</v>
      </c>
      <c r="H78" s="4">
        <v>1.09394E-2</v>
      </c>
      <c r="I78" s="4">
        <v>19.033200000000001</v>
      </c>
      <c r="J78" s="4">
        <v>1.1735000000000001E-3</v>
      </c>
      <c r="K78" s="4">
        <v>13.3401</v>
      </c>
      <c r="L78" s="4">
        <v>1.26284E-2</v>
      </c>
      <c r="M78" s="4">
        <v>34.094499999999996</v>
      </c>
      <c r="N78" s="4">
        <v>1E-4</v>
      </c>
      <c r="O78" s="4">
        <v>0.5</v>
      </c>
      <c r="P78" s="4">
        <v>1</v>
      </c>
      <c r="Q78" s="4">
        <v>1</v>
      </c>
      <c r="R78" s="4">
        <v>1</v>
      </c>
      <c r="S78" s="4">
        <v>0.99947799999999998</v>
      </c>
    </row>
    <row r="79" spans="1:19">
      <c r="A79" s="4" t="s">
        <v>546</v>
      </c>
      <c r="B79" s="4" t="s">
        <v>547</v>
      </c>
      <c r="C79" s="4" t="s">
        <v>549</v>
      </c>
      <c r="D79" s="4" t="s">
        <v>551</v>
      </c>
      <c r="E79" s="4" t="s">
        <v>553</v>
      </c>
      <c r="F79" s="4">
        <v>7.0483600000000003E-4</v>
      </c>
      <c r="G79" s="4">
        <v>17.788799999999998</v>
      </c>
      <c r="H79" s="4">
        <v>1.09394E-2</v>
      </c>
      <c r="I79" s="4">
        <v>19.033200000000001</v>
      </c>
      <c r="J79" s="4">
        <v>1.1735000000000001E-3</v>
      </c>
      <c r="K79" s="4">
        <v>13.3401</v>
      </c>
      <c r="L79" s="4">
        <v>1.26284E-2</v>
      </c>
      <c r="M79" s="4">
        <v>34.094499999999996</v>
      </c>
      <c r="N79" s="4">
        <v>200</v>
      </c>
      <c r="O79" s="4">
        <v>0.1</v>
      </c>
      <c r="P79" s="4">
        <v>1</v>
      </c>
      <c r="Q79" s="4">
        <v>1</v>
      </c>
      <c r="R79" s="4">
        <v>1</v>
      </c>
      <c r="S79" s="4">
        <v>0.99950899999999998</v>
      </c>
    </row>
    <row r="80" spans="1:19">
      <c r="A80" s="4" t="s">
        <v>546</v>
      </c>
      <c r="B80" s="4" t="s">
        <v>547</v>
      </c>
      <c r="C80" s="4" t="s">
        <v>549</v>
      </c>
      <c r="D80" s="4" t="s">
        <v>551</v>
      </c>
      <c r="E80" s="4" t="s">
        <v>553</v>
      </c>
      <c r="F80" s="4">
        <v>7.0483600000000003E-4</v>
      </c>
      <c r="G80" s="4">
        <v>17.788799999999998</v>
      </c>
      <c r="H80" s="4">
        <v>1.09394E-2</v>
      </c>
      <c r="I80" s="4">
        <v>19.033200000000001</v>
      </c>
      <c r="J80" s="4">
        <v>1.1735000000000001E-3</v>
      </c>
      <c r="K80" s="4">
        <v>13.3401</v>
      </c>
      <c r="L80" s="4">
        <v>1.26284E-2</v>
      </c>
      <c r="M80" s="4">
        <v>34.094499999999996</v>
      </c>
      <c r="N80" s="4">
        <v>20</v>
      </c>
      <c r="O80" s="4">
        <v>0.1</v>
      </c>
      <c r="P80" s="4">
        <v>1</v>
      </c>
      <c r="Q80" s="4">
        <v>1</v>
      </c>
      <c r="R80" s="4">
        <v>1</v>
      </c>
      <c r="S80" s="4">
        <v>0.99950600000000001</v>
      </c>
    </row>
    <row r="81" spans="1:19">
      <c r="A81" s="4" t="s">
        <v>546</v>
      </c>
      <c r="B81" s="4" t="s">
        <v>547</v>
      </c>
      <c r="C81" s="4" t="s">
        <v>549</v>
      </c>
      <c r="D81" s="4" t="s">
        <v>551</v>
      </c>
      <c r="E81" s="4" t="s">
        <v>553</v>
      </c>
      <c r="F81" s="4">
        <v>7.0483600000000003E-4</v>
      </c>
      <c r="G81" s="4">
        <v>17.788799999999998</v>
      </c>
      <c r="H81" s="4">
        <v>1.09394E-2</v>
      </c>
      <c r="I81" s="4">
        <v>19.033200000000001</v>
      </c>
      <c r="J81" s="4">
        <v>1.1735000000000001E-3</v>
      </c>
      <c r="K81" s="4">
        <v>13.3401</v>
      </c>
      <c r="L81" s="4">
        <v>1.26284E-2</v>
      </c>
      <c r="M81" s="4">
        <v>34.094499999999996</v>
      </c>
      <c r="N81" s="4">
        <v>10</v>
      </c>
      <c r="O81" s="4">
        <v>0.1</v>
      </c>
      <c r="P81" s="4">
        <v>1</v>
      </c>
      <c r="Q81" s="4">
        <v>1</v>
      </c>
      <c r="R81" s="4">
        <v>1</v>
      </c>
      <c r="S81" s="4">
        <v>0.99950099999999997</v>
      </c>
    </row>
    <row r="82" spans="1:19">
      <c r="A82" s="4" t="s">
        <v>546</v>
      </c>
      <c r="B82" s="4" t="s">
        <v>547</v>
      </c>
      <c r="C82" s="4" t="s">
        <v>549</v>
      </c>
      <c r="D82" s="4" t="s">
        <v>551</v>
      </c>
      <c r="E82" s="4" t="s">
        <v>553</v>
      </c>
      <c r="F82" s="4">
        <v>7.0483600000000003E-4</v>
      </c>
      <c r="G82" s="4">
        <v>17.788799999999998</v>
      </c>
      <c r="H82" s="4">
        <v>1.09394E-2</v>
      </c>
      <c r="I82" s="4">
        <v>19.033200000000001</v>
      </c>
      <c r="J82" s="4">
        <v>1.1735000000000001E-3</v>
      </c>
      <c r="K82" s="4">
        <v>13.3401</v>
      </c>
      <c r="L82" s="4">
        <v>1.26284E-2</v>
      </c>
      <c r="M82" s="4">
        <v>34.094499999999996</v>
      </c>
      <c r="N82" s="4">
        <v>5</v>
      </c>
      <c r="O82" s="4">
        <v>0.1</v>
      </c>
      <c r="P82" s="4">
        <v>1</v>
      </c>
      <c r="Q82" s="4">
        <v>1</v>
      </c>
      <c r="R82" s="4">
        <v>1</v>
      </c>
      <c r="S82" s="4">
        <v>0.99949399999999999</v>
      </c>
    </row>
    <row r="83" spans="1:19">
      <c r="A83" s="4" t="s">
        <v>546</v>
      </c>
      <c r="B83" s="4" t="s">
        <v>547</v>
      </c>
      <c r="C83" s="4" t="s">
        <v>549</v>
      </c>
      <c r="D83" s="4" t="s">
        <v>551</v>
      </c>
      <c r="E83" s="4" t="s">
        <v>553</v>
      </c>
      <c r="F83" s="4">
        <v>7.0483600000000003E-4</v>
      </c>
      <c r="G83" s="4">
        <v>17.788799999999998</v>
      </c>
      <c r="H83" s="4">
        <v>1.09394E-2</v>
      </c>
      <c r="I83" s="4">
        <v>19.033200000000001</v>
      </c>
      <c r="J83" s="4">
        <v>1.1735000000000001E-3</v>
      </c>
      <c r="K83" s="4">
        <v>13.3401</v>
      </c>
      <c r="L83" s="4">
        <v>1.26284E-2</v>
      </c>
      <c r="M83" s="4">
        <v>34.094499999999996</v>
      </c>
      <c r="N83" s="4">
        <v>2</v>
      </c>
      <c r="O83" s="4">
        <v>0.1</v>
      </c>
      <c r="P83" s="4">
        <v>1</v>
      </c>
      <c r="Q83" s="4">
        <v>1</v>
      </c>
      <c r="R83" s="4">
        <v>1</v>
      </c>
      <c r="S83" s="4">
        <v>0.99948599999999999</v>
      </c>
    </row>
    <row r="84" spans="1:19">
      <c r="A84" s="4" t="s">
        <v>546</v>
      </c>
      <c r="B84" s="4" t="s">
        <v>547</v>
      </c>
      <c r="C84" s="4" t="s">
        <v>549</v>
      </c>
      <c r="D84" s="4" t="s">
        <v>551</v>
      </c>
      <c r="E84" s="4" t="s">
        <v>553</v>
      </c>
      <c r="F84" s="4">
        <v>7.0483600000000003E-4</v>
      </c>
      <c r="G84" s="4">
        <v>17.788799999999998</v>
      </c>
      <c r="H84" s="4">
        <v>1.09394E-2</v>
      </c>
      <c r="I84" s="4">
        <v>19.033200000000001</v>
      </c>
      <c r="J84" s="4">
        <v>1.1735000000000001E-3</v>
      </c>
      <c r="K84" s="4">
        <v>13.3401</v>
      </c>
      <c r="L84" s="4">
        <v>1.26284E-2</v>
      </c>
      <c r="M84" s="4">
        <v>34.094499999999996</v>
      </c>
      <c r="N84" s="4">
        <v>1</v>
      </c>
      <c r="O84" s="4">
        <v>0.1</v>
      </c>
      <c r="P84" s="4">
        <v>1</v>
      </c>
      <c r="Q84" s="4">
        <v>1</v>
      </c>
      <c r="R84" s="4">
        <v>1</v>
      </c>
      <c r="S84" s="4">
        <v>0.99948199999999998</v>
      </c>
    </row>
    <row r="85" spans="1:19">
      <c r="A85" s="4" t="s">
        <v>546</v>
      </c>
      <c r="B85" s="4" t="s">
        <v>547</v>
      </c>
      <c r="C85" s="4" t="s">
        <v>549</v>
      </c>
      <c r="D85" s="4" t="s">
        <v>551</v>
      </c>
      <c r="E85" s="4" t="s">
        <v>553</v>
      </c>
      <c r="F85" s="4">
        <v>7.0483600000000003E-4</v>
      </c>
      <c r="G85" s="4">
        <v>17.788799999999998</v>
      </c>
      <c r="H85" s="4">
        <v>1.09394E-2</v>
      </c>
      <c r="I85" s="4">
        <v>19.033200000000001</v>
      </c>
      <c r="J85" s="4">
        <v>1.1735000000000001E-3</v>
      </c>
      <c r="K85" s="4">
        <v>13.3401</v>
      </c>
      <c r="L85" s="4">
        <v>1.26284E-2</v>
      </c>
      <c r="M85" s="4">
        <v>34.094499999999996</v>
      </c>
      <c r="N85" s="4">
        <v>0.5</v>
      </c>
      <c r="O85" s="4">
        <v>0.1</v>
      </c>
      <c r="P85" s="4">
        <v>1</v>
      </c>
      <c r="Q85" s="4">
        <v>1</v>
      </c>
      <c r="R85" s="4">
        <v>1</v>
      </c>
      <c r="S85" s="4">
        <v>0.99947900000000001</v>
      </c>
    </row>
    <row r="86" spans="1:19">
      <c r="A86" s="4" t="s">
        <v>546</v>
      </c>
      <c r="B86" s="4" t="s">
        <v>547</v>
      </c>
      <c r="C86" s="4" t="s">
        <v>549</v>
      </c>
      <c r="D86" s="4" t="s">
        <v>551</v>
      </c>
      <c r="E86" s="4" t="s">
        <v>553</v>
      </c>
      <c r="F86" s="4">
        <v>7.0483600000000003E-4</v>
      </c>
      <c r="G86" s="4">
        <v>17.788799999999998</v>
      </c>
      <c r="H86" s="4">
        <v>1.09394E-2</v>
      </c>
      <c r="I86" s="4">
        <v>19.033200000000001</v>
      </c>
      <c r="J86" s="4">
        <v>1.1735000000000001E-3</v>
      </c>
      <c r="K86" s="4">
        <v>13.3401</v>
      </c>
      <c r="L86" s="4">
        <v>1.26284E-2</v>
      </c>
      <c r="M86" s="4">
        <v>34.094499999999996</v>
      </c>
      <c r="N86" s="4">
        <v>0.1</v>
      </c>
      <c r="O86" s="4">
        <v>0.1</v>
      </c>
      <c r="P86" s="4">
        <v>1</v>
      </c>
      <c r="Q86" s="4">
        <v>1</v>
      </c>
      <c r="R86" s="4">
        <v>1</v>
      </c>
      <c r="S86" s="4">
        <v>0.99947699999999995</v>
      </c>
    </row>
    <row r="87" spans="1:19">
      <c r="A87" s="4" t="s">
        <v>546</v>
      </c>
      <c r="B87" s="4" t="s">
        <v>547</v>
      </c>
      <c r="C87" s="4" t="s">
        <v>549</v>
      </c>
      <c r="D87" s="4" t="s">
        <v>551</v>
      </c>
      <c r="E87" s="4" t="s">
        <v>553</v>
      </c>
      <c r="F87" s="4">
        <v>7.0483600000000003E-4</v>
      </c>
      <c r="G87" s="4">
        <v>17.788799999999998</v>
      </c>
      <c r="H87" s="4">
        <v>1.09394E-2</v>
      </c>
      <c r="I87" s="4">
        <v>19.033200000000001</v>
      </c>
      <c r="J87" s="4">
        <v>1.1735000000000001E-3</v>
      </c>
      <c r="K87" s="4">
        <v>13.3401</v>
      </c>
      <c r="L87" s="4">
        <v>1.26284E-2</v>
      </c>
      <c r="M87" s="4">
        <v>34.094499999999996</v>
      </c>
      <c r="N87" s="4">
        <v>0.01</v>
      </c>
      <c r="O87" s="4">
        <v>0.1</v>
      </c>
      <c r="P87" s="4">
        <v>1</v>
      </c>
      <c r="Q87" s="4">
        <v>1</v>
      </c>
      <c r="R87" s="4">
        <v>1</v>
      </c>
      <c r="S87" s="4">
        <v>0.99947699999999995</v>
      </c>
    </row>
    <row r="88" spans="1:19">
      <c r="A88" s="4" t="s">
        <v>546</v>
      </c>
      <c r="B88" s="4" t="s">
        <v>547</v>
      </c>
      <c r="C88" s="4" t="s">
        <v>549</v>
      </c>
      <c r="D88" s="4" t="s">
        <v>551</v>
      </c>
      <c r="E88" s="4" t="s">
        <v>553</v>
      </c>
      <c r="F88" s="4">
        <v>7.0483600000000003E-4</v>
      </c>
      <c r="G88" s="4">
        <v>17.788799999999998</v>
      </c>
      <c r="H88" s="4">
        <v>1.09394E-2</v>
      </c>
      <c r="I88" s="4">
        <v>19.033200000000001</v>
      </c>
      <c r="J88" s="4">
        <v>1.1735000000000001E-3</v>
      </c>
      <c r="K88" s="4">
        <v>13.3401</v>
      </c>
      <c r="L88" s="4">
        <v>1.26284E-2</v>
      </c>
      <c r="M88" s="4">
        <v>34.094499999999996</v>
      </c>
      <c r="N88" s="4">
        <v>1E-3</v>
      </c>
      <c r="O88" s="4">
        <v>0.1</v>
      </c>
      <c r="P88" s="4">
        <v>1</v>
      </c>
      <c r="Q88" s="4">
        <v>1</v>
      </c>
      <c r="R88" s="4">
        <v>1</v>
      </c>
      <c r="S88" s="4">
        <v>0.99947770000000002</v>
      </c>
    </row>
    <row r="89" spans="1:19">
      <c r="A89" s="4" t="s">
        <v>546</v>
      </c>
      <c r="B89" s="4" t="s">
        <v>547</v>
      </c>
      <c r="C89" s="4" t="s">
        <v>549</v>
      </c>
      <c r="D89" s="4" t="s">
        <v>551</v>
      </c>
      <c r="E89" s="4" t="s">
        <v>553</v>
      </c>
      <c r="F89" s="4">
        <v>7.0483600000000003E-4</v>
      </c>
      <c r="G89" s="4">
        <v>17.788799999999998</v>
      </c>
      <c r="H89" s="4">
        <v>1.09394E-2</v>
      </c>
      <c r="I89" s="4">
        <v>19.033200000000001</v>
      </c>
      <c r="J89" s="4">
        <v>1.1735000000000001E-3</v>
      </c>
      <c r="K89" s="4">
        <v>13.3401</v>
      </c>
      <c r="L89" s="4">
        <v>1.26284E-2</v>
      </c>
      <c r="M89" s="4">
        <v>34.094499999999996</v>
      </c>
      <c r="N89" s="4">
        <v>1E-4</v>
      </c>
      <c r="O89" s="4">
        <v>0.1</v>
      </c>
      <c r="P89" s="4">
        <v>1</v>
      </c>
      <c r="Q89" s="4">
        <v>1</v>
      </c>
      <c r="R89" s="4">
        <v>1</v>
      </c>
      <c r="S89" s="4">
        <v>0.99947699999999995</v>
      </c>
    </row>
    <row r="90" spans="1:19">
      <c r="A90" s="4" t="s">
        <v>546</v>
      </c>
      <c r="B90" s="4" t="s">
        <v>547</v>
      </c>
      <c r="C90" s="4" t="s">
        <v>549</v>
      </c>
      <c r="D90" s="4" t="s">
        <v>551</v>
      </c>
      <c r="E90" s="4" t="s">
        <v>553</v>
      </c>
      <c r="F90" s="4">
        <v>7.0483600000000003E-4</v>
      </c>
      <c r="G90" s="4">
        <v>17.788799999999998</v>
      </c>
      <c r="H90" s="4">
        <v>1.09394E-2</v>
      </c>
      <c r="I90" s="4">
        <v>19.033200000000001</v>
      </c>
      <c r="J90" s="4">
        <v>1.1735000000000001E-3</v>
      </c>
      <c r="K90" s="4">
        <v>13.3401</v>
      </c>
      <c r="L90" s="4">
        <v>1.26284E-2</v>
      </c>
      <c r="M90" s="4">
        <v>34.094499999999996</v>
      </c>
      <c r="N90" s="4">
        <v>200</v>
      </c>
      <c r="O90" s="4">
        <v>0.01</v>
      </c>
      <c r="P90" s="4">
        <v>1</v>
      </c>
      <c r="Q90" s="4">
        <v>1</v>
      </c>
      <c r="R90" s="4">
        <v>1</v>
      </c>
      <c r="S90" s="4">
        <v>0.99950899999999998</v>
      </c>
    </row>
    <row r="91" spans="1:19">
      <c r="A91" s="4" t="s">
        <v>546</v>
      </c>
      <c r="B91" s="4" t="s">
        <v>547</v>
      </c>
      <c r="C91" s="4" t="s">
        <v>549</v>
      </c>
      <c r="D91" s="4" t="s">
        <v>551</v>
      </c>
      <c r="E91" s="4" t="s">
        <v>553</v>
      </c>
      <c r="F91" s="4">
        <v>7.0483600000000003E-4</v>
      </c>
      <c r="G91" s="4">
        <v>17.788799999999998</v>
      </c>
      <c r="H91" s="4">
        <v>1.09394E-2</v>
      </c>
      <c r="I91" s="4">
        <v>19.033200000000001</v>
      </c>
      <c r="J91" s="4">
        <v>1.1735000000000001E-3</v>
      </c>
      <c r="K91" s="4">
        <v>13.3401</v>
      </c>
      <c r="L91" s="4">
        <v>1.26284E-2</v>
      </c>
      <c r="M91" s="4">
        <v>34.094499999999996</v>
      </c>
      <c r="N91" s="4">
        <v>20</v>
      </c>
      <c r="O91" s="4">
        <v>0.01</v>
      </c>
      <c r="P91" s="4">
        <v>1</v>
      </c>
      <c r="Q91" s="4">
        <v>1</v>
      </c>
      <c r="R91" s="4">
        <v>1</v>
      </c>
      <c r="S91" s="4">
        <v>0.99950600000000001</v>
      </c>
    </row>
    <row r="92" spans="1:19">
      <c r="A92" s="4" t="s">
        <v>546</v>
      </c>
      <c r="B92" s="4" t="s">
        <v>547</v>
      </c>
      <c r="C92" s="4" t="s">
        <v>549</v>
      </c>
      <c r="D92" s="4" t="s">
        <v>551</v>
      </c>
      <c r="E92" s="4" t="s">
        <v>553</v>
      </c>
      <c r="F92" s="4">
        <v>7.0483600000000003E-4</v>
      </c>
      <c r="G92" s="4">
        <v>17.788799999999998</v>
      </c>
      <c r="H92" s="4">
        <v>1.09394E-2</v>
      </c>
      <c r="I92" s="4">
        <v>19.033200000000001</v>
      </c>
      <c r="J92" s="4">
        <v>1.1735000000000001E-3</v>
      </c>
      <c r="K92" s="4">
        <v>13.3401</v>
      </c>
      <c r="L92" s="4">
        <v>1.26284E-2</v>
      </c>
      <c r="M92" s="4">
        <v>34.094499999999996</v>
      </c>
      <c r="N92" s="4">
        <v>10</v>
      </c>
      <c r="O92" s="4">
        <v>0.01</v>
      </c>
      <c r="P92" s="4">
        <v>1</v>
      </c>
      <c r="Q92" s="4">
        <v>1</v>
      </c>
      <c r="R92" s="4">
        <v>1</v>
      </c>
      <c r="S92" s="4">
        <v>0.99950000000000006</v>
      </c>
    </row>
    <row r="93" spans="1:19">
      <c r="A93" s="4" t="s">
        <v>546</v>
      </c>
      <c r="B93" s="4" t="s">
        <v>547</v>
      </c>
      <c r="C93" s="4" t="s">
        <v>549</v>
      </c>
      <c r="D93" s="4" t="s">
        <v>551</v>
      </c>
      <c r="E93" s="4" t="s">
        <v>553</v>
      </c>
      <c r="F93" s="4">
        <v>7.0483600000000003E-4</v>
      </c>
      <c r="G93" s="4">
        <v>17.788799999999998</v>
      </c>
      <c r="H93" s="4">
        <v>1.09394E-2</v>
      </c>
      <c r="I93" s="4">
        <v>19.033200000000001</v>
      </c>
      <c r="J93" s="4">
        <v>1.1735000000000001E-3</v>
      </c>
      <c r="K93" s="4">
        <v>13.3401</v>
      </c>
      <c r="L93" s="4">
        <v>1.26284E-2</v>
      </c>
      <c r="M93" s="4">
        <v>34.094499999999996</v>
      </c>
      <c r="N93" s="4">
        <v>5</v>
      </c>
      <c r="O93" s="4">
        <v>0.01</v>
      </c>
      <c r="P93" s="4">
        <v>1</v>
      </c>
      <c r="Q93" s="4">
        <v>1</v>
      </c>
      <c r="R93" s="4">
        <v>1</v>
      </c>
      <c r="S93" s="4">
        <v>0.99949299999999996</v>
      </c>
    </row>
    <row r="94" spans="1:19">
      <c r="A94" s="4" t="s">
        <v>546</v>
      </c>
      <c r="B94" s="4" t="s">
        <v>547</v>
      </c>
      <c r="C94" s="4" t="s">
        <v>549</v>
      </c>
      <c r="D94" s="4" t="s">
        <v>551</v>
      </c>
      <c r="E94" s="4" t="s">
        <v>553</v>
      </c>
      <c r="F94" s="4">
        <v>7.0483600000000003E-4</v>
      </c>
      <c r="G94" s="4">
        <v>17.788799999999998</v>
      </c>
      <c r="H94" s="4">
        <v>1.09394E-2</v>
      </c>
      <c r="I94" s="4">
        <v>19.033200000000001</v>
      </c>
      <c r="J94" s="4">
        <v>1.1735000000000001E-3</v>
      </c>
      <c r="K94" s="4">
        <v>13.3401</v>
      </c>
      <c r="L94" s="4">
        <v>1.26284E-2</v>
      </c>
      <c r="M94" s="4">
        <v>34.094499999999996</v>
      </c>
      <c r="N94" s="4">
        <v>2</v>
      </c>
      <c r="O94" s="4">
        <v>0.01</v>
      </c>
      <c r="P94" s="4">
        <v>1</v>
      </c>
      <c r="Q94" s="4">
        <v>1</v>
      </c>
      <c r="R94" s="4">
        <v>1</v>
      </c>
      <c r="S94" s="4">
        <v>0.99948499999999996</v>
      </c>
    </row>
    <row r="95" spans="1:19">
      <c r="A95" s="4" t="s">
        <v>546</v>
      </c>
      <c r="B95" s="4" t="s">
        <v>547</v>
      </c>
      <c r="C95" s="4" t="s">
        <v>549</v>
      </c>
      <c r="D95" s="4" t="s">
        <v>551</v>
      </c>
      <c r="E95" s="4" t="s">
        <v>553</v>
      </c>
      <c r="F95" s="4">
        <v>7.0483600000000003E-4</v>
      </c>
      <c r="G95" s="4">
        <v>17.788799999999998</v>
      </c>
      <c r="H95" s="4">
        <v>1.09394E-2</v>
      </c>
      <c r="I95" s="4">
        <v>19.033200000000001</v>
      </c>
      <c r="J95" s="4">
        <v>1.1735000000000001E-3</v>
      </c>
      <c r="K95" s="4">
        <v>13.3401</v>
      </c>
      <c r="L95" s="4">
        <v>1.26284E-2</v>
      </c>
      <c r="M95" s="4">
        <v>34.094499999999996</v>
      </c>
      <c r="N95" s="4">
        <v>1</v>
      </c>
      <c r="O95" s="4">
        <v>0.01</v>
      </c>
      <c r="P95" s="4">
        <v>1</v>
      </c>
      <c r="Q95" s="4">
        <v>1</v>
      </c>
      <c r="R95" s="4">
        <v>1</v>
      </c>
      <c r="S95" s="4">
        <v>0.99948099999999995</v>
      </c>
    </row>
    <row r="96" spans="1:19">
      <c r="A96" s="4" t="s">
        <v>546</v>
      </c>
      <c r="B96" s="4" t="s">
        <v>547</v>
      </c>
      <c r="C96" s="4" t="s">
        <v>549</v>
      </c>
      <c r="D96" s="4" t="s">
        <v>551</v>
      </c>
      <c r="E96" s="4" t="s">
        <v>553</v>
      </c>
      <c r="F96" s="4">
        <v>7.0483600000000003E-4</v>
      </c>
      <c r="G96" s="4">
        <v>17.788799999999998</v>
      </c>
      <c r="H96" s="4">
        <v>1.09394E-2</v>
      </c>
      <c r="I96" s="4">
        <v>19.033200000000001</v>
      </c>
      <c r="J96" s="4">
        <v>1.1735000000000001E-3</v>
      </c>
      <c r="K96" s="4">
        <v>13.3401</v>
      </c>
      <c r="L96" s="4">
        <v>1.26284E-2</v>
      </c>
      <c r="M96" s="4">
        <v>34.094499999999996</v>
      </c>
      <c r="N96" s="4">
        <v>0.5</v>
      </c>
      <c r="O96" s="4">
        <v>0.01</v>
      </c>
      <c r="P96" s="4">
        <v>1</v>
      </c>
      <c r="Q96" s="4">
        <v>1</v>
      </c>
      <c r="R96" s="4">
        <v>1</v>
      </c>
      <c r="S96" s="4">
        <v>0.99947900000000001</v>
      </c>
    </row>
    <row r="97" spans="1:19">
      <c r="A97" s="4" t="s">
        <v>546</v>
      </c>
      <c r="B97" s="4" t="s">
        <v>547</v>
      </c>
      <c r="C97" s="4" t="s">
        <v>549</v>
      </c>
      <c r="D97" s="4" t="s">
        <v>551</v>
      </c>
      <c r="E97" s="4" t="s">
        <v>553</v>
      </c>
      <c r="F97" s="4">
        <v>7.0483600000000003E-4</v>
      </c>
      <c r="G97" s="4">
        <v>17.788799999999998</v>
      </c>
      <c r="H97" s="4">
        <v>1.09394E-2</v>
      </c>
      <c r="I97" s="4">
        <v>19.033200000000001</v>
      </c>
      <c r="J97" s="4">
        <v>1.1735000000000001E-3</v>
      </c>
      <c r="K97" s="4">
        <v>13.3401</v>
      </c>
      <c r="L97" s="4">
        <v>1.26284E-2</v>
      </c>
      <c r="M97" s="4">
        <v>34.094499999999996</v>
      </c>
      <c r="N97" s="4">
        <v>0.1</v>
      </c>
      <c r="O97" s="4">
        <v>0.01</v>
      </c>
      <c r="P97" s="4">
        <v>1</v>
      </c>
      <c r="Q97" s="4">
        <v>1</v>
      </c>
      <c r="R97" s="4">
        <v>1</v>
      </c>
      <c r="S97" s="4">
        <v>0.99947699999999995</v>
      </c>
    </row>
    <row r="98" spans="1:19">
      <c r="A98" s="4" t="s">
        <v>546</v>
      </c>
      <c r="B98" s="4" t="s">
        <v>547</v>
      </c>
      <c r="C98" s="4" t="s">
        <v>549</v>
      </c>
      <c r="D98" s="4" t="s">
        <v>551</v>
      </c>
      <c r="E98" s="4" t="s">
        <v>553</v>
      </c>
      <c r="F98" s="4">
        <v>7.0483600000000003E-4</v>
      </c>
      <c r="G98" s="4">
        <v>17.788799999999998</v>
      </c>
      <c r="H98" s="4">
        <v>1.09394E-2</v>
      </c>
      <c r="I98" s="4">
        <v>19.033200000000001</v>
      </c>
      <c r="J98" s="4">
        <v>1.1735000000000001E-3</v>
      </c>
      <c r="K98" s="4">
        <v>13.3401</v>
      </c>
      <c r="L98" s="4">
        <v>1.26284E-2</v>
      </c>
      <c r="M98" s="4">
        <v>34.094499999999996</v>
      </c>
      <c r="N98" s="4">
        <v>0.01</v>
      </c>
      <c r="O98" s="4">
        <v>0.01</v>
      </c>
      <c r="P98" s="4">
        <v>1</v>
      </c>
      <c r="Q98" s="4">
        <v>1</v>
      </c>
      <c r="R98" s="4">
        <v>1</v>
      </c>
      <c r="S98" s="4">
        <v>0.99947600000000003</v>
      </c>
    </row>
    <row r="99" spans="1:19">
      <c r="A99" s="4" t="s">
        <v>546</v>
      </c>
      <c r="B99" s="4" t="s">
        <v>547</v>
      </c>
      <c r="C99" s="4" t="s">
        <v>549</v>
      </c>
      <c r="D99" s="4" t="s">
        <v>551</v>
      </c>
      <c r="E99" s="4" t="s">
        <v>553</v>
      </c>
      <c r="F99" s="4">
        <v>7.0483600000000003E-4</v>
      </c>
      <c r="G99" s="4">
        <v>17.788799999999998</v>
      </c>
      <c r="H99" s="4">
        <v>1.09394E-2</v>
      </c>
      <c r="I99" s="4">
        <v>19.033200000000001</v>
      </c>
      <c r="J99" s="4">
        <v>1.1735000000000001E-3</v>
      </c>
      <c r="K99" s="4">
        <v>13.3401</v>
      </c>
      <c r="L99" s="4">
        <v>1.26284E-2</v>
      </c>
      <c r="M99" s="4">
        <v>34.094499999999996</v>
      </c>
      <c r="N99" s="4">
        <v>1E-3</v>
      </c>
      <c r="O99" s="4">
        <v>0.01</v>
      </c>
      <c r="P99" s="4">
        <v>1</v>
      </c>
      <c r="Q99" s="4">
        <v>1</v>
      </c>
      <c r="R99" s="4">
        <v>1</v>
      </c>
      <c r="S99" s="4">
        <v>0.99947600000000003</v>
      </c>
    </row>
    <row r="100" spans="1:19">
      <c r="A100" s="4" t="s">
        <v>546</v>
      </c>
      <c r="B100" s="4" t="s">
        <v>547</v>
      </c>
      <c r="C100" s="4" t="s">
        <v>549</v>
      </c>
      <c r="D100" s="4" t="s">
        <v>551</v>
      </c>
      <c r="E100" s="4" t="s">
        <v>553</v>
      </c>
      <c r="F100" s="4">
        <v>7.0483600000000003E-4</v>
      </c>
      <c r="G100" s="4">
        <v>17.788799999999998</v>
      </c>
      <c r="H100" s="4">
        <v>1.09394E-2</v>
      </c>
      <c r="I100" s="4">
        <v>19.033200000000001</v>
      </c>
      <c r="J100" s="4">
        <v>1.1735000000000001E-3</v>
      </c>
      <c r="K100" s="4">
        <v>13.3401</v>
      </c>
      <c r="L100" s="4">
        <v>1.26284E-2</v>
      </c>
      <c r="M100" s="4">
        <v>34.094499999999996</v>
      </c>
      <c r="N100" s="4">
        <v>1E-4</v>
      </c>
      <c r="O100" s="4">
        <v>0.01</v>
      </c>
      <c r="P100" s="4">
        <v>1</v>
      </c>
      <c r="Q100" s="4">
        <v>1</v>
      </c>
      <c r="R100" s="4">
        <v>1</v>
      </c>
      <c r="S100" s="4">
        <v>0.99947600000000003</v>
      </c>
    </row>
    <row r="101" spans="1:19">
      <c r="A101" s="4" t="s">
        <v>546</v>
      </c>
      <c r="B101" s="4" t="s">
        <v>547</v>
      </c>
      <c r="C101" s="4" t="s">
        <v>549</v>
      </c>
      <c r="D101" s="4" t="s">
        <v>551</v>
      </c>
      <c r="E101" s="4" t="s">
        <v>553</v>
      </c>
      <c r="F101" s="4">
        <v>7.0483600000000003E-4</v>
      </c>
      <c r="G101" s="4">
        <v>17.788799999999998</v>
      </c>
      <c r="H101" s="4">
        <v>1.09394E-2</v>
      </c>
      <c r="I101" s="4">
        <v>19.033200000000001</v>
      </c>
      <c r="J101" s="4">
        <v>1.1735000000000001E-3</v>
      </c>
      <c r="K101" s="4">
        <v>13.3401</v>
      </c>
      <c r="L101" s="4">
        <v>1.26284E-2</v>
      </c>
      <c r="M101" s="4">
        <v>34.094499999999996</v>
      </c>
      <c r="N101" s="4">
        <v>200</v>
      </c>
      <c r="O101" s="4">
        <v>1E-3</v>
      </c>
      <c r="P101" s="4">
        <v>1</v>
      </c>
      <c r="Q101" s="4">
        <v>1</v>
      </c>
      <c r="R101" s="4">
        <v>1</v>
      </c>
      <c r="S101" s="4">
        <v>0.99950899999999998</v>
      </c>
    </row>
    <row r="102" spans="1:19">
      <c r="A102" s="4" t="s">
        <v>546</v>
      </c>
      <c r="B102" s="4" t="s">
        <v>547</v>
      </c>
      <c r="C102" s="4" t="s">
        <v>549</v>
      </c>
      <c r="D102" s="4" t="s">
        <v>551</v>
      </c>
      <c r="E102" s="4" t="s">
        <v>553</v>
      </c>
      <c r="F102" s="4">
        <v>7.0483600000000003E-4</v>
      </c>
      <c r="G102" s="4">
        <v>17.788799999999998</v>
      </c>
      <c r="H102" s="4">
        <v>1.09394E-2</v>
      </c>
      <c r="I102" s="4">
        <v>19.033200000000001</v>
      </c>
      <c r="J102" s="4">
        <v>1.1735000000000001E-3</v>
      </c>
      <c r="K102" s="4">
        <v>13.3401</v>
      </c>
      <c r="L102" s="4">
        <v>1.26284E-2</v>
      </c>
      <c r="M102" s="4">
        <v>34.094499999999996</v>
      </c>
      <c r="N102" s="4">
        <v>20</v>
      </c>
      <c r="O102" s="4">
        <v>1E-3</v>
      </c>
      <c r="P102" s="4">
        <v>1</v>
      </c>
      <c r="Q102" s="4">
        <v>1</v>
      </c>
      <c r="R102" s="4">
        <v>1</v>
      </c>
      <c r="S102" s="4">
        <v>0.99950600000000001</v>
      </c>
    </row>
    <row r="103" spans="1:19">
      <c r="A103" s="4" t="s">
        <v>546</v>
      </c>
      <c r="B103" s="4" t="s">
        <v>547</v>
      </c>
      <c r="C103" s="4" t="s">
        <v>549</v>
      </c>
      <c r="D103" s="4" t="s">
        <v>551</v>
      </c>
      <c r="E103" s="4" t="s">
        <v>553</v>
      </c>
      <c r="F103" s="4">
        <v>7.0483600000000003E-4</v>
      </c>
      <c r="G103" s="4">
        <v>17.788799999999998</v>
      </c>
      <c r="H103" s="4">
        <v>1.09394E-2</v>
      </c>
      <c r="I103" s="4">
        <v>19.033200000000001</v>
      </c>
      <c r="J103" s="4">
        <v>1.1735000000000001E-3</v>
      </c>
      <c r="K103" s="4">
        <v>13.3401</v>
      </c>
      <c r="L103" s="4">
        <v>1.26284E-2</v>
      </c>
      <c r="M103" s="4">
        <v>34.094499999999996</v>
      </c>
      <c r="N103" s="4">
        <v>10</v>
      </c>
      <c r="O103" s="4">
        <v>1E-3</v>
      </c>
      <c r="P103" s="4">
        <v>1</v>
      </c>
      <c r="Q103" s="4">
        <v>1</v>
      </c>
      <c r="R103" s="4">
        <v>1</v>
      </c>
      <c r="S103" s="4">
        <v>0.99950000000000006</v>
      </c>
    </row>
    <row r="104" spans="1:19">
      <c r="A104" s="4" t="s">
        <v>546</v>
      </c>
      <c r="B104" s="4" t="s">
        <v>547</v>
      </c>
      <c r="C104" s="4" t="s">
        <v>549</v>
      </c>
      <c r="D104" s="4" t="s">
        <v>551</v>
      </c>
      <c r="E104" s="4" t="s">
        <v>553</v>
      </c>
      <c r="F104" s="4">
        <v>7.0483600000000003E-4</v>
      </c>
      <c r="G104" s="4">
        <v>17.788799999999998</v>
      </c>
      <c r="H104" s="4">
        <v>1.09394E-2</v>
      </c>
      <c r="I104" s="4">
        <v>19.033200000000001</v>
      </c>
      <c r="J104" s="4">
        <v>1.1735000000000001E-3</v>
      </c>
      <c r="K104" s="4">
        <v>13.3401</v>
      </c>
      <c r="L104" s="4">
        <v>1.26284E-2</v>
      </c>
      <c r="M104" s="4">
        <v>34.094499999999996</v>
      </c>
      <c r="N104" s="4">
        <v>5</v>
      </c>
      <c r="O104" s="4">
        <v>1E-3</v>
      </c>
      <c r="P104" s="4">
        <v>1</v>
      </c>
      <c r="Q104" s="4">
        <v>1</v>
      </c>
      <c r="R104" s="4">
        <v>1</v>
      </c>
      <c r="S104" s="4">
        <v>0.99949299999999996</v>
      </c>
    </row>
    <row r="105" spans="1:19">
      <c r="A105" s="4" t="s">
        <v>546</v>
      </c>
      <c r="B105" s="4" t="s">
        <v>547</v>
      </c>
      <c r="C105" s="4" t="s">
        <v>549</v>
      </c>
      <c r="D105" s="4" t="s">
        <v>551</v>
      </c>
      <c r="E105" s="4" t="s">
        <v>553</v>
      </c>
      <c r="F105" s="4">
        <v>7.0483600000000003E-4</v>
      </c>
      <c r="G105" s="4">
        <v>17.788799999999998</v>
      </c>
      <c r="H105" s="4">
        <v>1.09394E-2</v>
      </c>
      <c r="I105" s="4">
        <v>19.033200000000001</v>
      </c>
      <c r="J105" s="4">
        <v>1.1735000000000001E-3</v>
      </c>
      <c r="K105" s="4">
        <v>13.3401</v>
      </c>
      <c r="L105" s="4">
        <v>1.26284E-2</v>
      </c>
      <c r="M105" s="4">
        <v>34.094499999999996</v>
      </c>
      <c r="N105" s="4">
        <v>2</v>
      </c>
      <c r="O105" s="4">
        <v>1E-3</v>
      </c>
      <c r="P105" s="4">
        <v>1</v>
      </c>
      <c r="Q105" s="4">
        <v>1</v>
      </c>
      <c r="R105" s="4">
        <v>1</v>
      </c>
      <c r="S105" s="4">
        <v>0.99948499999999996</v>
      </c>
    </row>
    <row r="106" spans="1:19">
      <c r="A106" s="4" t="s">
        <v>546</v>
      </c>
      <c r="B106" s="4" t="s">
        <v>547</v>
      </c>
      <c r="C106" s="4" t="s">
        <v>549</v>
      </c>
      <c r="D106" s="4" t="s">
        <v>551</v>
      </c>
      <c r="E106" s="4" t="s">
        <v>553</v>
      </c>
      <c r="F106" s="4">
        <v>7.0483600000000003E-4</v>
      </c>
      <c r="G106" s="4">
        <v>17.788799999999998</v>
      </c>
      <c r="H106" s="4">
        <v>1.09394E-2</v>
      </c>
      <c r="I106" s="4">
        <v>19.033200000000001</v>
      </c>
      <c r="J106" s="4">
        <v>1.1735000000000001E-3</v>
      </c>
      <c r="K106" s="4">
        <v>13.3401</v>
      </c>
      <c r="L106" s="4">
        <v>1.26284E-2</v>
      </c>
      <c r="M106" s="4">
        <v>34.094499999999996</v>
      </c>
      <c r="N106" s="4">
        <v>1</v>
      </c>
      <c r="O106" s="4">
        <v>1E-3</v>
      </c>
      <c r="P106" s="4">
        <v>1</v>
      </c>
      <c r="Q106" s="4">
        <v>1</v>
      </c>
      <c r="R106" s="4">
        <v>1</v>
      </c>
      <c r="S106" s="4">
        <v>0.99948099999999995</v>
      </c>
    </row>
    <row r="107" spans="1:19">
      <c r="A107" s="4" t="s">
        <v>546</v>
      </c>
      <c r="B107" s="4" t="s">
        <v>547</v>
      </c>
      <c r="C107" s="4" t="s">
        <v>549</v>
      </c>
      <c r="D107" s="4" t="s">
        <v>551</v>
      </c>
      <c r="E107" s="4" t="s">
        <v>553</v>
      </c>
      <c r="F107" s="4">
        <v>7.0483600000000003E-4</v>
      </c>
      <c r="G107" s="4">
        <v>17.788799999999998</v>
      </c>
      <c r="H107" s="4">
        <v>1.09394E-2</v>
      </c>
      <c r="I107" s="4">
        <v>19.033200000000001</v>
      </c>
      <c r="J107" s="4">
        <v>1.1735000000000001E-3</v>
      </c>
      <c r="K107" s="4">
        <v>13.3401</v>
      </c>
      <c r="L107" s="4">
        <v>1.26284E-2</v>
      </c>
      <c r="M107" s="4">
        <v>34.094499999999996</v>
      </c>
      <c r="N107" s="4">
        <v>0.5</v>
      </c>
      <c r="O107" s="4">
        <v>1E-3</v>
      </c>
      <c r="P107" s="4">
        <v>1</v>
      </c>
      <c r="Q107" s="4">
        <v>1</v>
      </c>
      <c r="R107" s="4">
        <v>1</v>
      </c>
      <c r="S107" s="4">
        <v>0.99947900000000001</v>
      </c>
    </row>
    <row r="108" spans="1:19">
      <c r="A108" s="4" t="s">
        <v>546</v>
      </c>
      <c r="B108" s="4" t="s">
        <v>547</v>
      </c>
      <c r="C108" s="4" t="s">
        <v>549</v>
      </c>
      <c r="D108" s="4" t="s">
        <v>551</v>
      </c>
      <c r="E108" s="4" t="s">
        <v>553</v>
      </c>
      <c r="F108" s="4">
        <v>7.0483600000000003E-4</v>
      </c>
      <c r="G108" s="4">
        <v>17.788799999999998</v>
      </c>
      <c r="H108" s="4">
        <v>1.09394E-2</v>
      </c>
      <c r="I108" s="4">
        <v>19.033200000000001</v>
      </c>
      <c r="J108" s="4">
        <v>1.1735000000000001E-3</v>
      </c>
      <c r="K108" s="4">
        <v>13.3401</v>
      </c>
      <c r="L108" s="4">
        <v>1.26284E-2</v>
      </c>
      <c r="M108" s="4">
        <v>34.094499999999996</v>
      </c>
      <c r="N108" s="4">
        <v>0.1</v>
      </c>
      <c r="O108" s="4">
        <v>1E-3</v>
      </c>
      <c r="P108" s="4">
        <v>1</v>
      </c>
      <c r="Q108" s="4">
        <v>1</v>
      </c>
      <c r="R108" s="4">
        <v>1</v>
      </c>
      <c r="S108" s="4">
        <v>0.99947699999999995</v>
      </c>
    </row>
    <row r="109" spans="1:19">
      <c r="A109" s="4" t="s">
        <v>546</v>
      </c>
      <c r="B109" s="4" t="s">
        <v>547</v>
      </c>
      <c r="C109" s="4" t="s">
        <v>549</v>
      </c>
      <c r="D109" s="4" t="s">
        <v>551</v>
      </c>
      <c r="E109" s="4" t="s">
        <v>553</v>
      </c>
      <c r="F109" s="4">
        <v>7.0483600000000003E-4</v>
      </c>
      <c r="G109" s="4">
        <v>17.788799999999998</v>
      </c>
      <c r="H109" s="4">
        <v>1.09394E-2</v>
      </c>
      <c r="I109" s="4">
        <v>19.033200000000001</v>
      </c>
      <c r="J109" s="4">
        <v>1.1735000000000001E-3</v>
      </c>
      <c r="K109" s="4">
        <v>13.3401</v>
      </c>
      <c r="L109" s="4">
        <v>1.26284E-2</v>
      </c>
      <c r="M109" s="4">
        <v>34.094499999999996</v>
      </c>
      <c r="N109" s="4">
        <v>0.01</v>
      </c>
      <c r="O109" s="4">
        <v>1E-3</v>
      </c>
      <c r="P109" s="4">
        <v>1</v>
      </c>
      <c r="Q109" s="4">
        <v>1</v>
      </c>
      <c r="R109" s="4">
        <v>1</v>
      </c>
      <c r="S109" s="4">
        <v>0.99947600000000003</v>
      </c>
    </row>
    <row r="110" spans="1:19">
      <c r="A110" s="4" t="s">
        <v>546</v>
      </c>
      <c r="B110" s="4" t="s">
        <v>547</v>
      </c>
      <c r="C110" s="4" t="s">
        <v>549</v>
      </c>
      <c r="D110" s="4" t="s">
        <v>551</v>
      </c>
      <c r="E110" s="4" t="s">
        <v>553</v>
      </c>
      <c r="F110" s="4">
        <v>7.0483600000000003E-4</v>
      </c>
      <c r="G110" s="4">
        <v>17.788799999999998</v>
      </c>
      <c r="H110" s="4">
        <v>1.09394E-2</v>
      </c>
      <c r="I110" s="4">
        <v>19.033200000000001</v>
      </c>
      <c r="J110" s="4">
        <v>1.1735000000000001E-3</v>
      </c>
      <c r="K110" s="4">
        <v>13.3401</v>
      </c>
      <c r="L110" s="4">
        <v>1.26284E-2</v>
      </c>
      <c r="M110" s="4">
        <v>34.094499999999996</v>
      </c>
      <c r="N110" s="4">
        <v>1E-3</v>
      </c>
      <c r="O110" s="4">
        <v>1E-3</v>
      </c>
      <c r="P110" s="4">
        <v>1</v>
      </c>
      <c r="Q110" s="4">
        <v>1</v>
      </c>
      <c r="R110" s="4">
        <v>1</v>
      </c>
      <c r="S110" s="4">
        <v>0.99947600000000003</v>
      </c>
    </row>
    <row r="111" spans="1:19">
      <c r="A111" s="4" t="s">
        <v>546</v>
      </c>
      <c r="B111" s="4" t="s">
        <v>547</v>
      </c>
      <c r="C111" s="4" t="s">
        <v>549</v>
      </c>
      <c r="D111" s="4" t="s">
        <v>551</v>
      </c>
      <c r="E111" s="4" t="s">
        <v>553</v>
      </c>
      <c r="F111" s="4">
        <v>7.0483600000000003E-4</v>
      </c>
      <c r="G111" s="4">
        <v>17.788799999999998</v>
      </c>
      <c r="H111" s="4">
        <v>1.09394E-2</v>
      </c>
      <c r="I111" s="4">
        <v>19.033200000000001</v>
      </c>
      <c r="J111" s="4">
        <v>1.1735000000000001E-3</v>
      </c>
      <c r="K111" s="4">
        <v>13.3401</v>
      </c>
      <c r="L111" s="4">
        <v>1.26284E-2</v>
      </c>
      <c r="M111" s="4">
        <v>34.094499999999996</v>
      </c>
      <c r="N111" s="4">
        <v>1E-4</v>
      </c>
      <c r="O111" s="4">
        <v>1E-3</v>
      </c>
      <c r="P111" s="4">
        <v>1</v>
      </c>
      <c r="Q111" s="4">
        <v>1</v>
      </c>
      <c r="R111" s="4">
        <v>1</v>
      </c>
      <c r="S111" s="4">
        <v>0.99947600000000003</v>
      </c>
    </row>
    <row r="112" spans="1:19">
      <c r="A112" s="4" t="s">
        <v>555</v>
      </c>
      <c r="B112" s="4" t="s">
        <v>548</v>
      </c>
      <c r="C112" s="4" t="s">
        <v>550</v>
      </c>
      <c r="D112" s="4" t="s">
        <v>552</v>
      </c>
      <c r="E112" s="4" t="s">
        <v>554</v>
      </c>
      <c r="F112" s="4">
        <v>7.0483600000000003E-4</v>
      </c>
      <c r="G112" s="4">
        <v>17.788799999999998</v>
      </c>
      <c r="H112" s="4">
        <v>1.09394E-2</v>
      </c>
      <c r="I112" s="4">
        <v>19.033200000000001</v>
      </c>
      <c r="J112" s="4">
        <v>1.1735000000000001E-3</v>
      </c>
      <c r="K112" s="4">
        <v>13.3401</v>
      </c>
      <c r="L112" s="4">
        <v>1.26284E-2</v>
      </c>
      <c r="M112" s="4">
        <v>34.094499999999996</v>
      </c>
      <c r="N112" s="4">
        <v>200</v>
      </c>
      <c r="O112" s="4">
        <v>1E-4</v>
      </c>
      <c r="P112" s="4">
        <v>1</v>
      </c>
      <c r="Q112" s="4">
        <v>1</v>
      </c>
      <c r="R112" s="4">
        <v>1</v>
      </c>
      <c r="S112" s="4">
        <v>0.99950899999999998</v>
      </c>
    </row>
    <row r="113" spans="1:19">
      <c r="A113" s="4" t="s">
        <v>555</v>
      </c>
      <c r="B113" s="4" t="s">
        <v>548</v>
      </c>
      <c r="C113" s="4" t="s">
        <v>550</v>
      </c>
      <c r="D113" s="4" t="s">
        <v>552</v>
      </c>
      <c r="E113" s="4" t="s">
        <v>554</v>
      </c>
      <c r="F113" s="4">
        <v>7.0483600000000003E-4</v>
      </c>
      <c r="G113" s="4">
        <v>17.788799999999998</v>
      </c>
      <c r="H113" s="4">
        <v>1.09394E-2</v>
      </c>
      <c r="I113" s="4">
        <v>19.033200000000001</v>
      </c>
      <c r="J113" s="4">
        <v>1.1735000000000001E-3</v>
      </c>
      <c r="K113" s="4">
        <v>13.3401</v>
      </c>
      <c r="L113" s="4">
        <v>1.26284E-2</v>
      </c>
      <c r="M113" s="4">
        <v>34.094499999999996</v>
      </c>
      <c r="N113" s="4">
        <v>20</v>
      </c>
      <c r="O113" s="4">
        <v>1E-4</v>
      </c>
      <c r="P113" s="4">
        <v>1</v>
      </c>
      <c r="Q113" s="4">
        <v>1</v>
      </c>
      <c r="R113" s="4">
        <v>1</v>
      </c>
      <c r="S113" s="4">
        <v>0.99950600000000001</v>
      </c>
    </row>
    <row r="114" spans="1:19">
      <c r="A114" s="4" t="s">
        <v>546</v>
      </c>
      <c r="B114" s="4" t="s">
        <v>547</v>
      </c>
      <c r="C114" s="4" t="s">
        <v>549</v>
      </c>
      <c r="D114" s="4" t="s">
        <v>551</v>
      </c>
      <c r="E114" s="4" t="s">
        <v>553</v>
      </c>
      <c r="F114" s="4">
        <v>7.0483600000000003E-4</v>
      </c>
      <c r="G114" s="4">
        <v>17.788799999999998</v>
      </c>
      <c r="H114" s="4">
        <v>1.09394E-2</v>
      </c>
      <c r="I114" s="4">
        <v>19.033200000000001</v>
      </c>
      <c r="J114" s="4">
        <v>1.1735000000000001E-3</v>
      </c>
      <c r="K114" s="4">
        <v>13.3401</v>
      </c>
      <c r="L114" s="4">
        <v>1.26284E-2</v>
      </c>
      <c r="M114" s="4">
        <v>34.094499999999996</v>
      </c>
      <c r="N114" s="4">
        <v>10</v>
      </c>
      <c r="O114" s="4">
        <v>1E-4</v>
      </c>
      <c r="P114" s="4">
        <v>1</v>
      </c>
      <c r="Q114" s="4">
        <v>1</v>
      </c>
      <c r="R114" s="4">
        <v>1</v>
      </c>
      <c r="S114" s="4">
        <v>0.99950000000000006</v>
      </c>
    </row>
    <row r="115" spans="1:19">
      <c r="A115" s="4" t="s">
        <v>546</v>
      </c>
      <c r="B115" s="4" t="s">
        <v>547</v>
      </c>
      <c r="C115" s="4" t="s">
        <v>549</v>
      </c>
      <c r="D115" s="4" t="s">
        <v>551</v>
      </c>
      <c r="E115" s="4" t="s">
        <v>553</v>
      </c>
      <c r="F115" s="4">
        <v>7.0483600000000003E-4</v>
      </c>
      <c r="G115" s="4">
        <v>17.788799999999998</v>
      </c>
      <c r="H115" s="4">
        <v>1.09394E-2</v>
      </c>
      <c r="I115" s="4">
        <v>19.033200000000001</v>
      </c>
      <c r="J115" s="4">
        <v>1.1735000000000001E-3</v>
      </c>
      <c r="K115" s="4">
        <v>13.3401</v>
      </c>
      <c r="L115" s="4">
        <v>1.26284E-2</v>
      </c>
      <c r="M115" s="4">
        <v>34.094499999999996</v>
      </c>
      <c r="N115" s="4">
        <v>5</v>
      </c>
      <c r="O115" s="4">
        <v>1E-4</v>
      </c>
      <c r="P115" s="4">
        <v>1</v>
      </c>
      <c r="Q115" s="4">
        <v>1</v>
      </c>
      <c r="R115" s="4">
        <v>1</v>
      </c>
      <c r="S115" s="4">
        <v>0.99949299999999996</v>
      </c>
    </row>
    <row r="116" spans="1:19">
      <c r="A116" s="4" t="s">
        <v>546</v>
      </c>
      <c r="B116" s="4" t="s">
        <v>547</v>
      </c>
      <c r="C116" s="4" t="s">
        <v>549</v>
      </c>
      <c r="D116" s="4" t="s">
        <v>551</v>
      </c>
      <c r="E116" s="4" t="s">
        <v>553</v>
      </c>
      <c r="F116" s="4">
        <v>7.0483600000000003E-4</v>
      </c>
      <c r="G116" s="4">
        <v>17.788799999999998</v>
      </c>
      <c r="H116" s="4">
        <v>1.09394E-2</v>
      </c>
      <c r="I116" s="4">
        <v>19.033200000000001</v>
      </c>
      <c r="J116" s="4">
        <v>1.1735000000000001E-3</v>
      </c>
      <c r="K116" s="4">
        <v>13.3401</v>
      </c>
      <c r="L116" s="4">
        <v>1.26284E-2</v>
      </c>
      <c r="M116" s="4">
        <v>34.094499999999996</v>
      </c>
      <c r="N116" s="4">
        <v>2</v>
      </c>
      <c r="O116" s="4">
        <v>1E-4</v>
      </c>
      <c r="P116" s="4">
        <v>1</v>
      </c>
      <c r="Q116" s="4">
        <v>1</v>
      </c>
      <c r="R116" s="4">
        <v>1</v>
      </c>
      <c r="S116" s="4">
        <v>0.99948499999999996</v>
      </c>
    </row>
    <row r="117" spans="1:19">
      <c r="A117" s="4" t="s">
        <v>546</v>
      </c>
      <c r="B117" s="4" t="s">
        <v>547</v>
      </c>
      <c r="C117" s="4" t="s">
        <v>549</v>
      </c>
      <c r="D117" s="4" t="s">
        <v>551</v>
      </c>
      <c r="E117" s="4" t="s">
        <v>553</v>
      </c>
      <c r="F117" s="4">
        <v>7.0483600000000003E-4</v>
      </c>
      <c r="G117" s="4">
        <v>17.788799999999998</v>
      </c>
      <c r="H117" s="4">
        <v>1.09394E-2</v>
      </c>
      <c r="I117" s="4">
        <v>19.033200000000001</v>
      </c>
      <c r="J117" s="4">
        <v>1.1735000000000001E-3</v>
      </c>
      <c r="K117" s="4">
        <v>13.3401</v>
      </c>
      <c r="L117" s="4">
        <v>1.26284E-2</v>
      </c>
      <c r="M117" s="4">
        <v>34.094499999999996</v>
      </c>
      <c r="N117" s="4">
        <v>1</v>
      </c>
      <c r="O117" s="4">
        <v>1E-4</v>
      </c>
      <c r="P117" s="4">
        <v>1</v>
      </c>
      <c r="Q117" s="4">
        <v>1</v>
      </c>
      <c r="R117" s="4">
        <v>1</v>
      </c>
      <c r="S117" s="4">
        <v>0.99948099999999995</v>
      </c>
    </row>
    <row r="118" spans="1:19">
      <c r="A118" s="4" t="s">
        <v>546</v>
      </c>
      <c r="B118" s="4" t="s">
        <v>547</v>
      </c>
      <c r="C118" s="4" t="s">
        <v>549</v>
      </c>
      <c r="D118" s="4" t="s">
        <v>551</v>
      </c>
      <c r="E118" s="4" t="s">
        <v>553</v>
      </c>
      <c r="F118" s="4">
        <v>7.0483600000000003E-4</v>
      </c>
      <c r="G118" s="4">
        <v>17.788799999999998</v>
      </c>
      <c r="H118" s="4">
        <v>1.09394E-2</v>
      </c>
      <c r="I118" s="4">
        <v>19.033200000000001</v>
      </c>
      <c r="J118" s="4">
        <v>1.1735000000000001E-3</v>
      </c>
      <c r="K118" s="4">
        <v>13.3401</v>
      </c>
      <c r="L118" s="4">
        <v>1.26284E-2</v>
      </c>
      <c r="M118" s="4">
        <v>34.094499999999996</v>
      </c>
      <c r="N118" s="4">
        <v>0.5</v>
      </c>
      <c r="O118" s="4">
        <v>1E-4</v>
      </c>
      <c r="P118" s="4">
        <v>1</v>
      </c>
      <c r="Q118" s="4">
        <v>1</v>
      </c>
      <c r="R118" s="4">
        <v>1</v>
      </c>
      <c r="S118" s="4">
        <v>0.99947900000000001</v>
      </c>
    </row>
    <row r="119" spans="1:19">
      <c r="A119" s="4" t="s">
        <v>546</v>
      </c>
      <c r="B119" s="4" t="s">
        <v>547</v>
      </c>
      <c r="C119" s="4" t="s">
        <v>549</v>
      </c>
      <c r="D119" s="4" t="s">
        <v>551</v>
      </c>
      <c r="E119" s="4" t="s">
        <v>553</v>
      </c>
      <c r="F119" s="4">
        <v>7.0483600000000003E-4</v>
      </c>
      <c r="G119" s="4">
        <v>17.788799999999998</v>
      </c>
      <c r="H119" s="4">
        <v>1.09394E-2</v>
      </c>
      <c r="I119" s="4">
        <v>19.033200000000001</v>
      </c>
      <c r="J119" s="4">
        <v>1.1735000000000001E-3</v>
      </c>
      <c r="K119" s="4">
        <v>13.3401</v>
      </c>
      <c r="L119" s="4">
        <v>1.26284E-2</v>
      </c>
      <c r="M119" s="4">
        <v>34.094499999999996</v>
      </c>
      <c r="N119" s="4">
        <v>0.1</v>
      </c>
      <c r="O119" s="4">
        <v>1E-4</v>
      </c>
      <c r="P119" s="4">
        <v>1</v>
      </c>
      <c r="Q119" s="4">
        <v>1</v>
      </c>
      <c r="R119" s="4">
        <v>1</v>
      </c>
      <c r="S119" s="4">
        <v>0.99947699999999995</v>
      </c>
    </row>
    <row r="120" spans="1:19">
      <c r="A120" s="4" t="s">
        <v>546</v>
      </c>
      <c r="B120" s="4" t="s">
        <v>547</v>
      </c>
      <c r="C120" s="4" t="s">
        <v>549</v>
      </c>
      <c r="D120" s="4" t="s">
        <v>551</v>
      </c>
      <c r="E120" s="4" t="s">
        <v>553</v>
      </c>
      <c r="F120" s="4">
        <v>7.0483600000000003E-4</v>
      </c>
      <c r="G120" s="4">
        <v>17.788799999999998</v>
      </c>
      <c r="H120" s="4">
        <v>1.09394E-2</v>
      </c>
      <c r="I120" s="4">
        <v>19.033200000000001</v>
      </c>
      <c r="J120" s="4">
        <v>1.1735000000000001E-3</v>
      </c>
      <c r="K120" s="4">
        <v>13.3401</v>
      </c>
      <c r="L120" s="4">
        <v>1.26284E-2</v>
      </c>
      <c r="M120" s="4">
        <v>34.094499999999996</v>
      </c>
      <c r="N120" s="4">
        <v>0.01</v>
      </c>
      <c r="O120" s="4">
        <v>1E-4</v>
      </c>
      <c r="P120" s="4">
        <v>1</v>
      </c>
      <c r="Q120" s="4">
        <v>1</v>
      </c>
      <c r="R120" s="4">
        <v>1</v>
      </c>
      <c r="S120" s="4">
        <v>0.99947600000000003</v>
      </c>
    </row>
    <row r="121" spans="1:19">
      <c r="A121" s="4" t="s">
        <v>546</v>
      </c>
      <c r="B121" s="4" t="s">
        <v>547</v>
      </c>
      <c r="C121" s="4" t="s">
        <v>549</v>
      </c>
      <c r="D121" s="4" t="s">
        <v>551</v>
      </c>
      <c r="E121" s="4" t="s">
        <v>553</v>
      </c>
      <c r="F121" s="4">
        <v>7.0483600000000003E-4</v>
      </c>
      <c r="G121" s="4">
        <v>17.788799999999998</v>
      </c>
      <c r="H121" s="4">
        <v>1.09394E-2</v>
      </c>
      <c r="I121" s="4">
        <v>19.033200000000001</v>
      </c>
      <c r="J121" s="4">
        <v>1.1735000000000001E-3</v>
      </c>
      <c r="K121" s="4">
        <v>13.3401</v>
      </c>
      <c r="L121" s="4">
        <v>1.26284E-2</v>
      </c>
      <c r="M121" s="4">
        <v>34.094499999999996</v>
      </c>
      <c r="N121" s="4">
        <v>1E-3</v>
      </c>
      <c r="O121" s="4">
        <v>1E-4</v>
      </c>
      <c r="P121" s="4">
        <v>1</v>
      </c>
      <c r="Q121" s="4">
        <v>1</v>
      </c>
      <c r="R121" s="4">
        <v>1</v>
      </c>
      <c r="S121" s="4">
        <v>0.99947600000000003</v>
      </c>
    </row>
    <row r="122" spans="1:19">
      <c r="A122" s="4" t="s">
        <v>546</v>
      </c>
      <c r="B122" s="4" t="s">
        <v>547</v>
      </c>
      <c r="C122" s="4" t="s">
        <v>549</v>
      </c>
      <c r="D122" s="4" t="s">
        <v>551</v>
      </c>
      <c r="E122" s="4" t="s">
        <v>553</v>
      </c>
      <c r="F122" s="4">
        <v>7.0483600000000003E-4</v>
      </c>
      <c r="G122" s="4">
        <v>17.788799999999998</v>
      </c>
      <c r="H122" s="4">
        <v>1.09394E-2</v>
      </c>
      <c r="I122" s="4">
        <v>19.033200000000001</v>
      </c>
      <c r="J122" s="4">
        <v>1.1735000000000001E-3</v>
      </c>
      <c r="K122" s="4">
        <v>13.3401</v>
      </c>
      <c r="L122" s="4">
        <v>1.26284E-2</v>
      </c>
      <c r="M122" s="4">
        <v>34.094499999999996</v>
      </c>
      <c r="N122" s="4">
        <v>1E-4</v>
      </c>
      <c r="O122" s="4">
        <v>1E-4</v>
      </c>
      <c r="P122" s="4">
        <v>1</v>
      </c>
      <c r="Q122" s="4">
        <v>1</v>
      </c>
      <c r="R122" s="4">
        <v>1</v>
      </c>
      <c r="S122" s="4">
        <v>0.99947600000000003</v>
      </c>
    </row>
  </sheetData>
  <sortState ref="A2:S122">
    <sortCondition descending="1" ref="O1"/>
  </sortState>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2"/>
  <sheetViews>
    <sheetView workbookViewId="0">
      <selection activeCell="N1" sqref="N1:R1048576"/>
    </sheetView>
  </sheetViews>
  <sheetFormatPr defaultRowHeight="13.5"/>
  <cols>
    <col min="19" max="19" width="11.875" customWidth="1"/>
  </cols>
  <sheetData>
    <row r="1" spans="1:19">
      <c r="A1" s="4" t="s">
        <v>110</v>
      </c>
      <c r="B1" s="4" t="s">
        <v>111</v>
      </c>
      <c r="C1" s="4" t="s">
        <v>112</v>
      </c>
      <c r="D1" s="4" t="s">
        <v>113</v>
      </c>
      <c r="E1" s="4" t="s">
        <v>114</v>
      </c>
      <c r="F1" s="4" t="s">
        <v>115</v>
      </c>
      <c r="G1" s="4" t="s">
        <v>116</v>
      </c>
      <c r="H1" s="4" t="s">
        <v>122</v>
      </c>
      <c r="I1" s="4" t="s">
        <v>117</v>
      </c>
      <c r="J1" s="4" t="s">
        <v>118</v>
      </c>
      <c r="K1" s="4" t="s">
        <v>119</v>
      </c>
      <c r="L1" s="4" t="s">
        <v>120</v>
      </c>
      <c r="M1" s="4" t="s">
        <v>121</v>
      </c>
      <c r="N1" s="4" t="s">
        <v>123</v>
      </c>
      <c r="O1" s="4" t="s">
        <v>124</v>
      </c>
      <c r="P1" s="4" t="s">
        <v>543</v>
      </c>
      <c r="Q1" s="4" t="s">
        <v>544</v>
      </c>
      <c r="R1" s="4" t="s">
        <v>545</v>
      </c>
      <c r="S1" s="4" t="s">
        <v>125</v>
      </c>
    </row>
    <row r="2" spans="1:19">
      <c r="A2" s="4" t="s">
        <v>555</v>
      </c>
      <c r="B2" s="4" t="s">
        <v>548</v>
      </c>
      <c r="C2" s="4" t="s">
        <v>550</v>
      </c>
      <c r="D2" s="4" t="s">
        <v>552</v>
      </c>
      <c r="E2" s="4" t="s">
        <v>554</v>
      </c>
      <c r="F2" s="4">
        <v>7.0483600000000003E-4</v>
      </c>
      <c r="G2" s="4">
        <v>17.788799999999998</v>
      </c>
      <c r="H2" s="4">
        <v>1.09394E-2</v>
      </c>
      <c r="I2" s="4">
        <v>19.033200000000001</v>
      </c>
      <c r="J2" s="4">
        <v>1.1735000000000001E-3</v>
      </c>
      <c r="K2" s="4">
        <v>13.3401</v>
      </c>
      <c r="L2" s="4">
        <v>1.26284E-2</v>
      </c>
      <c r="M2" s="4">
        <v>34.094499999999996</v>
      </c>
      <c r="N2" s="4">
        <v>200</v>
      </c>
      <c r="O2" s="4">
        <v>1E-4</v>
      </c>
      <c r="P2" s="4">
        <v>0.8145</v>
      </c>
      <c r="Q2" s="4">
        <v>0.88419999999999999</v>
      </c>
      <c r="R2" s="4">
        <v>0.79200000000000004</v>
      </c>
      <c r="S2" s="4">
        <v>0.90958700000000003</v>
      </c>
    </row>
    <row r="3" spans="1:19">
      <c r="A3" s="4" t="s">
        <v>546</v>
      </c>
      <c r="B3" s="4" t="s">
        <v>547</v>
      </c>
      <c r="C3" s="4" t="s">
        <v>549</v>
      </c>
      <c r="D3" s="4" t="s">
        <v>551</v>
      </c>
      <c r="E3" s="4" t="s">
        <v>553</v>
      </c>
      <c r="F3" s="4">
        <v>7.0483600000000003E-4</v>
      </c>
      <c r="G3" s="4">
        <v>17.788799999999998</v>
      </c>
      <c r="H3" s="4">
        <v>1.09394E-2</v>
      </c>
      <c r="I3" s="4">
        <v>19.033200000000001</v>
      </c>
      <c r="J3" s="4">
        <v>1.1735000000000001E-3</v>
      </c>
      <c r="K3" s="4">
        <v>13.3401</v>
      </c>
      <c r="L3" s="4">
        <v>1.26284E-2</v>
      </c>
      <c r="M3" s="4">
        <v>34.094499999999996</v>
      </c>
      <c r="N3" s="4">
        <v>20</v>
      </c>
      <c r="O3" s="4">
        <v>200</v>
      </c>
      <c r="P3" s="4">
        <v>0.8145</v>
      </c>
      <c r="Q3" s="4">
        <v>0.88419999999999999</v>
      </c>
      <c r="R3" s="4">
        <v>0.79200000000000004</v>
      </c>
      <c r="S3" s="4">
        <v>0.90804200000000002</v>
      </c>
    </row>
    <row r="4" spans="1:19">
      <c r="A4" s="4" t="s">
        <v>546</v>
      </c>
      <c r="B4" s="4" t="s">
        <v>547</v>
      </c>
      <c r="C4" s="4" t="s">
        <v>549</v>
      </c>
      <c r="D4" s="4" t="s">
        <v>551</v>
      </c>
      <c r="E4" s="4" t="s">
        <v>553</v>
      </c>
      <c r="F4" s="4">
        <v>7.0483600000000003E-4</v>
      </c>
      <c r="G4" s="4">
        <v>17.788799999999998</v>
      </c>
      <c r="H4" s="4">
        <v>1.09394E-2</v>
      </c>
      <c r="I4" s="4">
        <v>19.033200000000001</v>
      </c>
      <c r="J4" s="4">
        <v>1.1735000000000001E-3</v>
      </c>
      <c r="K4" s="4">
        <v>13.3401</v>
      </c>
      <c r="L4" s="4">
        <v>1.26284E-2</v>
      </c>
      <c r="M4" s="4">
        <v>34.094499999999996</v>
      </c>
      <c r="N4" s="4">
        <v>10</v>
      </c>
      <c r="O4" s="4">
        <v>200</v>
      </c>
      <c r="P4" s="4">
        <v>0.8145</v>
      </c>
      <c r="Q4" s="4">
        <v>0.88419999999999999</v>
      </c>
      <c r="R4" s="4">
        <v>0.79200000000000004</v>
      </c>
      <c r="S4" s="4">
        <v>0.92133399999999999</v>
      </c>
    </row>
    <row r="5" spans="1:19">
      <c r="A5" s="4" t="s">
        <v>546</v>
      </c>
      <c r="B5" s="4" t="s">
        <v>547</v>
      </c>
      <c r="C5" s="4" t="s">
        <v>549</v>
      </c>
      <c r="D5" s="4" t="s">
        <v>551</v>
      </c>
      <c r="E5" s="4" t="s">
        <v>553</v>
      </c>
      <c r="F5" s="4">
        <v>7.0483600000000003E-4</v>
      </c>
      <c r="G5" s="4">
        <v>17.788799999999998</v>
      </c>
      <c r="H5" s="4">
        <v>1.09394E-2</v>
      </c>
      <c r="I5" s="4">
        <v>19.033200000000001</v>
      </c>
      <c r="J5" s="4">
        <v>1.1735000000000001E-3</v>
      </c>
      <c r="K5" s="4">
        <v>13.3401</v>
      </c>
      <c r="L5" s="4">
        <v>1.26284E-2</v>
      </c>
      <c r="M5" s="4">
        <v>34.094499999999996</v>
      </c>
      <c r="N5" s="4">
        <v>5</v>
      </c>
      <c r="O5" s="4">
        <v>200</v>
      </c>
      <c r="P5" s="4">
        <v>0.8145</v>
      </c>
      <c r="Q5" s="4">
        <v>0.88419999999999999</v>
      </c>
      <c r="R5" s="4">
        <v>0.79200000000000004</v>
      </c>
      <c r="S5" s="4">
        <v>0.93813000000000002</v>
      </c>
    </row>
    <row r="6" spans="1:19">
      <c r="A6" s="4" t="s">
        <v>546</v>
      </c>
      <c r="B6" s="4" t="s">
        <v>547</v>
      </c>
      <c r="C6" s="4" t="s">
        <v>549</v>
      </c>
      <c r="D6" s="4" t="s">
        <v>551</v>
      </c>
      <c r="E6" s="4" t="s">
        <v>553</v>
      </c>
      <c r="F6" s="4">
        <v>7.0483600000000003E-4</v>
      </c>
      <c r="G6" s="4">
        <v>17.788799999999998</v>
      </c>
      <c r="H6" s="4">
        <v>1.09394E-2</v>
      </c>
      <c r="I6" s="4">
        <v>19.033200000000001</v>
      </c>
      <c r="J6" s="4">
        <v>1.1735000000000001E-3</v>
      </c>
      <c r="K6" s="4">
        <v>13.3401</v>
      </c>
      <c r="L6" s="4">
        <v>1.26284E-2</v>
      </c>
      <c r="M6" s="4">
        <v>34.094499999999996</v>
      </c>
      <c r="N6" s="4">
        <v>2</v>
      </c>
      <c r="O6" s="4">
        <v>200</v>
      </c>
      <c r="P6" s="4">
        <v>0.8145</v>
      </c>
      <c r="Q6" s="4">
        <v>0.88419999999999999</v>
      </c>
      <c r="R6" s="4">
        <v>0.79200000000000004</v>
      </c>
      <c r="S6" s="4">
        <v>0.95742499999999997</v>
      </c>
    </row>
    <row r="7" spans="1:19">
      <c r="A7" s="4" t="s">
        <v>546</v>
      </c>
      <c r="B7" s="4" t="s">
        <v>547</v>
      </c>
      <c r="C7" s="4" t="s">
        <v>549</v>
      </c>
      <c r="D7" s="4" t="s">
        <v>551</v>
      </c>
      <c r="E7" s="4" t="s">
        <v>553</v>
      </c>
      <c r="F7" s="4">
        <v>7.0483600000000003E-4</v>
      </c>
      <c r="G7" s="4">
        <v>17.788799999999998</v>
      </c>
      <c r="H7" s="4">
        <v>1.09394E-2</v>
      </c>
      <c r="I7" s="4">
        <v>19.033200000000001</v>
      </c>
      <c r="J7" s="4">
        <v>1.1735000000000001E-3</v>
      </c>
      <c r="K7" s="4">
        <v>13.3401</v>
      </c>
      <c r="L7" s="4">
        <v>1.26284E-2</v>
      </c>
      <c r="M7" s="4">
        <v>34.094499999999996</v>
      </c>
      <c r="N7" s="4">
        <v>1</v>
      </c>
      <c r="O7" s="4">
        <v>200</v>
      </c>
      <c r="P7" s="4">
        <v>0.8145</v>
      </c>
      <c r="Q7" s="4">
        <v>0.88419999999999999</v>
      </c>
      <c r="R7" s="4">
        <v>0.79200000000000004</v>
      </c>
      <c r="S7" s="4">
        <v>0.96692900000000004</v>
      </c>
    </row>
    <row r="8" spans="1:19">
      <c r="A8" s="4" t="s">
        <v>546</v>
      </c>
      <c r="B8" s="4" t="s">
        <v>547</v>
      </c>
      <c r="C8" s="4" t="s">
        <v>549</v>
      </c>
      <c r="D8" s="4" t="s">
        <v>551</v>
      </c>
      <c r="E8" s="4" t="s">
        <v>553</v>
      </c>
      <c r="F8" s="4">
        <v>7.0483600000000003E-4</v>
      </c>
      <c r="G8" s="4">
        <v>17.788799999999998</v>
      </c>
      <c r="H8" s="4">
        <v>1.09394E-2</v>
      </c>
      <c r="I8" s="4">
        <v>19.033200000000001</v>
      </c>
      <c r="J8" s="4">
        <v>1.1735000000000001E-3</v>
      </c>
      <c r="K8" s="4">
        <v>13.3401</v>
      </c>
      <c r="L8" s="4">
        <v>1.26284E-2</v>
      </c>
      <c r="M8" s="4">
        <v>34.094499999999996</v>
      </c>
      <c r="N8" s="4">
        <v>0.5</v>
      </c>
      <c r="O8" s="4">
        <v>200</v>
      </c>
      <c r="P8" s="4">
        <v>0.8145</v>
      </c>
      <c r="Q8" s="4">
        <v>0.88419999999999999</v>
      </c>
      <c r="R8" s="4">
        <v>0.79200000000000004</v>
      </c>
      <c r="S8" s="4">
        <v>0.97255499999999995</v>
      </c>
    </row>
    <row r="9" spans="1:19">
      <c r="A9" s="4" t="s">
        <v>546</v>
      </c>
      <c r="B9" s="4" t="s">
        <v>547</v>
      </c>
      <c r="C9" s="4" t="s">
        <v>549</v>
      </c>
      <c r="D9" s="4" t="s">
        <v>551</v>
      </c>
      <c r="E9" s="4" t="s">
        <v>553</v>
      </c>
      <c r="F9" s="4">
        <v>7.0483600000000003E-4</v>
      </c>
      <c r="G9" s="4">
        <v>17.788799999999998</v>
      </c>
      <c r="H9" s="4">
        <v>1.09394E-2</v>
      </c>
      <c r="I9" s="4">
        <v>19.033200000000001</v>
      </c>
      <c r="J9" s="4">
        <v>1.1735000000000001E-3</v>
      </c>
      <c r="K9" s="4">
        <v>13.3401</v>
      </c>
      <c r="L9" s="4">
        <v>1.26284E-2</v>
      </c>
      <c r="M9" s="4">
        <v>34.094499999999996</v>
      </c>
      <c r="N9" s="4">
        <v>0.1</v>
      </c>
      <c r="O9" s="4">
        <v>200</v>
      </c>
      <c r="P9" s="4">
        <v>0.8145</v>
      </c>
      <c r="Q9" s="4">
        <v>0.88419999999999999</v>
      </c>
      <c r="R9" s="4">
        <v>0.79200000000000004</v>
      </c>
      <c r="S9" s="4">
        <v>0.97758400000000001</v>
      </c>
    </row>
    <row r="10" spans="1:19">
      <c r="A10" s="4" t="s">
        <v>546</v>
      </c>
      <c r="B10" s="4" t="s">
        <v>547</v>
      </c>
      <c r="C10" s="4" t="s">
        <v>549</v>
      </c>
      <c r="D10" s="4" t="s">
        <v>551</v>
      </c>
      <c r="E10" s="4" t="s">
        <v>553</v>
      </c>
      <c r="F10" s="4">
        <v>7.0483600000000003E-4</v>
      </c>
      <c r="G10" s="4">
        <v>17.788799999999998</v>
      </c>
      <c r="H10" s="4">
        <v>1.09394E-2</v>
      </c>
      <c r="I10" s="4">
        <v>19.033200000000001</v>
      </c>
      <c r="J10" s="4">
        <v>1.1735000000000001E-3</v>
      </c>
      <c r="K10" s="4">
        <v>13.3401</v>
      </c>
      <c r="L10" s="4">
        <v>1.26284E-2</v>
      </c>
      <c r="M10" s="4">
        <v>34.094499999999996</v>
      </c>
      <c r="N10" s="4">
        <v>0.01</v>
      </c>
      <c r="O10" s="4">
        <v>200</v>
      </c>
      <c r="P10" s="4">
        <v>0.8145</v>
      </c>
      <c r="Q10" s="4">
        <v>0.88419999999999999</v>
      </c>
      <c r="R10" s="4">
        <v>0.79200000000000004</v>
      </c>
      <c r="S10" s="4">
        <v>0.97878799999999999</v>
      </c>
    </row>
    <row r="11" spans="1:19">
      <c r="A11" s="4" t="s">
        <v>546</v>
      </c>
      <c r="B11" s="4" t="s">
        <v>547</v>
      </c>
      <c r="C11" s="4" t="s">
        <v>549</v>
      </c>
      <c r="D11" s="4" t="s">
        <v>551</v>
      </c>
      <c r="E11" s="4" t="s">
        <v>553</v>
      </c>
      <c r="F11" s="4">
        <v>7.0483600000000003E-4</v>
      </c>
      <c r="G11" s="4">
        <v>17.788799999999998</v>
      </c>
      <c r="H11" s="4">
        <v>1.09394E-2</v>
      </c>
      <c r="I11" s="4">
        <v>19.033200000000001</v>
      </c>
      <c r="J11" s="4">
        <v>1.1735000000000001E-3</v>
      </c>
      <c r="K11" s="4">
        <v>13.3401</v>
      </c>
      <c r="L11" s="4">
        <v>1.26284E-2</v>
      </c>
      <c r="M11" s="4">
        <v>34.094499999999996</v>
      </c>
      <c r="N11" s="4">
        <v>1E-3</v>
      </c>
      <c r="O11" s="4">
        <v>200</v>
      </c>
      <c r="P11" s="4">
        <v>0.8145</v>
      </c>
      <c r="Q11" s="4">
        <v>0.88419999999999999</v>
      </c>
      <c r="R11" s="4">
        <v>0.79200000000000004</v>
      </c>
      <c r="S11" s="4">
        <v>0.97890999999999995</v>
      </c>
    </row>
    <row r="12" spans="1:19">
      <c r="A12" s="4" t="s">
        <v>546</v>
      </c>
      <c r="B12" s="4" t="s">
        <v>547</v>
      </c>
      <c r="C12" s="4" t="s">
        <v>549</v>
      </c>
      <c r="D12" s="4" t="s">
        <v>551</v>
      </c>
      <c r="E12" s="4" t="s">
        <v>553</v>
      </c>
      <c r="F12" s="4">
        <v>7.0483600000000003E-4</v>
      </c>
      <c r="G12" s="4">
        <v>17.788799999999998</v>
      </c>
      <c r="H12" s="4">
        <v>1.09394E-2</v>
      </c>
      <c r="I12" s="4">
        <v>19.033200000000001</v>
      </c>
      <c r="J12" s="4">
        <v>1.1735000000000001E-3</v>
      </c>
      <c r="K12" s="4">
        <v>13.3401</v>
      </c>
      <c r="L12" s="4">
        <v>1.26284E-2</v>
      </c>
      <c r="M12" s="4">
        <v>34.094499999999996</v>
      </c>
      <c r="N12" s="4">
        <v>1E-4</v>
      </c>
      <c r="O12" s="4">
        <v>200</v>
      </c>
      <c r="P12" s="4">
        <v>0.8145</v>
      </c>
      <c r="Q12" s="4">
        <v>0.88419999999999999</v>
      </c>
      <c r="R12" s="4">
        <v>0.79200000000000004</v>
      </c>
      <c r="S12" s="4">
        <v>0.97892199999999996</v>
      </c>
    </row>
    <row r="13" spans="1:19">
      <c r="A13" s="4" t="s">
        <v>546</v>
      </c>
      <c r="B13" s="4" t="s">
        <v>547</v>
      </c>
      <c r="C13" s="4" t="s">
        <v>549</v>
      </c>
      <c r="D13" s="4" t="s">
        <v>551</v>
      </c>
      <c r="E13" s="4" t="s">
        <v>553</v>
      </c>
      <c r="F13" s="4">
        <v>7.0483600000000003E-4</v>
      </c>
      <c r="G13" s="4">
        <v>17.788799999999998</v>
      </c>
      <c r="H13" s="4">
        <v>1.09394E-2</v>
      </c>
      <c r="I13" s="4">
        <v>19.033200000000001</v>
      </c>
      <c r="J13" s="4">
        <v>1.1735000000000001E-3</v>
      </c>
      <c r="K13" s="4">
        <v>13.3401</v>
      </c>
      <c r="L13" s="4">
        <v>1.26284E-2</v>
      </c>
      <c r="M13" s="4">
        <v>34.094499999999996</v>
      </c>
      <c r="N13" s="4">
        <v>200</v>
      </c>
      <c r="O13" s="4">
        <v>1E-3</v>
      </c>
      <c r="P13" s="4">
        <v>0.8145</v>
      </c>
      <c r="Q13" s="4">
        <v>0.88419999999999999</v>
      </c>
      <c r="R13" s="4">
        <v>0.79200000000000004</v>
      </c>
      <c r="S13" s="4">
        <v>0.90958399999999995</v>
      </c>
    </row>
    <row r="14" spans="1:19">
      <c r="A14" s="4" t="s">
        <v>546</v>
      </c>
      <c r="B14" s="4" t="s">
        <v>547</v>
      </c>
      <c r="C14" s="4" t="s">
        <v>549</v>
      </c>
      <c r="D14" s="4" t="s">
        <v>551</v>
      </c>
      <c r="E14" s="4" t="s">
        <v>553</v>
      </c>
      <c r="F14" s="4">
        <v>7.0483600000000003E-4</v>
      </c>
      <c r="G14" s="4">
        <v>17.788799999999998</v>
      </c>
      <c r="H14" s="4">
        <v>1.09394E-2</v>
      </c>
      <c r="I14" s="4">
        <v>19.033200000000001</v>
      </c>
      <c r="J14" s="4">
        <v>1.1735000000000001E-3</v>
      </c>
      <c r="K14" s="4">
        <v>13.3401</v>
      </c>
      <c r="L14" s="4">
        <v>1.26284E-2</v>
      </c>
      <c r="M14" s="4">
        <v>34.094499999999996</v>
      </c>
      <c r="N14" s="4">
        <v>20</v>
      </c>
      <c r="O14" s="4">
        <v>20</v>
      </c>
      <c r="P14" s="4">
        <v>0.8145</v>
      </c>
      <c r="Q14" s="4">
        <v>0.88419999999999999</v>
      </c>
      <c r="R14" s="4">
        <v>0.79200000000000004</v>
      </c>
      <c r="S14" s="4">
        <v>0.90809200000000001</v>
      </c>
    </row>
    <row r="15" spans="1:19">
      <c r="A15" s="4" t="s">
        <v>546</v>
      </c>
      <c r="B15" s="4" t="s">
        <v>547</v>
      </c>
      <c r="C15" s="4" t="s">
        <v>549</v>
      </c>
      <c r="D15" s="4" t="s">
        <v>551</v>
      </c>
      <c r="E15" s="4" t="s">
        <v>553</v>
      </c>
      <c r="F15" s="4">
        <v>7.0483600000000003E-4</v>
      </c>
      <c r="G15" s="4">
        <v>17.788799999999998</v>
      </c>
      <c r="H15" s="4">
        <v>1.09394E-2</v>
      </c>
      <c r="I15" s="4">
        <v>19.033200000000001</v>
      </c>
      <c r="J15" s="4">
        <v>1.1735000000000001E-3</v>
      </c>
      <c r="K15" s="4">
        <v>13.3401</v>
      </c>
      <c r="L15" s="4">
        <v>1.26284E-2</v>
      </c>
      <c r="M15" s="4">
        <v>34.094499999999996</v>
      </c>
      <c r="N15" s="4">
        <v>10</v>
      </c>
      <c r="O15" s="4">
        <v>20</v>
      </c>
      <c r="P15" s="4">
        <v>0.8145</v>
      </c>
      <c r="Q15" s="4">
        <v>0.88419999999999999</v>
      </c>
      <c r="R15" s="4">
        <v>0.79200000000000004</v>
      </c>
      <c r="S15" s="4">
        <v>0.92139700000000002</v>
      </c>
    </row>
    <row r="16" spans="1:19">
      <c r="A16" s="4" t="s">
        <v>546</v>
      </c>
      <c r="B16" s="4" t="s">
        <v>547</v>
      </c>
      <c r="C16" s="4" t="s">
        <v>549</v>
      </c>
      <c r="D16" s="4" t="s">
        <v>551</v>
      </c>
      <c r="E16" s="4" t="s">
        <v>553</v>
      </c>
      <c r="F16" s="4">
        <v>7.0483600000000003E-4</v>
      </c>
      <c r="G16" s="4">
        <v>17.788799999999998</v>
      </c>
      <c r="H16" s="4">
        <v>1.09394E-2</v>
      </c>
      <c r="I16" s="4">
        <v>19.033200000000001</v>
      </c>
      <c r="J16" s="4">
        <v>1.1735000000000001E-3</v>
      </c>
      <c r="K16" s="4">
        <v>13.3401</v>
      </c>
      <c r="L16" s="4">
        <v>1.26284E-2</v>
      </c>
      <c r="M16" s="4">
        <v>34.094499999999996</v>
      </c>
      <c r="N16" s="4">
        <v>5</v>
      </c>
      <c r="O16" s="4">
        <v>20</v>
      </c>
      <c r="P16" s="4">
        <v>0.8145</v>
      </c>
      <c r="Q16" s="4">
        <v>0.88419999999999999</v>
      </c>
      <c r="R16" s="4">
        <v>0.79200000000000004</v>
      </c>
      <c r="S16" s="4">
        <v>0.93820899999999996</v>
      </c>
    </row>
    <row r="17" spans="1:19">
      <c r="A17" s="4" t="s">
        <v>546</v>
      </c>
      <c r="B17" s="4" t="s">
        <v>547</v>
      </c>
      <c r="C17" s="4" t="s">
        <v>549</v>
      </c>
      <c r="D17" s="4" t="s">
        <v>551</v>
      </c>
      <c r="E17" s="4" t="s">
        <v>553</v>
      </c>
      <c r="F17" s="4">
        <v>7.0483600000000003E-4</v>
      </c>
      <c r="G17" s="4">
        <v>17.788799999999998</v>
      </c>
      <c r="H17" s="4">
        <v>1.09394E-2</v>
      </c>
      <c r="I17" s="4">
        <v>19.033200000000001</v>
      </c>
      <c r="J17" s="4">
        <v>1.1735000000000001E-3</v>
      </c>
      <c r="K17" s="4">
        <v>13.3401</v>
      </c>
      <c r="L17" s="4">
        <v>1.26284E-2</v>
      </c>
      <c r="M17" s="4">
        <v>34.094499999999996</v>
      </c>
      <c r="N17" s="4">
        <v>2</v>
      </c>
      <c r="O17" s="4">
        <v>20</v>
      </c>
      <c r="P17" s="4">
        <v>0.8145</v>
      </c>
      <c r="Q17" s="4">
        <v>0.88419999999999999</v>
      </c>
      <c r="R17" s="4">
        <v>0.79200000000000004</v>
      </c>
      <c r="S17" s="4">
        <v>0.95752400000000004</v>
      </c>
    </row>
    <row r="18" spans="1:19">
      <c r="A18" s="4" t="s">
        <v>546</v>
      </c>
      <c r="B18" s="4" t="s">
        <v>547</v>
      </c>
      <c r="C18" s="4" t="s">
        <v>549</v>
      </c>
      <c r="D18" s="4" t="s">
        <v>551</v>
      </c>
      <c r="E18" s="4" t="s">
        <v>553</v>
      </c>
      <c r="F18" s="4">
        <v>7.0483600000000003E-4</v>
      </c>
      <c r="G18" s="4">
        <v>17.788799999999998</v>
      </c>
      <c r="H18" s="4">
        <v>1.09394E-2</v>
      </c>
      <c r="I18" s="4">
        <v>19.033200000000001</v>
      </c>
      <c r="J18" s="4">
        <v>1.1735000000000001E-3</v>
      </c>
      <c r="K18" s="4">
        <v>13.3401</v>
      </c>
      <c r="L18" s="4">
        <v>1.26284E-2</v>
      </c>
      <c r="M18" s="4">
        <v>34.094499999999996</v>
      </c>
      <c r="N18" s="4">
        <v>1</v>
      </c>
      <c r="O18" s="4">
        <v>20</v>
      </c>
      <c r="P18" s="4">
        <v>0.8145</v>
      </c>
      <c r="Q18" s="4">
        <v>0.88419999999999999</v>
      </c>
      <c r="R18" s="4">
        <v>0.79200000000000004</v>
      </c>
      <c r="S18" s="4">
        <v>0.96703799999999995</v>
      </c>
    </row>
    <row r="19" spans="1:19">
      <c r="A19" s="4" t="s">
        <v>546</v>
      </c>
      <c r="B19" s="4" t="s">
        <v>547</v>
      </c>
      <c r="C19" s="4" t="s">
        <v>549</v>
      </c>
      <c r="D19" s="4" t="s">
        <v>551</v>
      </c>
      <c r="E19" s="4" t="s">
        <v>553</v>
      </c>
      <c r="F19" s="4">
        <v>7.0483600000000003E-4</v>
      </c>
      <c r="G19" s="4">
        <v>17.788799999999998</v>
      </c>
      <c r="H19" s="4">
        <v>1.09394E-2</v>
      </c>
      <c r="I19" s="4">
        <v>19.033200000000001</v>
      </c>
      <c r="J19" s="4">
        <v>1.1735000000000001E-3</v>
      </c>
      <c r="K19" s="4">
        <v>13.3401</v>
      </c>
      <c r="L19" s="4">
        <v>1.26284E-2</v>
      </c>
      <c r="M19" s="4">
        <v>34.094499999999996</v>
      </c>
      <c r="N19" s="4">
        <v>0.5</v>
      </c>
      <c r="O19" s="4">
        <v>20</v>
      </c>
      <c r="P19" s="4">
        <v>0.8145</v>
      </c>
      <c r="Q19" s="4">
        <v>0.88419999999999999</v>
      </c>
      <c r="R19" s="4">
        <v>0.79200000000000004</v>
      </c>
      <c r="S19" s="4">
        <v>0.97267099999999995</v>
      </c>
    </row>
    <row r="20" spans="1:19">
      <c r="A20" s="4" t="s">
        <v>546</v>
      </c>
      <c r="B20" s="4" t="s">
        <v>547</v>
      </c>
      <c r="C20" s="4" t="s">
        <v>549</v>
      </c>
      <c r="D20" s="4" t="s">
        <v>551</v>
      </c>
      <c r="E20" s="4" t="s">
        <v>553</v>
      </c>
      <c r="F20" s="4">
        <v>7.0483600000000003E-4</v>
      </c>
      <c r="G20" s="4">
        <v>17.788799999999998</v>
      </c>
      <c r="H20" s="4">
        <v>1.09394E-2</v>
      </c>
      <c r="I20" s="4">
        <v>19.033200000000001</v>
      </c>
      <c r="J20" s="4">
        <v>1.1735000000000001E-3</v>
      </c>
      <c r="K20" s="4">
        <v>13.3401</v>
      </c>
      <c r="L20" s="4">
        <v>1.26284E-2</v>
      </c>
      <c r="M20" s="4">
        <v>34.094499999999996</v>
      </c>
      <c r="N20" s="4">
        <v>0.1</v>
      </c>
      <c r="O20" s="4">
        <v>20</v>
      </c>
      <c r="P20" s="4">
        <v>0.8145</v>
      </c>
      <c r="Q20" s="4">
        <v>0.88419999999999999</v>
      </c>
      <c r="R20" s="4">
        <v>0.79200000000000004</v>
      </c>
      <c r="S20" s="4">
        <v>0.97770599999999996</v>
      </c>
    </row>
    <row r="21" spans="1:19">
      <c r="A21" s="4" t="s">
        <v>546</v>
      </c>
      <c r="B21" s="4" t="s">
        <v>547</v>
      </c>
      <c r="C21" s="4" t="s">
        <v>549</v>
      </c>
      <c r="D21" s="4" t="s">
        <v>551</v>
      </c>
      <c r="E21" s="4" t="s">
        <v>553</v>
      </c>
      <c r="F21" s="4">
        <v>7.0483600000000003E-4</v>
      </c>
      <c r="G21" s="4">
        <v>17.788799999999998</v>
      </c>
      <c r="H21" s="4">
        <v>1.09394E-2</v>
      </c>
      <c r="I21" s="4">
        <v>19.033200000000001</v>
      </c>
      <c r="J21" s="4">
        <v>1.1735000000000001E-3</v>
      </c>
      <c r="K21" s="4">
        <v>13.3401</v>
      </c>
      <c r="L21" s="4">
        <v>1.26284E-2</v>
      </c>
      <c r="M21" s="4">
        <v>34.094499999999996</v>
      </c>
      <c r="N21" s="4">
        <v>0.01</v>
      </c>
      <c r="O21" s="4">
        <v>20</v>
      </c>
      <c r="P21" s="4">
        <v>0.8145</v>
      </c>
      <c r="Q21" s="4">
        <v>0.88419999999999999</v>
      </c>
      <c r="R21" s="4">
        <v>0.79200000000000004</v>
      </c>
      <c r="S21" s="4">
        <v>0.97891099999999998</v>
      </c>
    </row>
    <row r="22" spans="1:19">
      <c r="A22" s="4" t="s">
        <v>546</v>
      </c>
      <c r="B22" s="4" t="s">
        <v>547</v>
      </c>
      <c r="C22" s="4" t="s">
        <v>549</v>
      </c>
      <c r="D22" s="4" t="s">
        <v>551</v>
      </c>
      <c r="E22" s="4" t="s">
        <v>553</v>
      </c>
      <c r="F22" s="4">
        <v>7.0483600000000003E-4</v>
      </c>
      <c r="G22" s="4">
        <v>17.788799999999998</v>
      </c>
      <c r="H22" s="4">
        <v>1.09394E-2</v>
      </c>
      <c r="I22" s="4">
        <v>19.033200000000001</v>
      </c>
      <c r="J22" s="4">
        <v>1.1735000000000001E-3</v>
      </c>
      <c r="K22" s="4">
        <v>13.3401</v>
      </c>
      <c r="L22" s="4">
        <v>1.26284E-2</v>
      </c>
      <c r="M22" s="4">
        <v>34.094499999999996</v>
      </c>
      <c r="N22" s="4">
        <v>1E-3</v>
      </c>
      <c r="O22" s="4">
        <v>20</v>
      </c>
      <c r="P22" s="4">
        <v>0.8145</v>
      </c>
      <c r="Q22" s="4">
        <v>0.88419999999999999</v>
      </c>
      <c r="R22" s="4">
        <v>0.79200000000000004</v>
      </c>
      <c r="S22" s="4">
        <v>0.97903300000000004</v>
      </c>
    </row>
    <row r="23" spans="1:19">
      <c r="A23" s="4" t="s">
        <v>546</v>
      </c>
      <c r="B23" s="4" t="s">
        <v>547</v>
      </c>
      <c r="C23" s="4" t="s">
        <v>549</v>
      </c>
      <c r="D23" s="4" t="s">
        <v>551</v>
      </c>
      <c r="E23" s="4" t="s">
        <v>553</v>
      </c>
      <c r="F23" s="4">
        <v>7.0483600000000003E-4</v>
      </c>
      <c r="G23" s="4">
        <v>17.788799999999998</v>
      </c>
      <c r="H23" s="4">
        <v>1.09394E-2</v>
      </c>
      <c r="I23" s="4">
        <v>19.033200000000001</v>
      </c>
      <c r="J23" s="4">
        <v>1.1735000000000001E-3</v>
      </c>
      <c r="K23" s="4">
        <v>13.3401</v>
      </c>
      <c r="L23" s="4">
        <v>1.26284E-2</v>
      </c>
      <c r="M23" s="4">
        <v>34.094499999999996</v>
      </c>
      <c r="N23" s="4">
        <v>1E-4</v>
      </c>
      <c r="O23" s="4">
        <v>20</v>
      </c>
      <c r="P23" s="4">
        <v>0.8145</v>
      </c>
      <c r="Q23" s="4">
        <v>0.88419999999999999</v>
      </c>
      <c r="R23" s="4">
        <v>0.79200000000000004</v>
      </c>
      <c r="S23" s="4">
        <v>0.97904500000000005</v>
      </c>
    </row>
    <row r="24" spans="1:19">
      <c r="A24" s="4" t="s">
        <v>546</v>
      </c>
      <c r="B24" s="4" t="s">
        <v>547</v>
      </c>
      <c r="C24" s="4" t="s">
        <v>549</v>
      </c>
      <c r="D24" s="4" t="s">
        <v>551</v>
      </c>
      <c r="E24" s="4" t="s">
        <v>553</v>
      </c>
      <c r="F24" s="4">
        <v>7.0483600000000003E-4</v>
      </c>
      <c r="G24" s="4">
        <v>17.788799999999998</v>
      </c>
      <c r="H24" s="4">
        <v>1.09394E-2</v>
      </c>
      <c r="I24" s="4">
        <v>19.033200000000001</v>
      </c>
      <c r="J24" s="4">
        <v>1.1735000000000001E-3</v>
      </c>
      <c r="K24" s="4">
        <v>13.3401</v>
      </c>
      <c r="L24" s="4">
        <v>1.26284E-2</v>
      </c>
      <c r="M24" s="4">
        <v>34.094499999999996</v>
      </c>
      <c r="N24" s="4">
        <v>200</v>
      </c>
      <c r="O24" s="4">
        <v>0.01</v>
      </c>
      <c r="P24" s="4">
        <v>0.8145</v>
      </c>
      <c r="Q24" s="4">
        <v>0.88419999999999999</v>
      </c>
      <c r="R24" s="4">
        <v>0.79200000000000004</v>
      </c>
      <c r="S24" s="4">
        <v>0.90956199999999998</v>
      </c>
    </row>
    <row r="25" spans="1:19">
      <c r="A25" s="4" t="s">
        <v>546</v>
      </c>
      <c r="B25" s="4" t="s">
        <v>547</v>
      </c>
      <c r="C25" s="4" t="s">
        <v>549</v>
      </c>
      <c r="D25" s="4" t="s">
        <v>551</v>
      </c>
      <c r="E25" s="4" t="s">
        <v>553</v>
      </c>
      <c r="F25" s="4">
        <v>7.0483600000000003E-4</v>
      </c>
      <c r="G25" s="4">
        <v>17.788799999999998</v>
      </c>
      <c r="H25" s="4">
        <v>1.09394E-2</v>
      </c>
      <c r="I25" s="4">
        <v>19.033200000000001</v>
      </c>
      <c r="J25" s="4">
        <v>1.1735000000000001E-3</v>
      </c>
      <c r="K25" s="4">
        <v>13.3401</v>
      </c>
      <c r="L25" s="4">
        <v>1.26284E-2</v>
      </c>
      <c r="M25" s="4">
        <v>34.094499999999996</v>
      </c>
      <c r="N25" s="4">
        <v>20</v>
      </c>
      <c r="O25" s="4">
        <v>10</v>
      </c>
      <c r="P25" s="4">
        <v>0.8145</v>
      </c>
      <c r="Q25" s="4">
        <v>0.88419999999999999</v>
      </c>
      <c r="R25" s="4">
        <v>0.79200000000000004</v>
      </c>
      <c r="S25" s="4">
        <v>0.90878899999999996</v>
      </c>
    </row>
    <row r="26" spans="1:19">
      <c r="A26" s="4" t="s">
        <v>546</v>
      </c>
      <c r="B26" s="4" t="s">
        <v>547</v>
      </c>
      <c r="C26" s="4" t="s">
        <v>549</v>
      </c>
      <c r="D26" s="4" t="s">
        <v>551</v>
      </c>
      <c r="E26" s="4" t="s">
        <v>553</v>
      </c>
      <c r="F26" s="4">
        <v>7.0483600000000003E-4</v>
      </c>
      <c r="G26" s="4">
        <v>17.788799999999998</v>
      </c>
      <c r="H26" s="4">
        <v>1.09394E-2</v>
      </c>
      <c r="I26" s="4">
        <v>19.033200000000001</v>
      </c>
      <c r="J26" s="4">
        <v>1.1735000000000001E-3</v>
      </c>
      <c r="K26" s="4">
        <v>13.3401</v>
      </c>
      <c r="L26" s="4">
        <v>1.26284E-2</v>
      </c>
      <c r="M26" s="4">
        <v>34.094499999999996</v>
      </c>
      <c r="N26" s="4">
        <v>10</v>
      </c>
      <c r="O26" s="4">
        <v>10</v>
      </c>
      <c r="P26" s="4">
        <v>0.8145</v>
      </c>
      <c r="Q26" s="4">
        <v>0.88419999999999999</v>
      </c>
      <c r="R26" s="4">
        <v>0.79200000000000004</v>
      </c>
      <c r="S26" s="4">
        <v>0.92225699999999999</v>
      </c>
    </row>
    <row r="27" spans="1:19">
      <c r="A27" s="4" t="s">
        <v>546</v>
      </c>
      <c r="B27" s="4" t="s">
        <v>547</v>
      </c>
      <c r="C27" s="4" t="s">
        <v>549</v>
      </c>
      <c r="D27" s="4" t="s">
        <v>551</v>
      </c>
      <c r="E27" s="4" t="s">
        <v>553</v>
      </c>
      <c r="F27" s="4">
        <v>7.0483600000000003E-4</v>
      </c>
      <c r="G27" s="4">
        <v>17.788799999999998</v>
      </c>
      <c r="H27" s="4">
        <v>1.09394E-2</v>
      </c>
      <c r="I27" s="4">
        <v>19.033200000000001</v>
      </c>
      <c r="J27" s="4">
        <v>1.1735000000000001E-3</v>
      </c>
      <c r="K27" s="4">
        <v>13.3401</v>
      </c>
      <c r="L27" s="4">
        <v>1.26284E-2</v>
      </c>
      <c r="M27" s="4">
        <v>34.094499999999996</v>
      </c>
      <c r="N27" s="4">
        <v>5</v>
      </c>
      <c r="O27" s="4">
        <v>10</v>
      </c>
      <c r="P27" s="4">
        <v>0.8145</v>
      </c>
      <c r="Q27" s="4">
        <v>0.88419999999999999</v>
      </c>
      <c r="R27" s="4">
        <v>0.79200000000000004</v>
      </c>
      <c r="S27" s="4">
        <v>0.93927899999999998</v>
      </c>
    </row>
    <row r="28" spans="1:19">
      <c r="A28" s="4" t="s">
        <v>546</v>
      </c>
      <c r="B28" s="4" t="s">
        <v>547</v>
      </c>
      <c r="C28" s="4" t="s">
        <v>549</v>
      </c>
      <c r="D28" s="4" t="s">
        <v>551</v>
      </c>
      <c r="E28" s="4" t="s">
        <v>553</v>
      </c>
      <c r="F28" s="4">
        <v>7.0483600000000003E-4</v>
      </c>
      <c r="G28" s="4">
        <v>17.788799999999998</v>
      </c>
      <c r="H28" s="4">
        <v>1.09394E-2</v>
      </c>
      <c r="I28" s="4">
        <v>19.033200000000001</v>
      </c>
      <c r="J28" s="4">
        <v>1.1735000000000001E-3</v>
      </c>
      <c r="K28" s="4">
        <v>13.3401</v>
      </c>
      <c r="L28" s="4">
        <v>1.26284E-2</v>
      </c>
      <c r="M28" s="4">
        <v>34.094499999999996</v>
      </c>
      <c r="N28" s="4">
        <v>2</v>
      </c>
      <c r="O28" s="4">
        <v>10</v>
      </c>
      <c r="P28" s="4">
        <v>0.8145</v>
      </c>
      <c r="Q28" s="4">
        <v>0.88419999999999999</v>
      </c>
      <c r="R28" s="4">
        <v>0.79200000000000004</v>
      </c>
      <c r="S28" s="4">
        <v>0.95884100000000005</v>
      </c>
    </row>
    <row r="29" spans="1:19">
      <c r="A29" s="4" t="s">
        <v>546</v>
      </c>
      <c r="B29" s="4" t="s">
        <v>547</v>
      </c>
      <c r="C29" s="4" t="s">
        <v>549</v>
      </c>
      <c r="D29" s="4" t="s">
        <v>551</v>
      </c>
      <c r="E29" s="4" t="s">
        <v>553</v>
      </c>
      <c r="F29" s="4">
        <v>7.0483600000000003E-4</v>
      </c>
      <c r="G29" s="4">
        <v>17.788799999999998</v>
      </c>
      <c r="H29" s="4">
        <v>1.09394E-2</v>
      </c>
      <c r="I29" s="4">
        <v>19.033200000000001</v>
      </c>
      <c r="J29" s="4">
        <v>1.1735000000000001E-3</v>
      </c>
      <c r="K29" s="4">
        <v>13.3401</v>
      </c>
      <c r="L29" s="4">
        <v>1.26284E-2</v>
      </c>
      <c r="M29" s="4">
        <v>34.094499999999996</v>
      </c>
      <c r="N29" s="4">
        <v>1</v>
      </c>
      <c r="O29" s="4">
        <v>10</v>
      </c>
      <c r="P29" s="4">
        <v>0.8145</v>
      </c>
      <c r="Q29" s="4">
        <v>0.88419999999999999</v>
      </c>
      <c r="R29" s="4">
        <v>0.79200000000000004</v>
      </c>
      <c r="S29" s="4">
        <v>0.96848000000000001</v>
      </c>
    </row>
    <row r="30" spans="1:19">
      <c r="A30" s="4" t="s">
        <v>546</v>
      </c>
      <c r="B30" s="4" t="s">
        <v>547</v>
      </c>
      <c r="C30" s="4" t="s">
        <v>549</v>
      </c>
      <c r="D30" s="4" t="s">
        <v>551</v>
      </c>
      <c r="E30" s="4" t="s">
        <v>553</v>
      </c>
      <c r="F30" s="4">
        <v>7.0483600000000003E-4</v>
      </c>
      <c r="G30" s="4">
        <v>17.788799999999998</v>
      </c>
      <c r="H30" s="4">
        <v>1.09394E-2</v>
      </c>
      <c r="I30" s="4">
        <v>19.033200000000001</v>
      </c>
      <c r="J30" s="4">
        <v>1.1735000000000001E-3</v>
      </c>
      <c r="K30" s="4">
        <v>13.3401</v>
      </c>
      <c r="L30" s="4">
        <v>1.26284E-2</v>
      </c>
      <c r="M30" s="4">
        <v>34.094499999999996</v>
      </c>
      <c r="N30" s="4">
        <v>0.5</v>
      </c>
      <c r="O30" s="4">
        <v>10</v>
      </c>
      <c r="P30" s="4">
        <v>0.8145</v>
      </c>
      <c r="Q30" s="4">
        <v>0.88419999999999999</v>
      </c>
      <c r="R30" s="4">
        <v>0.79200000000000004</v>
      </c>
      <c r="S30" s="4">
        <v>0.974186</v>
      </c>
    </row>
    <row r="31" spans="1:19">
      <c r="A31" s="4" t="s">
        <v>546</v>
      </c>
      <c r="B31" s="4" t="s">
        <v>547</v>
      </c>
      <c r="C31" s="4" t="s">
        <v>549</v>
      </c>
      <c r="D31" s="4" t="s">
        <v>551</v>
      </c>
      <c r="E31" s="4" t="s">
        <v>553</v>
      </c>
      <c r="F31" s="4">
        <v>7.0483600000000003E-4</v>
      </c>
      <c r="G31" s="4">
        <v>17.788799999999998</v>
      </c>
      <c r="H31" s="4">
        <v>1.09394E-2</v>
      </c>
      <c r="I31" s="4">
        <v>19.033200000000001</v>
      </c>
      <c r="J31" s="4">
        <v>1.1735000000000001E-3</v>
      </c>
      <c r="K31" s="4">
        <v>13.3401</v>
      </c>
      <c r="L31" s="4">
        <v>1.26284E-2</v>
      </c>
      <c r="M31" s="4">
        <v>34.094499999999996</v>
      </c>
      <c r="N31" s="4">
        <v>0.1</v>
      </c>
      <c r="O31" s="4">
        <v>10</v>
      </c>
      <c r="P31" s="4">
        <v>0.8145</v>
      </c>
      <c r="Q31" s="4">
        <v>0.88419999999999999</v>
      </c>
      <c r="R31" s="4">
        <v>0.79200000000000004</v>
      </c>
      <c r="S31" s="4">
        <v>0.97928800000000005</v>
      </c>
    </row>
    <row r="32" spans="1:19">
      <c r="A32" s="4" t="s">
        <v>546</v>
      </c>
      <c r="B32" s="4" t="s">
        <v>547</v>
      </c>
      <c r="C32" s="4" t="s">
        <v>549</v>
      </c>
      <c r="D32" s="4" t="s">
        <v>551</v>
      </c>
      <c r="E32" s="4" t="s">
        <v>553</v>
      </c>
      <c r="F32" s="4">
        <v>7.0483600000000003E-4</v>
      </c>
      <c r="G32" s="4">
        <v>17.788799999999998</v>
      </c>
      <c r="H32" s="4">
        <v>1.09394E-2</v>
      </c>
      <c r="I32" s="4">
        <v>19.033200000000001</v>
      </c>
      <c r="J32" s="4">
        <v>1.1735000000000001E-3</v>
      </c>
      <c r="K32" s="4">
        <v>13.3401</v>
      </c>
      <c r="L32" s="4">
        <v>1.26284E-2</v>
      </c>
      <c r="M32" s="4">
        <v>34.094499999999996</v>
      </c>
      <c r="N32" s="4">
        <v>0.01</v>
      </c>
      <c r="O32" s="4">
        <v>10</v>
      </c>
      <c r="P32" s="4">
        <v>0.8145</v>
      </c>
      <c r="Q32" s="4">
        <v>0.88419999999999999</v>
      </c>
      <c r="R32" s="4">
        <v>0.79200000000000004</v>
      </c>
      <c r="S32" s="4">
        <v>0.98050899999999996</v>
      </c>
    </row>
    <row r="33" spans="1:19">
      <c r="A33" s="4" t="s">
        <v>546</v>
      </c>
      <c r="B33" s="4" t="s">
        <v>547</v>
      </c>
      <c r="C33" s="4" t="s">
        <v>549</v>
      </c>
      <c r="D33" s="4" t="s">
        <v>551</v>
      </c>
      <c r="E33" s="4" t="s">
        <v>553</v>
      </c>
      <c r="F33" s="4">
        <v>7.0483600000000003E-4</v>
      </c>
      <c r="G33" s="4">
        <v>17.788799999999998</v>
      </c>
      <c r="H33" s="4">
        <v>1.09394E-2</v>
      </c>
      <c r="I33" s="4">
        <v>19.033200000000001</v>
      </c>
      <c r="J33" s="4">
        <v>1.1735000000000001E-3</v>
      </c>
      <c r="K33" s="4">
        <v>13.3401</v>
      </c>
      <c r="L33" s="4">
        <v>1.26284E-2</v>
      </c>
      <c r="M33" s="4">
        <v>34.094499999999996</v>
      </c>
      <c r="N33" s="4">
        <v>1E-3</v>
      </c>
      <c r="O33" s="4">
        <v>10</v>
      </c>
      <c r="P33" s="4">
        <v>0.8145</v>
      </c>
      <c r="Q33" s="4">
        <v>0.88419999999999999</v>
      </c>
      <c r="R33" s="4">
        <v>0.79200000000000004</v>
      </c>
      <c r="S33" s="4">
        <v>0.98063299999999998</v>
      </c>
    </row>
    <row r="34" spans="1:19">
      <c r="A34" s="4" t="s">
        <v>546</v>
      </c>
      <c r="B34" s="4" t="s">
        <v>547</v>
      </c>
      <c r="C34" s="4" t="s">
        <v>549</v>
      </c>
      <c r="D34" s="4" t="s">
        <v>551</v>
      </c>
      <c r="E34" s="4" t="s">
        <v>553</v>
      </c>
      <c r="F34" s="4">
        <v>7.0483600000000003E-4</v>
      </c>
      <c r="G34" s="4">
        <v>17.788799999999998</v>
      </c>
      <c r="H34" s="4">
        <v>1.09394E-2</v>
      </c>
      <c r="I34" s="4">
        <v>19.033200000000001</v>
      </c>
      <c r="J34" s="4">
        <v>1.1735000000000001E-3</v>
      </c>
      <c r="K34" s="4">
        <v>13.3401</v>
      </c>
      <c r="L34" s="4">
        <v>1.26284E-2</v>
      </c>
      <c r="M34" s="4">
        <v>34.094499999999996</v>
      </c>
      <c r="N34" s="4">
        <v>1E-4</v>
      </c>
      <c r="O34" s="4">
        <v>10</v>
      </c>
      <c r="P34" s="4">
        <v>0.8145</v>
      </c>
      <c r="Q34" s="4">
        <v>0.88419999999999999</v>
      </c>
      <c r="R34" s="4">
        <v>0.79200000000000004</v>
      </c>
      <c r="S34" s="4">
        <v>0.98063299999999998</v>
      </c>
    </row>
    <row r="35" spans="1:19">
      <c r="A35" s="4" t="s">
        <v>546</v>
      </c>
      <c r="B35" s="4" t="s">
        <v>547</v>
      </c>
      <c r="C35" s="4" t="s">
        <v>549</v>
      </c>
      <c r="D35" s="4" t="s">
        <v>551</v>
      </c>
      <c r="E35" s="4" t="s">
        <v>553</v>
      </c>
      <c r="F35" s="4">
        <v>7.0483600000000003E-4</v>
      </c>
      <c r="G35" s="4">
        <v>17.788799999999998</v>
      </c>
      <c r="H35" s="4">
        <v>1.09394E-2</v>
      </c>
      <c r="I35" s="4">
        <v>19.033200000000001</v>
      </c>
      <c r="J35" s="4">
        <v>1.1735000000000001E-3</v>
      </c>
      <c r="K35" s="4">
        <v>13.3401</v>
      </c>
      <c r="L35" s="4">
        <v>1.26284E-2</v>
      </c>
      <c r="M35" s="4">
        <v>34.094499999999996</v>
      </c>
      <c r="N35" s="4">
        <v>200</v>
      </c>
      <c r="O35" s="4">
        <v>0.1</v>
      </c>
      <c r="P35" s="4">
        <v>0.8145</v>
      </c>
      <c r="Q35" s="4">
        <v>0.88419999999999999</v>
      </c>
      <c r="R35" s="4">
        <v>0.79200000000000004</v>
      </c>
      <c r="S35" s="4">
        <v>0.90933900000000001</v>
      </c>
    </row>
    <row r="36" spans="1:19">
      <c r="A36" s="4" t="s">
        <v>546</v>
      </c>
      <c r="B36" s="4" t="s">
        <v>547</v>
      </c>
      <c r="C36" s="4" t="s">
        <v>549</v>
      </c>
      <c r="D36" s="4" t="s">
        <v>551</v>
      </c>
      <c r="E36" s="4" t="s">
        <v>553</v>
      </c>
      <c r="F36" s="4">
        <v>7.0483600000000003E-4</v>
      </c>
      <c r="G36" s="4">
        <v>17.788799999999998</v>
      </c>
      <c r="H36" s="4">
        <v>1.09394E-2</v>
      </c>
      <c r="I36" s="4">
        <v>19.033200000000001</v>
      </c>
      <c r="J36" s="4">
        <v>1.1735000000000001E-3</v>
      </c>
      <c r="K36" s="4">
        <v>13.3401</v>
      </c>
      <c r="L36" s="4">
        <v>1.26284E-2</v>
      </c>
      <c r="M36" s="4">
        <v>34.094499999999996</v>
      </c>
      <c r="N36" s="4">
        <v>20</v>
      </c>
      <c r="O36" s="4">
        <v>5</v>
      </c>
      <c r="P36" s="4">
        <v>0.8145</v>
      </c>
      <c r="Q36" s="4">
        <v>0.88419999999999999</v>
      </c>
      <c r="R36" s="4">
        <v>0.79200000000000004</v>
      </c>
      <c r="S36" s="4">
        <v>0.91080000000000005</v>
      </c>
    </row>
    <row r="37" spans="1:19">
      <c r="A37" s="4" t="s">
        <v>546</v>
      </c>
      <c r="B37" s="4" t="s">
        <v>547</v>
      </c>
      <c r="C37" s="4" t="s">
        <v>549</v>
      </c>
      <c r="D37" s="4" t="s">
        <v>551</v>
      </c>
      <c r="E37" s="4" t="s">
        <v>553</v>
      </c>
      <c r="F37" s="4">
        <v>7.0483600000000003E-4</v>
      </c>
      <c r="G37" s="4">
        <v>17.788799999999998</v>
      </c>
      <c r="H37" s="4">
        <v>1.09394E-2</v>
      </c>
      <c r="I37" s="4">
        <v>19.033200000000001</v>
      </c>
      <c r="J37" s="4">
        <v>1.1735000000000001E-3</v>
      </c>
      <c r="K37" s="4">
        <v>13.3401</v>
      </c>
      <c r="L37" s="4">
        <v>1.26284E-2</v>
      </c>
      <c r="M37" s="4">
        <v>34.094499999999996</v>
      </c>
      <c r="N37" s="4">
        <v>10</v>
      </c>
      <c r="O37" s="4">
        <v>5</v>
      </c>
      <c r="P37" s="4">
        <v>0.8145</v>
      </c>
      <c r="Q37" s="4">
        <v>0.88419999999999999</v>
      </c>
      <c r="R37" s="4">
        <v>0.79200000000000004</v>
      </c>
      <c r="S37" s="4">
        <v>0.92471199999999998</v>
      </c>
    </row>
    <row r="38" spans="1:19">
      <c r="A38" s="4" t="s">
        <v>546</v>
      </c>
      <c r="B38" s="4" t="s">
        <v>547</v>
      </c>
      <c r="C38" s="4" t="s">
        <v>549</v>
      </c>
      <c r="D38" s="4" t="s">
        <v>551</v>
      </c>
      <c r="E38" s="4" t="s">
        <v>553</v>
      </c>
      <c r="F38" s="4">
        <v>7.0483600000000003E-4</v>
      </c>
      <c r="G38" s="4">
        <v>17.788799999999998</v>
      </c>
      <c r="H38" s="4">
        <v>1.09394E-2</v>
      </c>
      <c r="I38" s="4">
        <v>19.033200000000001</v>
      </c>
      <c r="J38" s="4">
        <v>1.1735000000000001E-3</v>
      </c>
      <c r="K38" s="4">
        <v>13.3401</v>
      </c>
      <c r="L38" s="4">
        <v>1.26284E-2</v>
      </c>
      <c r="M38" s="4">
        <v>34.094499999999996</v>
      </c>
      <c r="N38" s="4">
        <v>5</v>
      </c>
      <c r="O38" s="4">
        <v>5</v>
      </c>
      <c r="P38" s="4">
        <v>0.8145</v>
      </c>
      <c r="Q38" s="4">
        <v>0.88419999999999999</v>
      </c>
      <c r="R38" s="4">
        <v>0.79200000000000004</v>
      </c>
      <c r="S38" s="4">
        <v>0.94228900000000004</v>
      </c>
    </row>
    <row r="39" spans="1:19">
      <c r="A39" s="4" t="s">
        <v>546</v>
      </c>
      <c r="B39" s="4" t="s">
        <v>547</v>
      </c>
      <c r="C39" s="4" t="s">
        <v>549</v>
      </c>
      <c r="D39" s="4" t="s">
        <v>551</v>
      </c>
      <c r="E39" s="4" t="s">
        <v>553</v>
      </c>
      <c r="F39" s="4">
        <v>7.0483600000000003E-4</v>
      </c>
      <c r="G39" s="4">
        <v>17.788799999999998</v>
      </c>
      <c r="H39" s="4">
        <v>1.09394E-2</v>
      </c>
      <c r="I39" s="4">
        <v>19.033200000000001</v>
      </c>
      <c r="J39" s="4">
        <v>1.1735000000000001E-3</v>
      </c>
      <c r="K39" s="4">
        <v>13.3401</v>
      </c>
      <c r="L39" s="4">
        <v>1.26284E-2</v>
      </c>
      <c r="M39" s="4">
        <v>34.094499999999996</v>
      </c>
      <c r="N39" s="4">
        <v>2</v>
      </c>
      <c r="O39" s="4">
        <v>5</v>
      </c>
      <c r="P39" s="4">
        <v>0.8145</v>
      </c>
      <c r="Q39" s="4">
        <v>0.88419999999999999</v>
      </c>
      <c r="R39" s="4">
        <v>0.79200000000000004</v>
      </c>
      <c r="S39" s="4">
        <v>0.96248100000000003</v>
      </c>
    </row>
    <row r="40" spans="1:19">
      <c r="A40" s="4" t="s">
        <v>546</v>
      </c>
      <c r="B40" s="4" t="s">
        <v>547</v>
      </c>
      <c r="C40" s="4" t="s">
        <v>549</v>
      </c>
      <c r="D40" s="4" t="s">
        <v>551</v>
      </c>
      <c r="E40" s="4" t="s">
        <v>553</v>
      </c>
      <c r="F40" s="4">
        <v>7.0483600000000003E-4</v>
      </c>
      <c r="G40" s="4">
        <v>17.788799999999998</v>
      </c>
      <c r="H40" s="4">
        <v>1.09394E-2</v>
      </c>
      <c r="I40" s="4">
        <v>19.033200000000001</v>
      </c>
      <c r="J40" s="4">
        <v>1.1735000000000001E-3</v>
      </c>
      <c r="K40" s="4">
        <v>13.3401</v>
      </c>
      <c r="L40" s="4">
        <v>1.26284E-2</v>
      </c>
      <c r="M40" s="4">
        <v>34.094499999999996</v>
      </c>
      <c r="N40" s="4">
        <v>1</v>
      </c>
      <c r="O40" s="4">
        <v>5</v>
      </c>
      <c r="P40" s="4">
        <v>0.8145</v>
      </c>
      <c r="Q40" s="4">
        <v>0.88419999999999999</v>
      </c>
      <c r="R40" s="4">
        <v>0.79200000000000004</v>
      </c>
      <c r="S40" s="4">
        <v>0.97242700000000004</v>
      </c>
    </row>
    <row r="41" spans="1:19">
      <c r="A41" s="4" t="s">
        <v>546</v>
      </c>
      <c r="B41" s="4" t="s">
        <v>547</v>
      </c>
      <c r="C41" s="4" t="s">
        <v>549</v>
      </c>
      <c r="D41" s="4" t="s">
        <v>551</v>
      </c>
      <c r="E41" s="4" t="s">
        <v>553</v>
      </c>
      <c r="F41" s="4">
        <v>7.0483600000000003E-4</v>
      </c>
      <c r="G41" s="4">
        <v>17.788799999999998</v>
      </c>
      <c r="H41" s="4">
        <v>1.09394E-2</v>
      </c>
      <c r="I41" s="4">
        <v>19.033200000000001</v>
      </c>
      <c r="J41" s="4">
        <v>1.1735000000000001E-3</v>
      </c>
      <c r="K41" s="4">
        <v>13.3401</v>
      </c>
      <c r="L41" s="4">
        <v>1.26284E-2</v>
      </c>
      <c r="M41" s="4">
        <v>34.094499999999996</v>
      </c>
      <c r="N41" s="4">
        <v>0.5</v>
      </c>
      <c r="O41" s="4">
        <v>5</v>
      </c>
      <c r="P41" s="4">
        <v>0.8145</v>
      </c>
      <c r="Q41" s="4">
        <v>0.88419999999999999</v>
      </c>
      <c r="R41" s="4">
        <v>0.79200000000000004</v>
      </c>
      <c r="S41" s="4">
        <v>0.97831400000000002</v>
      </c>
    </row>
    <row r="42" spans="1:19">
      <c r="A42" s="4" t="s">
        <v>546</v>
      </c>
      <c r="B42" s="4" t="s">
        <v>547</v>
      </c>
      <c r="C42" s="4" t="s">
        <v>549</v>
      </c>
      <c r="D42" s="4" t="s">
        <v>551</v>
      </c>
      <c r="E42" s="4" t="s">
        <v>553</v>
      </c>
      <c r="F42" s="4">
        <v>7.0483600000000003E-4</v>
      </c>
      <c r="G42" s="4">
        <v>17.788799999999998</v>
      </c>
      <c r="H42" s="4">
        <v>1.09394E-2</v>
      </c>
      <c r="I42" s="4">
        <v>19.033200000000001</v>
      </c>
      <c r="J42" s="4">
        <v>1.1735000000000001E-3</v>
      </c>
      <c r="K42" s="4">
        <v>13.3401</v>
      </c>
      <c r="L42" s="4">
        <v>1.26284E-2</v>
      </c>
      <c r="M42" s="4">
        <v>34.094499999999996</v>
      </c>
      <c r="N42" s="4">
        <v>0.1</v>
      </c>
      <c r="O42" s="4">
        <v>5</v>
      </c>
      <c r="P42" s="4">
        <v>0.8145</v>
      </c>
      <c r="Q42" s="4">
        <v>0.88419999999999999</v>
      </c>
      <c r="R42" s="4">
        <v>0.79200000000000004</v>
      </c>
      <c r="S42" s="4">
        <v>0.98357700000000003</v>
      </c>
    </row>
    <row r="43" spans="1:19">
      <c r="A43" s="4" t="s">
        <v>546</v>
      </c>
      <c r="B43" s="4" t="s">
        <v>547</v>
      </c>
      <c r="C43" s="4" t="s">
        <v>549</v>
      </c>
      <c r="D43" s="4" t="s">
        <v>551</v>
      </c>
      <c r="E43" s="4" t="s">
        <v>553</v>
      </c>
      <c r="F43" s="4">
        <v>7.0483600000000003E-4</v>
      </c>
      <c r="G43" s="4">
        <v>17.788799999999998</v>
      </c>
      <c r="H43" s="4">
        <v>1.09394E-2</v>
      </c>
      <c r="I43" s="4">
        <v>19.033200000000001</v>
      </c>
      <c r="J43" s="4">
        <v>1.1735000000000001E-3</v>
      </c>
      <c r="K43" s="4">
        <v>13.3401</v>
      </c>
      <c r="L43" s="4">
        <v>1.26284E-2</v>
      </c>
      <c r="M43" s="4">
        <v>34.094499999999996</v>
      </c>
      <c r="N43" s="4">
        <v>0.01</v>
      </c>
      <c r="O43" s="4">
        <v>5</v>
      </c>
      <c r="P43" s="4">
        <v>0.8145</v>
      </c>
      <c r="Q43" s="4">
        <v>0.88419999999999999</v>
      </c>
      <c r="R43" s="4">
        <v>0.79200000000000004</v>
      </c>
      <c r="S43" s="4">
        <v>0.98483600000000004</v>
      </c>
    </row>
    <row r="44" spans="1:19">
      <c r="A44" s="4" t="s">
        <v>546</v>
      </c>
      <c r="B44" s="4" t="s">
        <v>547</v>
      </c>
      <c r="C44" s="4" t="s">
        <v>549</v>
      </c>
      <c r="D44" s="4" t="s">
        <v>551</v>
      </c>
      <c r="E44" s="4" t="s">
        <v>553</v>
      </c>
      <c r="F44" s="4">
        <v>7.0483600000000003E-4</v>
      </c>
      <c r="G44" s="4">
        <v>17.788799999999998</v>
      </c>
      <c r="H44" s="4">
        <v>1.09394E-2</v>
      </c>
      <c r="I44" s="4">
        <v>19.033200000000001</v>
      </c>
      <c r="J44" s="4">
        <v>1.1735000000000001E-3</v>
      </c>
      <c r="K44" s="4">
        <v>13.3401</v>
      </c>
      <c r="L44" s="4">
        <v>1.26284E-2</v>
      </c>
      <c r="M44" s="4">
        <v>34.094499999999996</v>
      </c>
      <c r="N44" s="4">
        <v>1E-3</v>
      </c>
      <c r="O44" s="4">
        <v>5</v>
      </c>
      <c r="P44" s="4">
        <v>0.8145</v>
      </c>
      <c r="Q44" s="4">
        <v>0.88419999999999999</v>
      </c>
      <c r="R44" s="4">
        <v>0.79200000000000004</v>
      </c>
      <c r="S44" s="4">
        <v>0.98496399999999995</v>
      </c>
    </row>
    <row r="45" spans="1:19">
      <c r="A45" s="4" t="s">
        <v>546</v>
      </c>
      <c r="B45" s="4" t="s">
        <v>547</v>
      </c>
      <c r="C45" s="4" t="s">
        <v>549</v>
      </c>
      <c r="D45" s="4" t="s">
        <v>551</v>
      </c>
      <c r="E45" s="4" t="s">
        <v>553</v>
      </c>
      <c r="F45" s="4">
        <v>7.0483600000000003E-4</v>
      </c>
      <c r="G45" s="4">
        <v>17.788799999999998</v>
      </c>
      <c r="H45" s="4">
        <v>1.09394E-2</v>
      </c>
      <c r="I45" s="4">
        <v>19.033200000000001</v>
      </c>
      <c r="J45" s="4">
        <v>1.1735000000000001E-3</v>
      </c>
      <c r="K45" s="4">
        <v>13.3401</v>
      </c>
      <c r="L45" s="4">
        <v>1.26284E-2</v>
      </c>
      <c r="M45" s="4">
        <v>34.094499999999996</v>
      </c>
      <c r="N45" s="4">
        <v>1E-4</v>
      </c>
      <c r="O45" s="4">
        <v>5</v>
      </c>
      <c r="P45" s="4">
        <v>0.8145</v>
      </c>
      <c r="Q45" s="4">
        <v>0.88419999999999999</v>
      </c>
      <c r="R45" s="4">
        <v>0.79200000000000004</v>
      </c>
      <c r="S45" s="4">
        <v>0.98497699999999999</v>
      </c>
    </row>
    <row r="46" spans="1:19">
      <c r="A46" s="4" t="s">
        <v>546</v>
      </c>
      <c r="B46" s="4" t="s">
        <v>547</v>
      </c>
      <c r="C46" s="4" t="s">
        <v>549</v>
      </c>
      <c r="D46" s="4" t="s">
        <v>551</v>
      </c>
      <c r="E46" s="4" t="s">
        <v>553</v>
      </c>
      <c r="F46" s="4">
        <v>7.0483600000000003E-4</v>
      </c>
      <c r="G46" s="4">
        <v>17.788799999999998</v>
      </c>
      <c r="H46" s="4">
        <v>1.09394E-2</v>
      </c>
      <c r="I46" s="4">
        <v>19.033200000000001</v>
      </c>
      <c r="J46" s="4">
        <v>1.1735000000000001E-3</v>
      </c>
      <c r="K46" s="4">
        <v>13.3401</v>
      </c>
      <c r="L46" s="4">
        <v>1.26284E-2</v>
      </c>
      <c r="M46" s="4">
        <v>34.094499999999996</v>
      </c>
      <c r="N46" s="4">
        <v>200</v>
      </c>
      <c r="O46" s="4">
        <v>0.5</v>
      </c>
      <c r="P46" s="4">
        <v>0.8145</v>
      </c>
      <c r="Q46" s="4">
        <v>0.88419999999999999</v>
      </c>
      <c r="R46" s="4">
        <v>0.79200000000000004</v>
      </c>
      <c r="S46" s="4">
        <v>0.90841899999999998</v>
      </c>
    </row>
    <row r="47" spans="1:19">
      <c r="A47" s="4" t="s">
        <v>546</v>
      </c>
      <c r="B47" s="4" t="s">
        <v>547</v>
      </c>
      <c r="C47" s="4" t="s">
        <v>549</v>
      </c>
      <c r="D47" s="4" t="s">
        <v>551</v>
      </c>
      <c r="E47" s="4" t="s">
        <v>553</v>
      </c>
      <c r="F47" s="4">
        <v>7.0483600000000003E-4</v>
      </c>
      <c r="G47" s="4">
        <v>17.788799999999998</v>
      </c>
      <c r="H47" s="4">
        <v>1.09394E-2</v>
      </c>
      <c r="I47" s="4">
        <v>19.033200000000001</v>
      </c>
      <c r="J47" s="4">
        <v>1.1735000000000001E-3</v>
      </c>
      <c r="K47" s="4">
        <v>13.3401</v>
      </c>
      <c r="L47" s="4">
        <v>1.26284E-2</v>
      </c>
      <c r="M47" s="4">
        <v>34.094499999999996</v>
      </c>
      <c r="N47" s="4">
        <v>20</v>
      </c>
      <c r="O47" s="4">
        <v>2</v>
      </c>
      <c r="P47" s="4">
        <v>0.8145</v>
      </c>
      <c r="Q47" s="4">
        <v>0.88419999999999999</v>
      </c>
      <c r="R47" s="4">
        <v>0.79200000000000004</v>
      </c>
      <c r="S47" s="4">
        <v>0.91406799999999999</v>
      </c>
    </row>
    <row r="48" spans="1:19">
      <c r="A48" s="4" t="s">
        <v>546</v>
      </c>
      <c r="B48" s="4" t="s">
        <v>547</v>
      </c>
      <c r="C48" s="4" t="s">
        <v>549</v>
      </c>
      <c r="D48" s="4" t="s">
        <v>551</v>
      </c>
      <c r="E48" s="4" t="s">
        <v>553</v>
      </c>
      <c r="F48" s="4">
        <v>7.0483600000000003E-4</v>
      </c>
      <c r="G48" s="4">
        <v>17.788799999999998</v>
      </c>
      <c r="H48" s="4">
        <v>1.09394E-2</v>
      </c>
      <c r="I48" s="4">
        <v>19.033200000000001</v>
      </c>
      <c r="J48" s="4">
        <v>1.1735000000000001E-3</v>
      </c>
      <c r="K48" s="4">
        <v>13.3401</v>
      </c>
      <c r="L48" s="4">
        <v>1.26284E-2</v>
      </c>
      <c r="M48" s="4">
        <v>34.094499999999996</v>
      </c>
      <c r="N48" s="4">
        <v>10</v>
      </c>
      <c r="O48" s="4">
        <v>2</v>
      </c>
      <c r="P48" s="4">
        <v>0.8145</v>
      </c>
      <c r="Q48" s="4">
        <v>0.88419999999999999</v>
      </c>
      <c r="R48" s="4">
        <v>0.79200000000000004</v>
      </c>
      <c r="S48" s="4">
        <v>0.92864999999999998</v>
      </c>
    </row>
    <row r="49" spans="1:19">
      <c r="A49" s="4" t="s">
        <v>546</v>
      </c>
      <c r="B49" s="4" t="s">
        <v>547</v>
      </c>
      <c r="C49" s="4" t="s">
        <v>549</v>
      </c>
      <c r="D49" s="4" t="s">
        <v>551</v>
      </c>
      <c r="E49" s="4" t="s">
        <v>553</v>
      </c>
      <c r="F49" s="4">
        <v>7.0483600000000003E-4</v>
      </c>
      <c r="G49" s="4">
        <v>17.788799999999998</v>
      </c>
      <c r="H49" s="4">
        <v>1.09394E-2</v>
      </c>
      <c r="I49" s="4">
        <v>19.033200000000001</v>
      </c>
      <c r="J49" s="4">
        <v>1.1735000000000001E-3</v>
      </c>
      <c r="K49" s="4">
        <v>13.3401</v>
      </c>
      <c r="L49" s="4">
        <v>1.26284E-2</v>
      </c>
      <c r="M49" s="4">
        <v>34.094499999999996</v>
      </c>
      <c r="N49" s="4">
        <v>5</v>
      </c>
      <c r="O49" s="4">
        <v>2</v>
      </c>
      <c r="P49" s="4">
        <v>0.8145</v>
      </c>
      <c r="Q49" s="4">
        <v>0.88419999999999999</v>
      </c>
      <c r="R49" s="4">
        <v>0.79200000000000004</v>
      </c>
      <c r="S49" s="4">
        <v>0.94703700000000002</v>
      </c>
    </row>
    <row r="50" spans="1:19">
      <c r="A50" s="4" t="s">
        <v>546</v>
      </c>
      <c r="B50" s="4" t="s">
        <v>547</v>
      </c>
      <c r="C50" s="4" t="s">
        <v>549</v>
      </c>
      <c r="D50" s="4" t="s">
        <v>551</v>
      </c>
      <c r="E50" s="4" t="s">
        <v>553</v>
      </c>
      <c r="F50" s="4">
        <v>7.0483600000000003E-4</v>
      </c>
      <c r="G50" s="4">
        <v>17.788799999999998</v>
      </c>
      <c r="H50" s="4">
        <v>1.09394E-2</v>
      </c>
      <c r="I50" s="4">
        <v>19.033200000000001</v>
      </c>
      <c r="J50" s="4">
        <v>1.1735000000000001E-3</v>
      </c>
      <c r="K50" s="4">
        <v>13.3401</v>
      </c>
      <c r="L50" s="4">
        <v>1.26284E-2</v>
      </c>
      <c r="M50" s="4">
        <v>34.094499999999996</v>
      </c>
      <c r="N50" s="4">
        <v>2</v>
      </c>
      <c r="O50" s="4">
        <v>2</v>
      </c>
      <c r="P50" s="4">
        <v>0.8145</v>
      </c>
      <c r="Q50" s="4">
        <v>0.88419999999999999</v>
      </c>
      <c r="R50" s="4">
        <v>0.79200000000000004</v>
      </c>
      <c r="S50" s="4">
        <v>0.96811000000000003</v>
      </c>
    </row>
    <row r="51" spans="1:19">
      <c r="A51" s="4" t="s">
        <v>546</v>
      </c>
      <c r="B51" s="4" t="s">
        <v>547</v>
      </c>
      <c r="C51" s="4" t="s">
        <v>549</v>
      </c>
      <c r="D51" s="4" t="s">
        <v>551</v>
      </c>
      <c r="E51" s="4" t="s">
        <v>553</v>
      </c>
      <c r="F51" s="4">
        <v>7.0483600000000003E-4</v>
      </c>
      <c r="G51" s="4">
        <v>17.788799999999998</v>
      </c>
      <c r="H51" s="4">
        <v>1.09394E-2</v>
      </c>
      <c r="I51" s="4">
        <v>19.033200000000001</v>
      </c>
      <c r="J51" s="4">
        <v>1.1735000000000001E-3</v>
      </c>
      <c r="K51" s="4">
        <v>13.3401</v>
      </c>
      <c r="L51" s="4">
        <v>1.26284E-2</v>
      </c>
      <c r="M51" s="4">
        <v>34.094499999999996</v>
      </c>
      <c r="N51" s="4">
        <v>1</v>
      </c>
      <c r="O51" s="4">
        <v>2</v>
      </c>
      <c r="P51" s="4">
        <v>0.8145</v>
      </c>
      <c r="Q51" s="4">
        <v>0.88419999999999999</v>
      </c>
      <c r="R51" s="4">
        <v>0.79200000000000004</v>
      </c>
      <c r="S51" s="4">
        <v>0.97847099999999998</v>
      </c>
    </row>
    <row r="52" spans="1:19">
      <c r="A52" s="4" t="s">
        <v>546</v>
      </c>
      <c r="B52" s="4" t="s">
        <v>547</v>
      </c>
      <c r="C52" s="4" t="s">
        <v>549</v>
      </c>
      <c r="D52" s="4" t="s">
        <v>551</v>
      </c>
      <c r="E52" s="4" t="s">
        <v>553</v>
      </c>
      <c r="F52" s="4">
        <v>7.0483600000000003E-4</v>
      </c>
      <c r="G52" s="4">
        <v>17.788799999999998</v>
      </c>
      <c r="H52" s="4">
        <v>1.09394E-2</v>
      </c>
      <c r="I52" s="4">
        <v>19.033200000000001</v>
      </c>
      <c r="J52" s="4">
        <v>1.1735000000000001E-3</v>
      </c>
      <c r="K52" s="4">
        <v>13.3401</v>
      </c>
      <c r="L52" s="4">
        <v>1.26284E-2</v>
      </c>
      <c r="M52" s="4">
        <v>34.094499999999996</v>
      </c>
      <c r="N52" s="4">
        <v>0.5</v>
      </c>
      <c r="O52" s="4">
        <v>2</v>
      </c>
      <c r="P52" s="4">
        <v>0.8145</v>
      </c>
      <c r="Q52" s="4">
        <v>0.88419999999999999</v>
      </c>
      <c r="R52" s="4">
        <v>0.79200000000000004</v>
      </c>
      <c r="S52" s="4">
        <v>0.98459700000000006</v>
      </c>
    </row>
    <row r="53" spans="1:19">
      <c r="A53" s="4" t="s">
        <v>546</v>
      </c>
      <c r="B53" s="4" t="s">
        <v>547</v>
      </c>
      <c r="C53" s="4" t="s">
        <v>549</v>
      </c>
      <c r="D53" s="4" t="s">
        <v>551</v>
      </c>
      <c r="E53" s="4" t="s">
        <v>553</v>
      </c>
      <c r="F53" s="4">
        <v>7.0483600000000003E-4</v>
      </c>
      <c r="G53" s="4">
        <v>17.788799999999998</v>
      </c>
      <c r="H53" s="4">
        <v>1.09394E-2</v>
      </c>
      <c r="I53" s="4">
        <v>19.033200000000001</v>
      </c>
      <c r="J53" s="4">
        <v>1.1735000000000001E-3</v>
      </c>
      <c r="K53" s="4">
        <v>13.3401</v>
      </c>
      <c r="L53" s="4">
        <v>1.26284E-2</v>
      </c>
      <c r="M53" s="4">
        <v>34.094499999999996</v>
      </c>
      <c r="N53" s="4">
        <v>0.1</v>
      </c>
      <c r="O53" s="4">
        <v>2</v>
      </c>
      <c r="P53" s="4">
        <v>0.8145</v>
      </c>
      <c r="Q53" s="4">
        <v>0.88419999999999999</v>
      </c>
      <c r="R53" s="4">
        <v>0.79200000000000004</v>
      </c>
      <c r="S53" s="4">
        <v>0.99007100000000003</v>
      </c>
    </row>
    <row r="54" spans="1:19">
      <c r="A54" s="4" t="s">
        <v>546</v>
      </c>
      <c r="B54" s="4" t="s">
        <v>547</v>
      </c>
      <c r="C54" s="4" t="s">
        <v>549</v>
      </c>
      <c r="D54" s="4" t="s">
        <v>551</v>
      </c>
      <c r="E54" s="4" t="s">
        <v>553</v>
      </c>
      <c r="F54" s="4">
        <v>7.0483600000000003E-4</v>
      </c>
      <c r="G54" s="4">
        <v>17.788799999999998</v>
      </c>
      <c r="H54" s="4">
        <v>1.09394E-2</v>
      </c>
      <c r="I54" s="4">
        <v>19.033200000000001</v>
      </c>
      <c r="J54" s="4">
        <v>1.1735000000000001E-3</v>
      </c>
      <c r="K54" s="4">
        <v>13.3401</v>
      </c>
      <c r="L54" s="4">
        <v>1.26284E-2</v>
      </c>
      <c r="M54" s="4">
        <v>34.094499999999996</v>
      </c>
      <c r="N54" s="4">
        <v>0.01</v>
      </c>
      <c r="O54" s="4">
        <v>2</v>
      </c>
      <c r="P54" s="4">
        <v>0.8145</v>
      </c>
      <c r="Q54" s="4">
        <v>0.88419999999999999</v>
      </c>
      <c r="R54" s="4">
        <v>0.79200000000000004</v>
      </c>
      <c r="S54" s="4">
        <v>0.99138000000000004</v>
      </c>
    </row>
    <row r="55" spans="1:19">
      <c r="A55" s="4" t="s">
        <v>546</v>
      </c>
      <c r="B55" s="4" t="s">
        <v>547</v>
      </c>
      <c r="C55" s="4" t="s">
        <v>549</v>
      </c>
      <c r="D55" s="4" t="s">
        <v>551</v>
      </c>
      <c r="E55" s="4" t="s">
        <v>553</v>
      </c>
      <c r="F55" s="4">
        <v>7.0483600000000003E-4</v>
      </c>
      <c r="G55" s="4">
        <v>17.788799999999998</v>
      </c>
      <c r="H55" s="4">
        <v>1.09394E-2</v>
      </c>
      <c r="I55" s="4">
        <v>19.033200000000001</v>
      </c>
      <c r="J55" s="4">
        <v>1.1735000000000001E-3</v>
      </c>
      <c r="K55" s="4">
        <v>13.3401</v>
      </c>
      <c r="L55" s="4">
        <v>1.26284E-2</v>
      </c>
      <c r="M55" s="4">
        <v>34.094499999999996</v>
      </c>
      <c r="N55" s="4">
        <v>1E-3</v>
      </c>
      <c r="O55" s="4">
        <v>2</v>
      </c>
      <c r="P55" s="4">
        <v>0.8145</v>
      </c>
      <c r="Q55" s="4">
        <v>0.88419999999999999</v>
      </c>
      <c r="R55" s="4">
        <v>0.79200000000000004</v>
      </c>
      <c r="S55" s="4">
        <v>0.99151199999999995</v>
      </c>
    </row>
    <row r="56" spans="1:19">
      <c r="A56" s="4" t="s">
        <v>546</v>
      </c>
      <c r="B56" s="4" t="s">
        <v>547</v>
      </c>
      <c r="C56" s="4" t="s">
        <v>549</v>
      </c>
      <c r="D56" s="4" t="s">
        <v>551</v>
      </c>
      <c r="E56" s="4" t="s">
        <v>553</v>
      </c>
      <c r="F56" s="4">
        <v>7.0483600000000003E-4</v>
      </c>
      <c r="G56" s="4">
        <v>17.788799999999998</v>
      </c>
      <c r="H56" s="4">
        <v>1.09394E-2</v>
      </c>
      <c r="I56" s="4">
        <v>19.033200000000001</v>
      </c>
      <c r="J56" s="4">
        <v>1.1735000000000001E-3</v>
      </c>
      <c r="K56" s="4">
        <v>13.3401</v>
      </c>
      <c r="L56" s="4">
        <v>1.26284E-2</v>
      </c>
      <c r="M56" s="4">
        <v>34.094499999999996</v>
      </c>
      <c r="N56" s="4">
        <v>1E-4</v>
      </c>
      <c r="O56" s="4">
        <v>2</v>
      </c>
      <c r="P56" s="4">
        <v>0.8145</v>
      </c>
      <c r="Q56" s="4">
        <v>0.88419999999999999</v>
      </c>
      <c r="R56" s="4">
        <v>0.79200000000000004</v>
      </c>
      <c r="S56" s="4">
        <v>0.99152499999999999</v>
      </c>
    </row>
    <row r="57" spans="1:19">
      <c r="A57" s="4" t="s">
        <v>546</v>
      </c>
      <c r="B57" s="4" t="s">
        <v>547</v>
      </c>
      <c r="C57" s="4" t="s">
        <v>549</v>
      </c>
      <c r="D57" s="4" t="s">
        <v>551</v>
      </c>
      <c r="E57" s="4" t="s">
        <v>553</v>
      </c>
      <c r="F57" s="4">
        <v>7.0483600000000003E-4</v>
      </c>
      <c r="G57" s="4">
        <v>17.788799999999998</v>
      </c>
      <c r="H57" s="4">
        <v>1.09394E-2</v>
      </c>
      <c r="I57" s="4">
        <v>19.033200000000001</v>
      </c>
      <c r="J57" s="4">
        <v>1.1735000000000001E-3</v>
      </c>
      <c r="K57" s="4">
        <v>13.3401</v>
      </c>
      <c r="L57" s="4">
        <v>1.26284E-2</v>
      </c>
      <c r="M57" s="4">
        <v>34.094499999999996</v>
      </c>
      <c r="N57" s="4">
        <v>200</v>
      </c>
      <c r="O57" s="4">
        <v>1</v>
      </c>
      <c r="P57" s="4">
        <v>0.8145</v>
      </c>
      <c r="Q57" s="4">
        <v>0.88419999999999999</v>
      </c>
      <c r="R57" s="4">
        <v>0.79200000000000004</v>
      </c>
      <c r="S57" s="4">
        <v>0.90741700000000003</v>
      </c>
    </row>
    <row r="58" spans="1:19">
      <c r="A58" s="4" t="s">
        <v>546</v>
      </c>
      <c r="B58" s="4" t="s">
        <v>547</v>
      </c>
      <c r="C58" s="4" t="s">
        <v>549</v>
      </c>
      <c r="D58" s="4" t="s">
        <v>551</v>
      </c>
      <c r="E58" s="4" t="s">
        <v>553</v>
      </c>
      <c r="F58" s="4">
        <v>7.0483600000000003E-4</v>
      </c>
      <c r="G58" s="4">
        <v>17.788799999999998</v>
      </c>
      <c r="H58" s="4">
        <v>1.09394E-2</v>
      </c>
      <c r="I58" s="4">
        <v>19.033200000000001</v>
      </c>
      <c r="J58" s="4">
        <v>1.1735000000000001E-3</v>
      </c>
      <c r="K58" s="4">
        <v>13.3401</v>
      </c>
      <c r="L58" s="4">
        <v>1.26284E-2</v>
      </c>
      <c r="M58" s="4">
        <v>34.094499999999996</v>
      </c>
      <c r="N58" s="4">
        <v>20</v>
      </c>
      <c r="O58" s="4">
        <v>1</v>
      </c>
      <c r="P58" s="4">
        <v>0.8145</v>
      </c>
      <c r="Q58" s="4">
        <v>0.88419999999999999</v>
      </c>
      <c r="R58" s="4">
        <v>0.79200000000000004</v>
      </c>
      <c r="S58" s="4">
        <v>0.91589500000000001</v>
      </c>
    </row>
    <row r="59" spans="1:19">
      <c r="A59" s="4" t="s">
        <v>546</v>
      </c>
      <c r="B59" s="4" t="s">
        <v>547</v>
      </c>
      <c r="C59" s="4" t="s">
        <v>549</v>
      </c>
      <c r="D59" s="4" t="s">
        <v>551</v>
      </c>
      <c r="E59" s="4" t="s">
        <v>553</v>
      </c>
      <c r="F59" s="4">
        <v>7.0483600000000003E-4</v>
      </c>
      <c r="G59" s="4">
        <v>17.788799999999998</v>
      </c>
      <c r="H59" s="4">
        <v>1.09394E-2</v>
      </c>
      <c r="I59" s="4">
        <v>19.033200000000001</v>
      </c>
      <c r="J59" s="4">
        <v>1.1735000000000001E-3</v>
      </c>
      <c r="K59" s="4">
        <v>13.3401</v>
      </c>
      <c r="L59" s="4">
        <v>1.26284E-2</v>
      </c>
      <c r="M59" s="4">
        <v>34.094499999999996</v>
      </c>
      <c r="N59" s="4">
        <v>10</v>
      </c>
      <c r="O59" s="4">
        <v>1</v>
      </c>
      <c r="P59" s="4">
        <v>0.8145</v>
      </c>
      <c r="Q59" s="4">
        <v>0.88419999999999999</v>
      </c>
      <c r="R59" s="4">
        <v>0.79200000000000004</v>
      </c>
      <c r="S59" s="4">
        <v>0.93082900000000002</v>
      </c>
    </row>
    <row r="60" spans="1:19">
      <c r="A60" s="4" t="s">
        <v>546</v>
      </c>
      <c r="B60" s="4" t="s">
        <v>547</v>
      </c>
      <c r="C60" s="4" t="s">
        <v>549</v>
      </c>
      <c r="D60" s="4" t="s">
        <v>551</v>
      </c>
      <c r="E60" s="4" t="s">
        <v>553</v>
      </c>
      <c r="F60" s="4">
        <v>7.0483600000000003E-4</v>
      </c>
      <c r="G60" s="4">
        <v>17.788799999999998</v>
      </c>
      <c r="H60" s="4">
        <v>1.09394E-2</v>
      </c>
      <c r="I60" s="4">
        <v>19.033200000000001</v>
      </c>
      <c r="J60" s="4">
        <v>1.1735000000000001E-3</v>
      </c>
      <c r="K60" s="4">
        <v>13.3401</v>
      </c>
      <c r="L60" s="4">
        <v>1.26284E-2</v>
      </c>
      <c r="M60" s="4">
        <v>34.094499999999996</v>
      </c>
      <c r="N60" s="4">
        <v>5</v>
      </c>
      <c r="O60" s="4">
        <v>1</v>
      </c>
      <c r="P60" s="4">
        <v>0.8145</v>
      </c>
      <c r="Q60" s="4">
        <v>0.88419999999999999</v>
      </c>
      <c r="R60" s="4">
        <v>0.79200000000000004</v>
      </c>
      <c r="S60" s="4">
        <v>0.94963200000000003</v>
      </c>
    </row>
    <row r="61" spans="1:19">
      <c r="A61" s="4" t="s">
        <v>546</v>
      </c>
      <c r="B61" s="4" t="s">
        <v>547</v>
      </c>
      <c r="C61" s="4" t="s">
        <v>549</v>
      </c>
      <c r="D61" s="4" t="s">
        <v>551</v>
      </c>
      <c r="E61" s="4" t="s">
        <v>553</v>
      </c>
      <c r="F61" s="4">
        <v>7.0483600000000003E-4</v>
      </c>
      <c r="G61" s="4">
        <v>17.788799999999998</v>
      </c>
      <c r="H61" s="4">
        <v>1.09394E-2</v>
      </c>
      <c r="I61" s="4">
        <v>19.033200000000001</v>
      </c>
      <c r="J61" s="4">
        <v>1.1735000000000001E-3</v>
      </c>
      <c r="K61" s="4">
        <v>13.3401</v>
      </c>
      <c r="L61" s="4">
        <v>1.26284E-2</v>
      </c>
      <c r="M61" s="4">
        <v>34.094499999999996</v>
      </c>
      <c r="N61" s="4">
        <v>2</v>
      </c>
      <c r="O61" s="4">
        <v>1</v>
      </c>
      <c r="P61" s="4">
        <v>0.8145</v>
      </c>
      <c r="Q61" s="4">
        <v>0.88419999999999999</v>
      </c>
      <c r="R61" s="4">
        <v>0.79200000000000004</v>
      </c>
      <c r="S61" s="4">
        <v>0.97114500000000004</v>
      </c>
    </row>
    <row r="62" spans="1:19">
      <c r="A62" s="4" t="s">
        <v>546</v>
      </c>
      <c r="B62" s="4" t="s">
        <v>547</v>
      </c>
      <c r="C62" s="4" t="s">
        <v>549</v>
      </c>
      <c r="D62" s="4" t="s">
        <v>551</v>
      </c>
      <c r="E62" s="4" t="s">
        <v>553</v>
      </c>
      <c r="F62" s="4">
        <v>7.0483600000000003E-4</v>
      </c>
      <c r="G62" s="4">
        <v>17.788799999999998</v>
      </c>
      <c r="H62" s="4">
        <v>1.09394E-2</v>
      </c>
      <c r="I62" s="4">
        <v>19.033200000000001</v>
      </c>
      <c r="J62" s="4">
        <v>1.1735000000000001E-3</v>
      </c>
      <c r="K62" s="4">
        <v>13.3401</v>
      </c>
      <c r="L62" s="4">
        <v>1.26284E-2</v>
      </c>
      <c r="M62" s="4">
        <v>34.094499999999996</v>
      </c>
      <c r="N62" s="4">
        <v>1</v>
      </c>
      <c r="O62" s="4">
        <v>1</v>
      </c>
      <c r="P62" s="4">
        <v>0.8145</v>
      </c>
      <c r="Q62" s="4">
        <v>0.88419999999999999</v>
      </c>
      <c r="R62" s="4">
        <v>0.79200000000000004</v>
      </c>
      <c r="S62" s="4">
        <v>0.98170599999999997</v>
      </c>
    </row>
    <row r="63" spans="1:19">
      <c r="A63" s="4" t="s">
        <v>546</v>
      </c>
      <c r="B63" s="4" t="s">
        <v>547</v>
      </c>
      <c r="C63" s="4" t="s">
        <v>549</v>
      </c>
      <c r="D63" s="4" t="s">
        <v>551</v>
      </c>
      <c r="E63" s="4" t="s">
        <v>553</v>
      </c>
      <c r="F63" s="4">
        <v>7.0483600000000003E-4</v>
      </c>
      <c r="G63" s="4">
        <v>17.788799999999998</v>
      </c>
      <c r="H63" s="4">
        <v>1.09394E-2</v>
      </c>
      <c r="I63" s="4">
        <v>19.033200000000001</v>
      </c>
      <c r="J63" s="4">
        <v>1.1735000000000001E-3</v>
      </c>
      <c r="K63" s="4">
        <v>13.3401</v>
      </c>
      <c r="L63" s="4">
        <v>1.26284E-2</v>
      </c>
      <c r="M63" s="4">
        <v>34.094499999999996</v>
      </c>
      <c r="N63" s="4">
        <v>0.5</v>
      </c>
      <c r="O63" s="4">
        <v>1</v>
      </c>
      <c r="P63" s="4">
        <v>0.8145</v>
      </c>
      <c r="Q63" s="4">
        <v>0.88419999999999999</v>
      </c>
      <c r="R63" s="4">
        <v>0.79200000000000004</v>
      </c>
      <c r="S63" s="4">
        <v>0.98794700000000002</v>
      </c>
    </row>
    <row r="64" spans="1:19">
      <c r="A64" s="4" t="s">
        <v>546</v>
      </c>
      <c r="B64" s="4" t="s">
        <v>547</v>
      </c>
      <c r="C64" s="4" t="s">
        <v>549</v>
      </c>
      <c r="D64" s="4" t="s">
        <v>551</v>
      </c>
      <c r="E64" s="4" t="s">
        <v>553</v>
      </c>
      <c r="F64" s="4">
        <v>7.0483600000000003E-4</v>
      </c>
      <c r="G64" s="4">
        <v>17.788799999999998</v>
      </c>
      <c r="H64" s="4">
        <v>1.09394E-2</v>
      </c>
      <c r="I64" s="4">
        <v>19.033200000000001</v>
      </c>
      <c r="J64" s="4">
        <v>1.1735000000000001E-3</v>
      </c>
      <c r="K64" s="4">
        <v>13.3401</v>
      </c>
      <c r="L64" s="4">
        <v>1.26284E-2</v>
      </c>
      <c r="M64" s="4">
        <v>34.094499999999996</v>
      </c>
      <c r="N64" s="4">
        <v>0.1</v>
      </c>
      <c r="O64" s="4">
        <v>1</v>
      </c>
      <c r="P64" s="4">
        <v>0.8145</v>
      </c>
      <c r="Q64" s="4">
        <v>0.88419999999999999</v>
      </c>
      <c r="R64" s="4">
        <v>0.79200000000000004</v>
      </c>
      <c r="S64" s="4">
        <v>0.99351999999999996</v>
      </c>
    </row>
    <row r="65" spans="1:19">
      <c r="A65" s="4" t="s">
        <v>546</v>
      </c>
      <c r="B65" s="4" t="s">
        <v>547</v>
      </c>
      <c r="C65" s="4" t="s">
        <v>549</v>
      </c>
      <c r="D65" s="4" t="s">
        <v>551</v>
      </c>
      <c r="E65" s="4" t="s">
        <v>553</v>
      </c>
      <c r="F65" s="4">
        <v>7.0483600000000003E-4</v>
      </c>
      <c r="G65" s="4">
        <v>17.788799999999998</v>
      </c>
      <c r="H65" s="4">
        <v>1.09394E-2</v>
      </c>
      <c r="I65" s="4">
        <v>19.033200000000001</v>
      </c>
      <c r="J65" s="4">
        <v>1.1735000000000001E-3</v>
      </c>
      <c r="K65" s="4">
        <v>13.3401</v>
      </c>
      <c r="L65" s="4">
        <v>1.26284E-2</v>
      </c>
      <c r="M65" s="4">
        <v>34.094499999999996</v>
      </c>
      <c r="N65" s="4">
        <v>0.01</v>
      </c>
      <c r="O65" s="4">
        <v>1</v>
      </c>
      <c r="P65" s="4">
        <v>0.8145</v>
      </c>
      <c r="Q65" s="4">
        <v>0.88419999999999999</v>
      </c>
      <c r="R65" s="4">
        <v>0.79200000000000004</v>
      </c>
      <c r="S65" s="4">
        <v>0.99485299999999999</v>
      </c>
    </row>
    <row r="66" spans="1:19">
      <c r="A66" s="4" t="s">
        <v>546</v>
      </c>
      <c r="B66" s="4" t="s">
        <v>547</v>
      </c>
      <c r="C66" s="4" t="s">
        <v>549</v>
      </c>
      <c r="D66" s="4" t="s">
        <v>551</v>
      </c>
      <c r="E66" s="4" t="s">
        <v>553</v>
      </c>
      <c r="F66" s="4">
        <v>7.0483600000000003E-4</v>
      </c>
      <c r="G66" s="4">
        <v>17.788799999999998</v>
      </c>
      <c r="H66" s="4">
        <v>1.09394E-2</v>
      </c>
      <c r="I66" s="4">
        <v>19.033200000000001</v>
      </c>
      <c r="J66" s="4">
        <v>1.1735000000000001E-3</v>
      </c>
      <c r="K66" s="4">
        <v>13.3401</v>
      </c>
      <c r="L66" s="4">
        <v>1.26284E-2</v>
      </c>
      <c r="M66" s="4">
        <v>34.094499999999996</v>
      </c>
      <c r="N66" s="4">
        <v>1E-3</v>
      </c>
      <c r="O66" s="4">
        <v>1</v>
      </c>
      <c r="P66" s="4">
        <v>0.8145</v>
      </c>
      <c r="Q66" s="4">
        <v>0.88419999999999999</v>
      </c>
      <c r="R66" s="4">
        <v>0.79200000000000004</v>
      </c>
      <c r="S66" s="4">
        <v>0.99498699999999995</v>
      </c>
    </row>
    <row r="67" spans="1:19">
      <c r="A67" s="4" t="s">
        <v>546</v>
      </c>
      <c r="B67" s="4" t="s">
        <v>547</v>
      </c>
      <c r="C67" s="4" t="s">
        <v>549</v>
      </c>
      <c r="D67" s="4" t="s">
        <v>551</v>
      </c>
      <c r="E67" s="4" t="s">
        <v>553</v>
      </c>
      <c r="F67" s="4">
        <v>7.0483600000000003E-4</v>
      </c>
      <c r="G67" s="4">
        <v>17.788799999999998</v>
      </c>
      <c r="H67" s="4">
        <v>1.09394E-2</v>
      </c>
      <c r="I67" s="4">
        <v>19.033200000000001</v>
      </c>
      <c r="J67" s="4">
        <v>1.1735000000000001E-3</v>
      </c>
      <c r="K67" s="4">
        <v>13.3401</v>
      </c>
      <c r="L67" s="4">
        <v>1.26284E-2</v>
      </c>
      <c r="M67" s="4">
        <v>34.094499999999996</v>
      </c>
      <c r="N67" s="4">
        <v>1E-4</v>
      </c>
      <c r="O67" s="4">
        <v>1</v>
      </c>
      <c r="P67" s="4">
        <v>0.8145</v>
      </c>
      <c r="Q67" s="4">
        <v>0.88419999999999999</v>
      </c>
      <c r="R67" s="4">
        <v>0.79200000000000004</v>
      </c>
      <c r="S67" s="4">
        <v>0.99500100000000002</v>
      </c>
    </row>
    <row r="68" spans="1:19">
      <c r="A68" s="4" t="s">
        <v>546</v>
      </c>
      <c r="B68" s="4" t="s">
        <v>547</v>
      </c>
      <c r="C68" s="4" t="s">
        <v>549</v>
      </c>
      <c r="D68" s="4" t="s">
        <v>551</v>
      </c>
      <c r="E68" s="4" t="s">
        <v>553</v>
      </c>
      <c r="F68" s="4">
        <v>7.0483600000000003E-4</v>
      </c>
      <c r="G68" s="4">
        <v>17.788799999999998</v>
      </c>
      <c r="H68" s="4">
        <v>1.09394E-2</v>
      </c>
      <c r="I68" s="4">
        <v>19.033200000000001</v>
      </c>
      <c r="J68" s="4">
        <v>1.1735000000000001E-3</v>
      </c>
      <c r="K68" s="4">
        <v>13.3401</v>
      </c>
      <c r="L68" s="4">
        <v>1.26284E-2</v>
      </c>
      <c r="M68" s="4">
        <v>34.094499999999996</v>
      </c>
      <c r="N68" s="4">
        <v>200</v>
      </c>
      <c r="O68" s="4">
        <v>2</v>
      </c>
      <c r="P68" s="4">
        <v>0.8145</v>
      </c>
      <c r="Q68" s="4">
        <v>0.88419999999999999</v>
      </c>
      <c r="R68" s="4">
        <v>0.79200000000000004</v>
      </c>
      <c r="S68" s="4">
        <v>0.90579799999999999</v>
      </c>
    </row>
    <row r="69" spans="1:19">
      <c r="A69" s="4" t="s">
        <v>546</v>
      </c>
      <c r="B69" s="4" t="s">
        <v>547</v>
      </c>
      <c r="C69" s="4" t="s">
        <v>549</v>
      </c>
      <c r="D69" s="4" t="s">
        <v>551</v>
      </c>
      <c r="E69" s="4" t="s">
        <v>553</v>
      </c>
      <c r="F69" s="4">
        <v>7.0483600000000003E-4</v>
      </c>
      <c r="G69" s="4">
        <v>17.788799999999998</v>
      </c>
      <c r="H69" s="4">
        <v>1.09394E-2</v>
      </c>
      <c r="I69" s="4">
        <v>19.033200000000001</v>
      </c>
      <c r="J69" s="4">
        <v>1.1735000000000001E-3</v>
      </c>
      <c r="K69" s="4">
        <v>13.3401</v>
      </c>
      <c r="L69" s="4">
        <v>1.26284E-2</v>
      </c>
      <c r="M69" s="4">
        <v>34.094499999999996</v>
      </c>
      <c r="N69" s="4">
        <v>20</v>
      </c>
      <c r="O69" s="4">
        <v>0.5</v>
      </c>
      <c r="P69" s="4">
        <v>0.8145</v>
      </c>
      <c r="Q69" s="4">
        <v>0.88419999999999999</v>
      </c>
      <c r="R69" s="4">
        <v>0.79200000000000004</v>
      </c>
      <c r="S69" s="4">
        <v>0.917022</v>
      </c>
    </row>
    <row r="70" spans="1:19">
      <c r="A70" s="4" t="s">
        <v>546</v>
      </c>
      <c r="B70" s="4" t="s">
        <v>547</v>
      </c>
      <c r="C70" s="4" t="s">
        <v>549</v>
      </c>
      <c r="D70" s="4" t="s">
        <v>551</v>
      </c>
      <c r="E70" s="4" t="s">
        <v>553</v>
      </c>
      <c r="F70" s="4">
        <v>7.0483600000000003E-4</v>
      </c>
      <c r="G70" s="4">
        <v>17.788799999999998</v>
      </c>
      <c r="H70" s="4">
        <v>1.09394E-2</v>
      </c>
      <c r="I70" s="4">
        <v>19.033200000000001</v>
      </c>
      <c r="J70" s="4">
        <v>1.1735000000000001E-3</v>
      </c>
      <c r="K70" s="4">
        <v>13.3401</v>
      </c>
      <c r="L70" s="4">
        <v>1.26284E-2</v>
      </c>
      <c r="M70" s="4">
        <v>34.094499999999996</v>
      </c>
      <c r="N70" s="4">
        <v>10</v>
      </c>
      <c r="O70" s="4">
        <v>0.5</v>
      </c>
      <c r="P70" s="4">
        <v>0.8145</v>
      </c>
      <c r="Q70" s="4">
        <v>0.88419999999999999</v>
      </c>
      <c r="R70" s="4">
        <v>0.79200000000000004</v>
      </c>
      <c r="S70" s="4">
        <v>0.93216500000000002</v>
      </c>
    </row>
    <row r="71" spans="1:19">
      <c r="A71" s="4" t="s">
        <v>546</v>
      </c>
      <c r="B71" s="4" t="s">
        <v>547</v>
      </c>
      <c r="C71" s="4" t="s">
        <v>549</v>
      </c>
      <c r="D71" s="4" t="s">
        <v>551</v>
      </c>
      <c r="E71" s="4" t="s">
        <v>553</v>
      </c>
      <c r="F71" s="4">
        <v>7.0483600000000003E-4</v>
      </c>
      <c r="G71" s="4">
        <v>17.788799999999998</v>
      </c>
      <c r="H71" s="4">
        <v>1.09394E-2</v>
      </c>
      <c r="I71" s="4">
        <v>19.033200000000001</v>
      </c>
      <c r="J71" s="4">
        <v>1.1735000000000001E-3</v>
      </c>
      <c r="K71" s="4">
        <v>13.3401</v>
      </c>
      <c r="L71" s="4">
        <v>1.26284E-2</v>
      </c>
      <c r="M71" s="4">
        <v>34.094499999999996</v>
      </c>
      <c r="N71" s="4">
        <v>5</v>
      </c>
      <c r="O71" s="4">
        <v>0.5</v>
      </c>
      <c r="P71" s="4">
        <v>0.8145</v>
      </c>
      <c r="Q71" s="4">
        <v>0.88419999999999999</v>
      </c>
      <c r="R71" s="4">
        <v>0.79200000000000004</v>
      </c>
      <c r="S71" s="4">
        <v>0.951214</v>
      </c>
    </row>
    <row r="72" spans="1:19">
      <c r="A72" s="4" t="s">
        <v>546</v>
      </c>
      <c r="B72" s="4" t="s">
        <v>547</v>
      </c>
      <c r="C72" s="4" t="s">
        <v>549</v>
      </c>
      <c r="D72" s="4" t="s">
        <v>551</v>
      </c>
      <c r="E72" s="4" t="s">
        <v>553</v>
      </c>
      <c r="F72" s="4">
        <v>7.0483600000000003E-4</v>
      </c>
      <c r="G72" s="4">
        <v>17.788799999999998</v>
      </c>
      <c r="H72" s="4">
        <v>1.09394E-2</v>
      </c>
      <c r="I72" s="4">
        <v>19.033200000000001</v>
      </c>
      <c r="J72" s="4">
        <v>1.1735000000000001E-3</v>
      </c>
      <c r="K72" s="4">
        <v>13.3401</v>
      </c>
      <c r="L72" s="4">
        <v>1.26284E-2</v>
      </c>
      <c r="M72" s="4">
        <v>34.094499999999996</v>
      </c>
      <c r="N72" s="4">
        <v>2</v>
      </c>
      <c r="O72" s="4">
        <v>0.5</v>
      </c>
      <c r="P72" s="4">
        <v>0.8145</v>
      </c>
      <c r="Q72" s="4">
        <v>0.88419999999999999</v>
      </c>
      <c r="R72" s="4">
        <v>0.79200000000000004</v>
      </c>
      <c r="S72" s="4">
        <v>0.97298300000000004</v>
      </c>
    </row>
    <row r="73" spans="1:19">
      <c r="A73" s="4" t="s">
        <v>546</v>
      </c>
      <c r="B73" s="4" t="s">
        <v>547</v>
      </c>
      <c r="C73" s="4" t="s">
        <v>549</v>
      </c>
      <c r="D73" s="4" t="s">
        <v>551</v>
      </c>
      <c r="E73" s="4" t="s">
        <v>553</v>
      </c>
      <c r="F73" s="4">
        <v>7.0483600000000003E-4</v>
      </c>
      <c r="G73" s="4">
        <v>17.788799999999998</v>
      </c>
      <c r="H73" s="4">
        <v>1.09394E-2</v>
      </c>
      <c r="I73" s="4">
        <v>19.033200000000001</v>
      </c>
      <c r="J73" s="4">
        <v>1.1735000000000001E-3</v>
      </c>
      <c r="K73" s="4">
        <v>13.3401</v>
      </c>
      <c r="L73" s="4">
        <v>1.26284E-2</v>
      </c>
      <c r="M73" s="4">
        <v>34.094499999999996</v>
      </c>
      <c r="N73" s="4">
        <v>1</v>
      </c>
      <c r="O73" s="4">
        <v>0.5</v>
      </c>
      <c r="P73" s="4">
        <v>0.8145</v>
      </c>
      <c r="Q73" s="4">
        <v>0.88419999999999999</v>
      </c>
      <c r="R73" s="4">
        <v>0.79200000000000004</v>
      </c>
      <c r="S73" s="4">
        <v>0.98365999999999998</v>
      </c>
    </row>
    <row r="74" spans="1:19">
      <c r="A74" s="4" t="s">
        <v>546</v>
      </c>
      <c r="B74" s="4" t="s">
        <v>547</v>
      </c>
      <c r="C74" s="4" t="s">
        <v>549</v>
      </c>
      <c r="D74" s="4" t="s">
        <v>551</v>
      </c>
      <c r="E74" s="4" t="s">
        <v>553</v>
      </c>
      <c r="F74" s="4">
        <v>7.0483600000000003E-4</v>
      </c>
      <c r="G74" s="4">
        <v>17.788799999999998</v>
      </c>
      <c r="H74" s="4">
        <v>1.09394E-2</v>
      </c>
      <c r="I74" s="4">
        <v>19.033200000000001</v>
      </c>
      <c r="J74" s="4">
        <v>1.1735000000000001E-3</v>
      </c>
      <c r="K74" s="4">
        <v>13.3401</v>
      </c>
      <c r="L74" s="4">
        <v>1.26284E-2</v>
      </c>
      <c r="M74" s="4">
        <v>34.094499999999996</v>
      </c>
      <c r="N74" s="4">
        <v>0.5</v>
      </c>
      <c r="O74" s="4">
        <v>0.5</v>
      </c>
      <c r="P74" s="4">
        <v>0.8145</v>
      </c>
      <c r="Q74" s="4">
        <v>0.88419999999999999</v>
      </c>
      <c r="R74" s="4">
        <v>0.79200000000000004</v>
      </c>
      <c r="S74" s="4">
        <v>0.98996600000000001</v>
      </c>
    </row>
    <row r="75" spans="1:19">
      <c r="A75" s="4" t="s">
        <v>546</v>
      </c>
      <c r="B75" s="4" t="s">
        <v>547</v>
      </c>
      <c r="C75" s="4" t="s">
        <v>549</v>
      </c>
      <c r="D75" s="4" t="s">
        <v>551</v>
      </c>
      <c r="E75" s="4" t="s">
        <v>553</v>
      </c>
      <c r="F75" s="4">
        <v>7.0483600000000003E-4</v>
      </c>
      <c r="G75" s="4">
        <v>17.788799999999998</v>
      </c>
      <c r="H75" s="4">
        <v>1.09394E-2</v>
      </c>
      <c r="I75" s="4">
        <v>19.033200000000001</v>
      </c>
      <c r="J75" s="4">
        <v>1.1735000000000001E-3</v>
      </c>
      <c r="K75" s="4">
        <v>13.3401</v>
      </c>
      <c r="L75" s="4">
        <v>1.26284E-2</v>
      </c>
      <c r="M75" s="4">
        <v>34.094499999999996</v>
      </c>
      <c r="N75" s="4">
        <v>0.1</v>
      </c>
      <c r="O75" s="4">
        <v>0.5</v>
      </c>
      <c r="P75" s="4">
        <v>0.8145</v>
      </c>
      <c r="Q75" s="4">
        <v>0.88419999999999999</v>
      </c>
      <c r="R75" s="4">
        <v>0.79200000000000004</v>
      </c>
      <c r="S75" s="4">
        <v>0.99559600000000004</v>
      </c>
    </row>
    <row r="76" spans="1:19">
      <c r="A76" s="4" t="s">
        <v>546</v>
      </c>
      <c r="B76" s="4" t="s">
        <v>547</v>
      </c>
      <c r="C76" s="4" t="s">
        <v>549</v>
      </c>
      <c r="D76" s="4" t="s">
        <v>551</v>
      </c>
      <c r="E76" s="4" t="s">
        <v>553</v>
      </c>
      <c r="F76" s="4">
        <v>7.0483600000000003E-4</v>
      </c>
      <c r="G76" s="4">
        <v>17.788799999999998</v>
      </c>
      <c r="H76" s="4">
        <v>1.09394E-2</v>
      </c>
      <c r="I76" s="4">
        <v>19.033200000000001</v>
      </c>
      <c r="J76" s="4">
        <v>1.1735000000000001E-3</v>
      </c>
      <c r="K76" s="4">
        <v>13.3401</v>
      </c>
      <c r="L76" s="4">
        <v>1.26284E-2</v>
      </c>
      <c r="M76" s="4">
        <v>34.094499999999996</v>
      </c>
      <c r="N76" s="4">
        <v>0.01</v>
      </c>
      <c r="O76" s="4">
        <v>0.5</v>
      </c>
      <c r="P76" s="4">
        <v>0.8145</v>
      </c>
      <c r="Q76" s="4">
        <v>0.88419999999999999</v>
      </c>
      <c r="R76" s="4">
        <v>0.79200000000000004</v>
      </c>
      <c r="S76" s="4">
        <v>0.99694199999999999</v>
      </c>
    </row>
    <row r="77" spans="1:19">
      <c r="A77" s="4" t="s">
        <v>546</v>
      </c>
      <c r="B77" s="4" t="s">
        <v>547</v>
      </c>
      <c r="C77" s="4" t="s">
        <v>549</v>
      </c>
      <c r="D77" s="4" t="s">
        <v>551</v>
      </c>
      <c r="E77" s="4" t="s">
        <v>553</v>
      </c>
      <c r="F77" s="4">
        <v>7.0483600000000003E-4</v>
      </c>
      <c r="G77" s="4">
        <v>17.788799999999998</v>
      </c>
      <c r="H77" s="4">
        <v>1.09394E-2</v>
      </c>
      <c r="I77" s="4">
        <v>19.033200000000001</v>
      </c>
      <c r="J77" s="4">
        <v>1.1735000000000001E-3</v>
      </c>
      <c r="K77" s="4">
        <v>13.3401</v>
      </c>
      <c r="L77" s="4">
        <v>1.26284E-2</v>
      </c>
      <c r="M77" s="4">
        <v>34.094499999999996</v>
      </c>
      <c r="N77" s="4">
        <v>1E-3</v>
      </c>
      <c r="O77" s="4">
        <v>0.5</v>
      </c>
      <c r="P77" s="4">
        <v>0.8145</v>
      </c>
      <c r="Q77" s="4">
        <v>0.88419999999999999</v>
      </c>
      <c r="R77" s="4">
        <v>0.79200000000000004</v>
      </c>
      <c r="S77" s="4">
        <v>0.99707800000000002</v>
      </c>
    </row>
    <row r="78" spans="1:19">
      <c r="A78" s="4" t="s">
        <v>546</v>
      </c>
      <c r="B78" s="4" t="s">
        <v>547</v>
      </c>
      <c r="C78" s="4" t="s">
        <v>549</v>
      </c>
      <c r="D78" s="4" t="s">
        <v>551</v>
      </c>
      <c r="E78" s="4" t="s">
        <v>553</v>
      </c>
      <c r="F78" s="4">
        <v>7.0483600000000003E-4</v>
      </c>
      <c r="G78" s="4">
        <v>17.788799999999998</v>
      </c>
      <c r="H78" s="4">
        <v>1.09394E-2</v>
      </c>
      <c r="I78" s="4">
        <v>19.033200000000001</v>
      </c>
      <c r="J78" s="4">
        <v>1.1735000000000001E-3</v>
      </c>
      <c r="K78" s="4">
        <v>13.3401</v>
      </c>
      <c r="L78" s="4">
        <v>1.26284E-2</v>
      </c>
      <c r="M78" s="4">
        <v>34.094499999999996</v>
      </c>
      <c r="N78" s="4">
        <v>1E-4</v>
      </c>
      <c r="O78" s="4">
        <v>0.5</v>
      </c>
      <c r="P78" s="4">
        <v>0.8145</v>
      </c>
      <c r="Q78" s="4">
        <v>0.88419999999999999</v>
      </c>
      <c r="R78" s="4">
        <v>0.79200000000000004</v>
      </c>
      <c r="S78" s="4">
        <v>0.99709099999999995</v>
      </c>
    </row>
    <row r="79" spans="1:19">
      <c r="A79" s="4" t="s">
        <v>546</v>
      </c>
      <c r="B79" s="4" t="s">
        <v>547</v>
      </c>
      <c r="C79" s="4" t="s">
        <v>549</v>
      </c>
      <c r="D79" s="4" t="s">
        <v>551</v>
      </c>
      <c r="E79" s="4" t="s">
        <v>553</v>
      </c>
      <c r="F79" s="4">
        <v>7.0483600000000003E-4</v>
      </c>
      <c r="G79" s="4">
        <v>17.788799999999998</v>
      </c>
      <c r="H79" s="4">
        <v>1.09394E-2</v>
      </c>
      <c r="I79" s="4">
        <v>19.033200000000001</v>
      </c>
      <c r="J79" s="4">
        <v>1.1735000000000001E-3</v>
      </c>
      <c r="K79" s="4">
        <v>13.3401</v>
      </c>
      <c r="L79" s="4">
        <v>1.26284E-2</v>
      </c>
      <c r="M79" s="4">
        <v>34.094499999999996</v>
      </c>
      <c r="N79" s="4">
        <v>200</v>
      </c>
      <c r="O79" s="4">
        <v>5</v>
      </c>
      <c r="P79" s="4">
        <v>0.8145</v>
      </c>
      <c r="Q79" s="4">
        <v>0.88419999999999999</v>
      </c>
      <c r="R79" s="4">
        <v>0.79200000000000004</v>
      </c>
      <c r="S79" s="4">
        <v>0.90292099999999997</v>
      </c>
    </row>
    <row r="80" spans="1:19">
      <c r="A80" s="4" t="s">
        <v>546</v>
      </c>
      <c r="B80" s="4" t="s">
        <v>547</v>
      </c>
      <c r="C80" s="4" t="s">
        <v>549</v>
      </c>
      <c r="D80" s="4" t="s">
        <v>551</v>
      </c>
      <c r="E80" s="4" t="s">
        <v>553</v>
      </c>
      <c r="F80" s="4">
        <v>7.0483600000000003E-4</v>
      </c>
      <c r="G80" s="4">
        <v>17.788799999999998</v>
      </c>
      <c r="H80" s="4">
        <v>1.09394E-2</v>
      </c>
      <c r="I80" s="4">
        <v>19.033200000000001</v>
      </c>
      <c r="J80" s="4">
        <v>1.1735000000000001E-3</v>
      </c>
      <c r="K80" s="4">
        <v>13.3401</v>
      </c>
      <c r="L80" s="4">
        <v>1.26284E-2</v>
      </c>
      <c r="M80" s="4">
        <v>34.094499999999996</v>
      </c>
      <c r="N80" s="4">
        <v>20</v>
      </c>
      <c r="O80" s="4">
        <v>0.1</v>
      </c>
      <c r="P80" s="4">
        <v>0.8145</v>
      </c>
      <c r="Q80" s="4">
        <v>0.88419999999999999</v>
      </c>
      <c r="R80" s="4">
        <v>0.79200000000000004</v>
      </c>
      <c r="S80" s="4">
        <v>0.91805300000000001</v>
      </c>
    </row>
    <row r="81" spans="1:19">
      <c r="A81" s="4" t="s">
        <v>546</v>
      </c>
      <c r="B81" s="4" t="s">
        <v>547</v>
      </c>
      <c r="C81" s="4" t="s">
        <v>549</v>
      </c>
      <c r="D81" s="4" t="s">
        <v>551</v>
      </c>
      <c r="E81" s="4" t="s">
        <v>553</v>
      </c>
      <c r="F81" s="4">
        <v>7.0483600000000003E-4</v>
      </c>
      <c r="G81" s="4">
        <v>17.788799999999998</v>
      </c>
      <c r="H81" s="4">
        <v>1.09394E-2</v>
      </c>
      <c r="I81" s="4">
        <v>19.033200000000001</v>
      </c>
      <c r="J81" s="4">
        <v>1.1735000000000001E-3</v>
      </c>
      <c r="K81" s="4">
        <v>13.3401</v>
      </c>
      <c r="L81" s="4">
        <v>1.26284E-2</v>
      </c>
      <c r="M81" s="4">
        <v>34.094499999999996</v>
      </c>
      <c r="N81" s="4">
        <v>10</v>
      </c>
      <c r="O81" s="4">
        <v>0.1</v>
      </c>
      <c r="P81" s="4">
        <v>0.8145</v>
      </c>
      <c r="Q81" s="4">
        <v>0.88419999999999999</v>
      </c>
      <c r="R81" s="4">
        <v>0.79200000000000004</v>
      </c>
      <c r="S81" s="4">
        <v>0.93338299999999996</v>
      </c>
    </row>
    <row r="82" spans="1:19">
      <c r="A82" s="4" t="s">
        <v>546</v>
      </c>
      <c r="B82" s="4" t="s">
        <v>547</v>
      </c>
      <c r="C82" s="4" t="s">
        <v>549</v>
      </c>
      <c r="D82" s="4" t="s">
        <v>551</v>
      </c>
      <c r="E82" s="4" t="s">
        <v>553</v>
      </c>
      <c r="F82" s="4">
        <v>7.0483600000000003E-4</v>
      </c>
      <c r="G82" s="4">
        <v>17.788799999999998</v>
      </c>
      <c r="H82" s="4">
        <v>1.09394E-2</v>
      </c>
      <c r="I82" s="4">
        <v>19.033200000000001</v>
      </c>
      <c r="J82" s="4">
        <v>1.1735000000000001E-3</v>
      </c>
      <c r="K82" s="4">
        <v>13.3401</v>
      </c>
      <c r="L82" s="4">
        <v>1.26284E-2</v>
      </c>
      <c r="M82" s="4">
        <v>34.094499999999996</v>
      </c>
      <c r="N82" s="4">
        <v>5</v>
      </c>
      <c r="O82" s="4">
        <v>0.1</v>
      </c>
      <c r="P82" s="4">
        <v>0.8145</v>
      </c>
      <c r="Q82" s="4">
        <v>0.88419999999999999</v>
      </c>
      <c r="R82" s="4">
        <v>0.79200000000000004</v>
      </c>
      <c r="S82" s="4">
        <v>0.95265</v>
      </c>
    </row>
    <row r="83" spans="1:19">
      <c r="A83" s="4" t="s">
        <v>546</v>
      </c>
      <c r="B83" s="4" t="s">
        <v>547</v>
      </c>
      <c r="C83" s="4" t="s">
        <v>549</v>
      </c>
      <c r="D83" s="4" t="s">
        <v>551</v>
      </c>
      <c r="E83" s="4" t="s">
        <v>553</v>
      </c>
      <c r="F83" s="4">
        <v>7.0483600000000003E-4</v>
      </c>
      <c r="G83" s="4">
        <v>17.788799999999998</v>
      </c>
      <c r="H83" s="4">
        <v>1.09394E-2</v>
      </c>
      <c r="I83" s="4">
        <v>19.033200000000001</v>
      </c>
      <c r="J83" s="4">
        <v>1.1735000000000001E-3</v>
      </c>
      <c r="K83" s="4">
        <v>13.3401</v>
      </c>
      <c r="L83" s="4">
        <v>1.26284E-2</v>
      </c>
      <c r="M83" s="4">
        <v>34.094499999999996</v>
      </c>
      <c r="N83" s="4">
        <v>2</v>
      </c>
      <c r="O83" s="4">
        <v>0.1</v>
      </c>
      <c r="P83" s="4">
        <v>0.8145</v>
      </c>
      <c r="Q83" s="4">
        <v>0.88419999999999999</v>
      </c>
      <c r="R83" s="4">
        <v>0.79200000000000004</v>
      </c>
      <c r="S83" s="4">
        <v>0.97464399999999995</v>
      </c>
    </row>
    <row r="84" spans="1:19">
      <c r="A84" s="4" t="s">
        <v>546</v>
      </c>
      <c r="B84" s="4" t="s">
        <v>547</v>
      </c>
      <c r="C84" s="4" t="s">
        <v>549</v>
      </c>
      <c r="D84" s="4" t="s">
        <v>551</v>
      </c>
      <c r="E84" s="4" t="s">
        <v>553</v>
      </c>
      <c r="F84" s="4">
        <v>7.0483600000000003E-4</v>
      </c>
      <c r="G84" s="4">
        <v>17.788799999999998</v>
      </c>
      <c r="H84" s="4">
        <v>1.09394E-2</v>
      </c>
      <c r="I84" s="4">
        <v>19.033200000000001</v>
      </c>
      <c r="J84" s="4">
        <v>1.1735000000000001E-3</v>
      </c>
      <c r="K84" s="4">
        <v>13.3401</v>
      </c>
      <c r="L84" s="4">
        <v>1.26284E-2</v>
      </c>
      <c r="M84" s="4">
        <v>34.094499999999996</v>
      </c>
      <c r="N84" s="4">
        <v>1</v>
      </c>
      <c r="O84" s="4">
        <v>0.1</v>
      </c>
      <c r="P84" s="4">
        <v>0.8145</v>
      </c>
      <c r="Q84" s="4">
        <v>0.88419999999999999</v>
      </c>
      <c r="R84" s="4">
        <v>0.79200000000000004</v>
      </c>
      <c r="S84" s="4">
        <v>0.98542200000000002</v>
      </c>
    </row>
    <row r="85" spans="1:19">
      <c r="A85" s="4" t="s">
        <v>546</v>
      </c>
      <c r="B85" s="4" t="s">
        <v>547</v>
      </c>
      <c r="C85" s="4" t="s">
        <v>549</v>
      </c>
      <c r="D85" s="4" t="s">
        <v>551</v>
      </c>
      <c r="E85" s="4" t="s">
        <v>553</v>
      </c>
      <c r="F85" s="4">
        <v>7.0483600000000003E-4</v>
      </c>
      <c r="G85" s="4">
        <v>17.788799999999998</v>
      </c>
      <c r="H85" s="4">
        <v>1.09394E-2</v>
      </c>
      <c r="I85" s="4">
        <v>19.033200000000001</v>
      </c>
      <c r="J85" s="4">
        <v>1.1735000000000001E-3</v>
      </c>
      <c r="K85" s="4">
        <v>13.3401</v>
      </c>
      <c r="L85" s="4">
        <v>1.26284E-2</v>
      </c>
      <c r="M85" s="4">
        <v>34.094499999999996</v>
      </c>
      <c r="N85" s="4">
        <v>0.5</v>
      </c>
      <c r="O85" s="4">
        <v>0.1</v>
      </c>
      <c r="P85" s="4">
        <v>0.8145</v>
      </c>
      <c r="Q85" s="4">
        <v>0.88419999999999999</v>
      </c>
      <c r="R85" s="4">
        <v>0.79200000000000004</v>
      </c>
      <c r="S85" s="4">
        <v>0.99178500000000003</v>
      </c>
    </row>
    <row r="86" spans="1:19">
      <c r="A86" s="4" t="s">
        <v>546</v>
      </c>
      <c r="B86" s="4" t="s">
        <v>547</v>
      </c>
      <c r="C86" s="4" t="s">
        <v>549</v>
      </c>
      <c r="D86" s="4" t="s">
        <v>551</v>
      </c>
      <c r="E86" s="4" t="s">
        <v>553</v>
      </c>
      <c r="F86" s="4">
        <v>7.0483600000000003E-4</v>
      </c>
      <c r="G86" s="4">
        <v>17.788799999999998</v>
      </c>
      <c r="H86" s="4">
        <v>1.09394E-2</v>
      </c>
      <c r="I86" s="4">
        <v>19.033200000000001</v>
      </c>
      <c r="J86" s="4">
        <v>1.1735000000000001E-3</v>
      </c>
      <c r="K86" s="4">
        <v>13.3401</v>
      </c>
      <c r="L86" s="4">
        <v>1.26284E-2</v>
      </c>
      <c r="M86" s="4">
        <v>34.094499999999996</v>
      </c>
      <c r="N86" s="4">
        <v>0.1</v>
      </c>
      <c r="O86" s="4">
        <v>0.1</v>
      </c>
      <c r="P86" s="4">
        <v>0.8145</v>
      </c>
      <c r="Q86" s="4">
        <v>0.88419999999999999</v>
      </c>
      <c r="R86" s="4">
        <v>0.79200000000000004</v>
      </c>
      <c r="S86" s="4">
        <v>0.99746400000000002</v>
      </c>
    </row>
    <row r="87" spans="1:19">
      <c r="A87" s="4" t="s">
        <v>546</v>
      </c>
      <c r="B87" s="4" t="s">
        <v>547</v>
      </c>
      <c r="C87" s="4" t="s">
        <v>549</v>
      </c>
      <c r="D87" s="4" t="s">
        <v>551</v>
      </c>
      <c r="E87" s="4" t="s">
        <v>553</v>
      </c>
      <c r="F87" s="4">
        <v>7.0483600000000003E-4</v>
      </c>
      <c r="G87" s="4">
        <v>17.788799999999998</v>
      </c>
      <c r="H87" s="4">
        <v>1.09394E-2</v>
      </c>
      <c r="I87" s="4">
        <v>19.033200000000001</v>
      </c>
      <c r="J87" s="4">
        <v>1.1735000000000001E-3</v>
      </c>
      <c r="K87" s="4">
        <v>13.3401</v>
      </c>
      <c r="L87" s="4">
        <v>1.26284E-2</v>
      </c>
      <c r="M87" s="4">
        <v>34.094499999999996</v>
      </c>
      <c r="N87" s="4">
        <v>0.01</v>
      </c>
      <c r="O87" s="4">
        <v>0.1</v>
      </c>
      <c r="P87" s="4">
        <v>0.8145</v>
      </c>
      <c r="Q87" s="4">
        <v>0.88419999999999999</v>
      </c>
      <c r="R87" s="4">
        <v>0.79200000000000004</v>
      </c>
      <c r="S87" s="4">
        <v>0.99882199999999999</v>
      </c>
    </row>
    <row r="88" spans="1:19">
      <c r="A88" s="4" t="s">
        <v>546</v>
      </c>
      <c r="B88" s="4" t="s">
        <v>547</v>
      </c>
      <c r="C88" s="4" t="s">
        <v>549</v>
      </c>
      <c r="D88" s="4" t="s">
        <v>551</v>
      </c>
      <c r="E88" s="4" t="s">
        <v>553</v>
      </c>
      <c r="F88" s="4">
        <v>7.0483600000000003E-4</v>
      </c>
      <c r="G88" s="4">
        <v>17.788799999999998</v>
      </c>
      <c r="H88" s="4">
        <v>1.09394E-2</v>
      </c>
      <c r="I88" s="4">
        <v>19.033200000000001</v>
      </c>
      <c r="J88" s="4">
        <v>1.1735000000000001E-3</v>
      </c>
      <c r="K88" s="4">
        <v>13.3401</v>
      </c>
      <c r="L88" s="4">
        <v>1.26284E-2</v>
      </c>
      <c r="M88" s="4">
        <v>34.094499999999996</v>
      </c>
      <c r="N88" s="4">
        <v>1E-3</v>
      </c>
      <c r="O88" s="4">
        <v>0.1</v>
      </c>
      <c r="P88" s="4">
        <v>0.8145</v>
      </c>
      <c r="Q88" s="4">
        <v>0.88419999999999999</v>
      </c>
      <c r="R88" s="4">
        <v>0.79200000000000004</v>
      </c>
      <c r="S88" s="4">
        <v>0.99895900000000004</v>
      </c>
    </row>
    <row r="89" spans="1:19">
      <c r="A89" s="4" t="s">
        <v>546</v>
      </c>
      <c r="B89" s="4" t="s">
        <v>547</v>
      </c>
      <c r="C89" s="4" t="s">
        <v>549</v>
      </c>
      <c r="D89" s="4" t="s">
        <v>551</v>
      </c>
      <c r="E89" s="4" t="s">
        <v>553</v>
      </c>
      <c r="F89" s="4">
        <v>7.0483600000000003E-4</v>
      </c>
      <c r="G89" s="4">
        <v>17.788799999999998</v>
      </c>
      <c r="H89" s="4">
        <v>1.09394E-2</v>
      </c>
      <c r="I89" s="4">
        <v>19.033200000000001</v>
      </c>
      <c r="J89" s="4">
        <v>1.1735000000000001E-3</v>
      </c>
      <c r="K89" s="4">
        <v>13.3401</v>
      </c>
      <c r="L89" s="4">
        <v>1.26284E-2</v>
      </c>
      <c r="M89" s="4">
        <v>34.094499999999996</v>
      </c>
      <c r="N89" s="4">
        <v>1E-4</v>
      </c>
      <c r="O89" s="4">
        <v>0.1</v>
      </c>
      <c r="P89" s="4">
        <v>0.8145</v>
      </c>
      <c r="Q89" s="4">
        <v>0.88419999999999999</v>
      </c>
      <c r="R89" s="4">
        <v>0.79200000000000004</v>
      </c>
      <c r="S89" s="4">
        <v>0.998973</v>
      </c>
    </row>
    <row r="90" spans="1:19">
      <c r="A90" s="4" t="s">
        <v>546</v>
      </c>
      <c r="B90" s="4" t="s">
        <v>547</v>
      </c>
      <c r="C90" s="4" t="s">
        <v>549</v>
      </c>
      <c r="D90" s="4" t="s">
        <v>551</v>
      </c>
      <c r="E90" s="4" t="s">
        <v>553</v>
      </c>
      <c r="F90" s="4">
        <v>7.0483600000000003E-4</v>
      </c>
      <c r="G90" s="4">
        <v>17.788799999999998</v>
      </c>
      <c r="H90" s="4">
        <v>1.09394E-2</v>
      </c>
      <c r="I90" s="4">
        <v>19.033200000000001</v>
      </c>
      <c r="J90" s="4">
        <v>1.1735000000000001E-3</v>
      </c>
      <c r="K90" s="4">
        <v>13.3401</v>
      </c>
      <c r="L90" s="4">
        <v>1.26284E-2</v>
      </c>
      <c r="M90" s="4">
        <v>34.094499999999996</v>
      </c>
      <c r="N90" s="4">
        <v>200</v>
      </c>
      <c r="O90" s="4">
        <v>10</v>
      </c>
      <c r="P90" s="4">
        <v>0.8145</v>
      </c>
      <c r="Q90" s="4">
        <v>0.88419999999999999</v>
      </c>
      <c r="R90" s="4">
        <v>0.79200000000000004</v>
      </c>
      <c r="S90" s="4">
        <v>0.90116300000000005</v>
      </c>
    </row>
    <row r="91" spans="1:19">
      <c r="A91" s="4" t="s">
        <v>546</v>
      </c>
      <c r="B91" s="4" t="s">
        <v>547</v>
      </c>
      <c r="C91" s="4" t="s">
        <v>549</v>
      </c>
      <c r="D91" s="4" t="s">
        <v>551</v>
      </c>
      <c r="E91" s="4" t="s">
        <v>553</v>
      </c>
      <c r="F91" s="4">
        <v>7.0483600000000003E-4</v>
      </c>
      <c r="G91" s="4">
        <v>17.788799999999998</v>
      </c>
      <c r="H91" s="4">
        <v>1.09394E-2</v>
      </c>
      <c r="I91" s="4">
        <v>19.033200000000001</v>
      </c>
      <c r="J91" s="4">
        <v>1.1735000000000001E-3</v>
      </c>
      <c r="K91" s="4">
        <v>13.3401</v>
      </c>
      <c r="L91" s="4">
        <v>1.26284E-2</v>
      </c>
      <c r="M91" s="4">
        <v>34.094499999999996</v>
      </c>
      <c r="N91" s="4">
        <v>20</v>
      </c>
      <c r="O91" s="4">
        <v>0.01</v>
      </c>
      <c r="P91" s="4">
        <v>0.8145</v>
      </c>
      <c r="Q91" s="4">
        <v>0.88419999999999999</v>
      </c>
      <c r="R91" s="4">
        <v>0.79200000000000004</v>
      </c>
      <c r="S91" s="4">
        <v>0.91830299999999998</v>
      </c>
    </row>
    <row r="92" spans="1:19">
      <c r="A92" s="4" t="s">
        <v>546</v>
      </c>
      <c r="B92" s="4" t="s">
        <v>547</v>
      </c>
      <c r="C92" s="4" t="s">
        <v>549</v>
      </c>
      <c r="D92" s="4" t="s">
        <v>551</v>
      </c>
      <c r="E92" s="4" t="s">
        <v>553</v>
      </c>
      <c r="F92" s="4">
        <v>7.0483600000000003E-4</v>
      </c>
      <c r="G92" s="4">
        <v>17.788799999999998</v>
      </c>
      <c r="H92" s="4">
        <v>1.09394E-2</v>
      </c>
      <c r="I92" s="4">
        <v>19.033200000000001</v>
      </c>
      <c r="J92" s="4">
        <v>1.1735000000000001E-3</v>
      </c>
      <c r="K92" s="4">
        <v>13.3401</v>
      </c>
      <c r="L92" s="4">
        <v>1.26284E-2</v>
      </c>
      <c r="M92" s="4">
        <v>34.094499999999996</v>
      </c>
      <c r="N92" s="4">
        <v>10</v>
      </c>
      <c r="O92" s="4">
        <v>0.01</v>
      </c>
      <c r="P92" s="4">
        <v>0.8145</v>
      </c>
      <c r="Q92" s="4">
        <v>0.88419999999999999</v>
      </c>
      <c r="R92" s="4">
        <v>0.79200000000000004</v>
      </c>
      <c r="S92" s="4">
        <v>0.93367699999999998</v>
      </c>
    </row>
    <row r="93" spans="1:19">
      <c r="A93" s="4" t="s">
        <v>546</v>
      </c>
      <c r="B93" s="4" t="s">
        <v>547</v>
      </c>
      <c r="C93" s="4" t="s">
        <v>549</v>
      </c>
      <c r="D93" s="4" t="s">
        <v>551</v>
      </c>
      <c r="E93" s="4" t="s">
        <v>553</v>
      </c>
      <c r="F93" s="4">
        <v>7.0483600000000003E-4</v>
      </c>
      <c r="G93" s="4">
        <v>17.788799999999998</v>
      </c>
      <c r="H93" s="4">
        <v>1.09394E-2</v>
      </c>
      <c r="I93" s="4">
        <v>19.033200000000001</v>
      </c>
      <c r="J93" s="4">
        <v>1.1735000000000001E-3</v>
      </c>
      <c r="K93" s="4">
        <v>13.3401</v>
      </c>
      <c r="L93" s="4">
        <v>1.26284E-2</v>
      </c>
      <c r="M93" s="4">
        <v>34.094499999999996</v>
      </c>
      <c r="N93" s="4">
        <v>5</v>
      </c>
      <c r="O93" s="4">
        <v>0.01</v>
      </c>
      <c r="P93" s="4">
        <v>0.8145</v>
      </c>
      <c r="Q93" s="4">
        <v>0.88419999999999999</v>
      </c>
      <c r="R93" s="4">
        <v>0.79200000000000004</v>
      </c>
      <c r="S93" s="4">
        <v>0.95299599999999995</v>
      </c>
    </row>
    <row r="94" spans="1:19">
      <c r="A94" s="4" t="s">
        <v>546</v>
      </c>
      <c r="B94" s="4" t="s">
        <v>547</v>
      </c>
      <c r="C94" s="4" t="s">
        <v>549</v>
      </c>
      <c r="D94" s="4" t="s">
        <v>551</v>
      </c>
      <c r="E94" s="4" t="s">
        <v>553</v>
      </c>
      <c r="F94" s="4">
        <v>7.0483600000000003E-4</v>
      </c>
      <c r="G94" s="4">
        <v>17.788799999999998</v>
      </c>
      <c r="H94" s="4">
        <v>1.09394E-2</v>
      </c>
      <c r="I94" s="4">
        <v>19.033200000000001</v>
      </c>
      <c r="J94" s="4">
        <v>1.1735000000000001E-3</v>
      </c>
      <c r="K94" s="4">
        <v>13.3401</v>
      </c>
      <c r="L94" s="4">
        <v>1.26284E-2</v>
      </c>
      <c r="M94" s="4">
        <v>34.094499999999996</v>
      </c>
      <c r="N94" s="4">
        <v>2</v>
      </c>
      <c r="O94" s="4">
        <v>0.01</v>
      </c>
      <c r="P94" s="4">
        <v>0.8145</v>
      </c>
      <c r="Q94" s="4">
        <v>0.88419999999999999</v>
      </c>
      <c r="R94" s="4">
        <v>0.79200000000000004</v>
      </c>
      <c r="S94" s="4">
        <v>0.97504299999999999</v>
      </c>
    </row>
    <row r="95" spans="1:19">
      <c r="A95" s="4" t="s">
        <v>546</v>
      </c>
      <c r="B95" s="4" t="s">
        <v>547</v>
      </c>
      <c r="C95" s="4" t="s">
        <v>549</v>
      </c>
      <c r="D95" s="4" t="s">
        <v>551</v>
      </c>
      <c r="E95" s="4" t="s">
        <v>553</v>
      </c>
      <c r="F95" s="4">
        <v>7.0483600000000003E-4</v>
      </c>
      <c r="G95" s="4">
        <v>17.788799999999998</v>
      </c>
      <c r="H95" s="4">
        <v>1.09394E-2</v>
      </c>
      <c r="I95" s="4">
        <v>19.033200000000001</v>
      </c>
      <c r="J95" s="4">
        <v>1.1735000000000001E-3</v>
      </c>
      <c r="K95" s="4">
        <v>13.3401</v>
      </c>
      <c r="L95" s="4">
        <v>1.26284E-2</v>
      </c>
      <c r="M95" s="4">
        <v>34.094499999999996</v>
      </c>
      <c r="N95" s="4">
        <v>1</v>
      </c>
      <c r="O95" s="4">
        <v>0.01</v>
      </c>
      <c r="P95" s="4">
        <v>0.8145</v>
      </c>
      <c r="Q95" s="4">
        <v>0.88419999999999999</v>
      </c>
      <c r="R95" s="4">
        <v>0.79200000000000004</v>
      </c>
      <c r="S95" s="4">
        <v>0.985846</v>
      </c>
    </row>
    <row r="96" spans="1:19">
      <c r="A96" s="4" t="s">
        <v>546</v>
      </c>
      <c r="B96" s="4" t="s">
        <v>547</v>
      </c>
      <c r="C96" s="4" t="s">
        <v>549</v>
      </c>
      <c r="D96" s="4" t="s">
        <v>551</v>
      </c>
      <c r="E96" s="4" t="s">
        <v>553</v>
      </c>
      <c r="F96" s="4">
        <v>7.0483600000000003E-4</v>
      </c>
      <c r="G96" s="4">
        <v>17.788799999999998</v>
      </c>
      <c r="H96" s="4">
        <v>1.09394E-2</v>
      </c>
      <c r="I96" s="4">
        <v>19.033200000000001</v>
      </c>
      <c r="J96" s="4">
        <v>1.1735000000000001E-3</v>
      </c>
      <c r="K96" s="4">
        <v>13.3401</v>
      </c>
      <c r="L96" s="4">
        <v>1.26284E-2</v>
      </c>
      <c r="M96" s="4">
        <v>34.094499999999996</v>
      </c>
      <c r="N96" s="4">
        <v>0.5</v>
      </c>
      <c r="O96" s="4">
        <v>0.01</v>
      </c>
      <c r="P96" s="4">
        <v>0.8145</v>
      </c>
      <c r="Q96" s="4">
        <v>0.88419999999999999</v>
      </c>
      <c r="R96" s="4">
        <v>0.79200000000000004</v>
      </c>
      <c r="S96" s="4">
        <v>0.99222200000000005</v>
      </c>
    </row>
    <row r="97" spans="1:19">
      <c r="A97" s="4" t="s">
        <v>546</v>
      </c>
      <c r="B97" s="4" t="s">
        <v>547</v>
      </c>
      <c r="C97" s="4" t="s">
        <v>549</v>
      </c>
      <c r="D97" s="4" t="s">
        <v>551</v>
      </c>
      <c r="E97" s="4" t="s">
        <v>553</v>
      </c>
      <c r="F97" s="4">
        <v>7.0483600000000003E-4</v>
      </c>
      <c r="G97" s="4">
        <v>17.788799999999998</v>
      </c>
      <c r="H97" s="4">
        <v>1.09394E-2</v>
      </c>
      <c r="I97" s="4">
        <v>19.033200000000001</v>
      </c>
      <c r="J97" s="4">
        <v>1.1735000000000001E-3</v>
      </c>
      <c r="K97" s="4">
        <v>13.3401</v>
      </c>
      <c r="L97" s="4">
        <v>1.26284E-2</v>
      </c>
      <c r="M97" s="4">
        <v>34.094499999999996</v>
      </c>
      <c r="N97" s="4">
        <v>0.1</v>
      </c>
      <c r="O97" s="4">
        <v>0.01</v>
      </c>
      <c r="P97" s="4">
        <v>0.8145</v>
      </c>
      <c r="Q97" s="4">
        <v>0.88419999999999999</v>
      </c>
      <c r="R97" s="4">
        <v>0.79200000000000004</v>
      </c>
      <c r="S97" s="4">
        <v>0.99791300000000005</v>
      </c>
    </row>
    <row r="98" spans="1:19">
      <c r="A98" s="4" t="s">
        <v>546</v>
      </c>
      <c r="B98" s="4" t="s">
        <v>547</v>
      </c>
      <c r="C98" s="4" t="s">
        <v>549</v>
      </c>
      <c r="D98" s="4" t="s">
        <v>551</v>
      </c>
      <c r="E98" s="4" t="s">
        <v>553</v>
      </c>
      <c r="F98" s="4">
        <v>7.0483600000000003E-4</v>
      </c>
      <c r="G98" s="4">
        <v>17.788799999999998</v>
      </c>
      <c r="H98" s="4">
        <v>1.09394E-2</v>
      </c>
      <c r="I98" s="4">
        <v>19.033200000000001</v>
      </c>
      <c r="J98" s="4">
        <v>1.1735000000000001E-3</v>
      </c>
      <c r="K98" s="4">
        <v>13.3401</v>
      </c>
      <c r="L98" s="4">
        <v>1.26284E-2</v>
      </c>
      <c r="M98" s="4">
        <v>34.094499999999996</v>
      </c>
      <c r="N98" s="4">
        <v>0.01</v>
      </c>
      <c r="O98" s="4">
        <v>0.01</v>
      </c>
      <c r="P98" s="4">
        <v>0.8145</v>
      </c>
      <c r="Q98" s="4">
        <v>0.88419999999999999</v>
      </c>
      <c r="R98" s="4">
        <v>0.79200000000000004</v>
      </c>
      <c r="S98" s="4">
        <v>0.99927200000000005</v>
      </c>
    </row>
    <row r="99" spans="1:19">
      <c r="A99" s="4" t="s">
        <v>546</v>
      </c>
      <c r="B99" s="4" t="s">
        <v>547</v>
      </c>
      <c r="C99" s="4" t="s">
        <v>549</v>
      </c>
      <c r="D99" s="4" t="s">
        <v>551</v>
      </c>
      <c r="E99" s="4" t="s">
        <v>553</v>
      </c>
      <c r="F99" s="4">
        <v>7.0483600000000003E-4</v>
      </c>
      <c r="G99" s="4">
        <v>17.788799999999998</v>
      </c>
      <c r="H99" s="4">
        <v>1.09394E-2</v>
      </c>
      <c r="I99" s="4">
        <v>19.033200000000001</v>
      </c>
      <c r="J99" s="4">
        <v>1.1735000000000001E-3</v>
      </c>
      <c r="K99" s="4">
        <v>13.3401</v>
      </c>
      <c r="L99" s="4">
        <v>1.26284E-2</v>
      </c>
      <c r="M99" s="4">
        <v>34.094499999999996</v>
      </c>
      <c r="N99" s="4">
        <v>1E-3</v>
      </c>
      <c r="O99" s="4">
        <v>0.01</v>
      </c>
      <c r="P99" s="4">
        <v>0.8145</v>
      </c>
      <c r="Q99" s="4">
        <v>0.88419999999999999</v>
      </c>
      <c r="R99" s="4">
        <v>0.79200000000000004</v>
      </c>
      <c r="S99" s="4">
        <v>0.99941000000000002</v>
      </c>
    </row>
    <row r="100" spans="1:19">
      <c r="A100" s="4" t="s">
        <v>546</v>
      </c>
      <c r="B100" s="4" t="s">
        <v>547</v>
      </c>
      <c r="C100" s="4" t="s">
        <v>549</v>
      </c>
      <c r="D100" s="4" t="s">
        <v>551</v>
      </c>
      <c r="E100" s="4" t="s">
        <v>553</v>
      </c>
      <c r="F100" s="4">
        <v>7.0483600000000003E-4</v>
      </c>
      <c r="G100" s="4">
        <v>17.788799999999998</v>
      </c>
      <c r="H100" s="4">
        <v>1.09394E-2</v>
      </c>
      <c r="I100" s="4">
        <v>19.033200000000001</v>
      </c>
      <c r="J100" s="4">
        <v>1.1735000000000001E-3</v>
      </c>
      <c r="K100" s="4">
        <v>13.3401</v>
      </c>
      <c r="L100" s="4">
        <v>1.26284E-2</v>
      </c>
      <c r="M100" s="4">
        <v>34.094499999999996</v>
      </c>
      <c r="N100" s="4">
        <v>1E-4</v>
      </c>
      <c r="O100" s="4">
        <v>0.01</v>
      </c>
      <c r="P100" s="4">
        <v>0.8145</v>
      </c>
      <c r="Q100" s="4">
        <v>0.88419999999999999</v>
      </c>
      <c r="R100" s="4">
        <v>0.79200000000000004</v>
      </c>
      <c r="S100" s="4">
        <v>0.99942399999999998</v>
      </c>
    </row>
    <row r="101" spans="1:19">
      <c r="A101" s="4" t="s">
        <v>546</v>
      </c>
      <c r="B101" s="4" t="s">
        <v>547</v>
      </c>
      <c r="C101" s="4" t="s">
        <v>549</v>
      </c>
      <c r="D101" s="4" t="s">
        <v>551</v>
      </c>
      <c r="E101" s="4" t="s">
        <v>553</v>
      </c>
      <c r="F101" s="4">
        <v>7.0483600000000003E-4</v>
      </c>
      <c r="G101" s="4">
        <v>17.788799999999998</v>
      </c>
      <c r="H101" s="4">
        <v>1.09394E-2</v>
      </c>
      <c r="I101" s="4">
        <v>19.033200000000001</v>
      </c>
      <c r="J101" s="4">
        <v>1.1735000000000001E-3</v>
      </c>
      <c r="K101" s="4">
        <v>13.3401</v>
      </c>
      <c r="L101" s="4">
        <v>1.26284E-2</v>
      </c>
      <c r="M101" s="4">
        <v>34.094499999999996</v>
      </c>
      <c r="N101" s="4">
        <v>200</v>
      </c>
      <c r="O101" s="4">
        <v>20</v>
      </c>
      <c r="P101" s="4">
        <v>0.8145</v>
      </c>
      <c r="Q101" s="4">
        <v>0.88419999999999999</v>
      </c>
      <c r="R101" s="4">
        <v>0.79200000000000004</v>
      </c>
      <c r="S101" s="4">
        <v>0.90055700000000005</v>
      </c>
    </row>
    <row r="102" spans="1:19">
      <c r="A102" s="4" t="s">
        <v>546</v>
      </c>
      <c r="B102" s="4" t="s">
        <v>547</v>
      </c>
      <c r="C102" s="4" t="s">
        <v>549</v>
      </c>
      <c r="D102" s="4" t="s">
        <v>551</v>
      </c>
      <c r="E102" s="4" t="s">
        <v>553</v>
      </c>
      <c r="F102" s="4">
        <v>7.0483600000000003E-4</v>
      </c>
      <c r="G102" s="4">
        <v>17.788799999999998</v>
      </c>
      <c r="H102" s="4">
        <v>1.09394E-2</v>
      </c>
      <c r="I102" s="4">
        <v>19.033200000000001</v>
      </c>
      <c r="J102" s="4">
        <v>1.1735000000000001E-3</v>
      </c>
      <c r="K102" s="4">
        <v>13.3401</v>
      </c>
      <c r="L102" s="4">
        <v>1.26284E-2</v>
      </c>
      <c r="M102" s="4">
        <v>34.094499999999996</v>
      </c>
      <c r="N102" s="4">
        <v>20</v>
      </c>
      <c r="O102" s="4">
        <v>1E-3</v>
      </c>
      <c r="P102" s="4">
        <v>0.8145</v>
      </c>
      <c r="Q102" s="4">
        <v>0.88419999999999999</v>
      </c>
      <c r="R102" s="4">
        <v>0.79200000000000004</v>
      </c>
      <c r="S102" s="4">
        <v>0.91832800000000003</v>
      </c>
    </row>
    <row r="103" spans="1:19">
      <c r="A103" s="4" t="s">
        <v>546</v>
      </c>
      <c r="B103" s="4" t="s">
        <v>547</v>
      </c>
      <c r="C103" s="4" t="s">
        <v>549</v>
      </c>
      <c r="D103" s="4" t="s">
        <v>551</v>
      </c>
      <c r="E103" s="4" t="s">
        <v>553</v>
      </c>
      <c r="F103" s="4">
        <v>7.0483600000000003E-4</v>
      </c>
      <c r="G103" s="4">
        <v>17.788799999999998</v>
      </c>
      <c r="H103" s="4">
        <v>1.09394E-2</v>
      </c>
      <c r="I103" s="4">
        <v>19.033200000000001</v>
      </c>
      <c r="J103" s="4">
        <v>1.1735000000000001E-3</v>
      </c>
      <c r="K103" s="4">
        <v>13.3401</v>
      </c>
      <c r="L103" s="4">
        <v>1.26284E-2</v>
      </c>
      <c r="M103" s="4">
        <v>34.094499999999996</v>
      </c>
      <c r="N103" s="4">
        <v>10</v>
      </c>
      <c r="O103" s="4">
        <v>1E-3</v>
      </c>
      <c r="P103" s="4">
        <v>0.8145</v>
      </c>
      <c r="Q103" s="4">
        <v>0.88419999999999999</v>
      </c>
      <c r="R103" s="4">
        <v>0.79200000000000004</v>
      </c>
      <c r="S103" s="4">
        <v>0.93370699999999995</v>
      </c>
    </row>
    <row r="104" spans="1:19">
      <c r="A104" s="4" t="s">
        <v>546</v>
      </c>
      <c r="B104" s="4" t="s">
        <v>547</v>
      </c>
      <c r="C104" s="4" t="s">
        <v>549</v>
      </c>
      <c r="D104" s="4" t="s">
        <v>551</v>
      </c>
      <c r="E104" s="4" t="s">
        <v>553</v>
      </c>
      <c r="F104" s="4">
        <v>7.0483600000000003E-4</v>
      </c>
      <c r="G104" s="4">
        <v>17.788799999999998</v>
      </c>
      <c r="H104" s="4">
        <v>1.09394E-2</v>
      </c>
      <c r="I104" s="4">
        <v>19.033200000000001</v>
      </c>
      <c r="J104" s="4">
        <v>1.1735000000000001E-3</v>
      </c>
      <c r="K104" s="4">
        <v>13.3401</v>
      </c>
      <c r="L104" s="4">
        <v>1.26284E-2</v>
      </c>
      <c r="M104" s="4">
        <v>34.094499999999996</v>
      </c>
      <c r="N104" s="4">
        <v>5</v>
      </c>
      <c r="O104" s="4">
        <v>1E-3</v>
      </c>
      <c r="P104" s="4">
        <v>0.8145</v>
      </c>
      <c r="Q104" s="4">
        <v>0.88419999999999999</v>
      </c>
      <c r="R104" s="4">
        <v>0.79200000000000004</v>
      </c>
      <c r="S104" s="4">
        <v>0.95303099999999996</v>
      </c>
    </row>
    <row r="105" spans="1:19">
      <c r="A105" s="4" t="s">
        <v>546</v>
      </c>
      <c r="B105" s="4" t="s">
        <v>547</v>
      </c>
      <c r="C105" s="4" t="s">
        <v>549</v>
      </c>
      <c r="D105" s="4" t="s">
        <v>551</v>
      </c>
      <c r="E105" s="4" t="s">
        <v>553</v>
      </c>
      <c r="F105" s="4">
        <v>7.0483600000000003E-4</v>
      </c>
      <c r="G105" s="4">
        <v>17.788799999999998</v>
      </c>
      <c r="H105" s="4">
        <v>1.09394E-2</v>
      </c>
      <c r="I105" s="4">
        <v>19.033200000000001</v>
      </c>
      <c r="J105" s="4">
        <v>1.1735000000000001E-3</v>
      </c>
      <c r="K105" s="4">
        <v>13.3401</v>
      </c>
      <c r="L105" s="4">
        <v>1.26284E-2</v>
      </c>
      <c r="M105" s="4">
        <v>34.094499999999996</v>
      </c>
      <c r="N105" s="4">
        <v>2</v>
      </c>
      <c r="O105" s="4">
        <v>1E-3</v>
      </c>
      <c r="P105" s="4">
        <v>0.8145</v>
      </c>
      <c r="Q105" s="4">
        <v>0.88419999999999999</v>
      </c>
      <c r="R105" s="4">
        <v>0.79200000000000004</v>
      </c>
      <c r="S105" s="4">
        <v>0.97508399999999995</v>
      </c>
    </row>
    <row r="106" spans="1:19">
      <c r="A106" s="4" t="s">
        <v>546</v>
      </c>
      <c r="B106" s="4" t="s">
        <v>547</v>
      </c>
      <c r="C106" s="4" t="s">
        <v>549</v>
      </c>
      <c r="D106" s="4" t="s">
        <v>551</v>
      </c>
      <c r="E106" s="4" t="s">
        <v>553</v>
      </c>
      <c r="F106" s="4">
        <v>7.0483600000000003E-4</v>
      </c>
      <c r="G106" s="4">
        <v>17.788799999999998</v>
      </c>
      <c r="H106" s="4">
        <v>1.09394E-2</v>
      </c>
      <c r="I106" s="4">
        <v>19.033200000000001</v>
      </c>
      <c r="J106" s="4">
        <v>1.1735000000000001E-3</v>
      </c>
      <c r="K106" s="4">
        <v>13.3401</v>
      </c>
      <c r="L106" s="4">
        <v>1.26284E-2</v>
      </c>
      <c r="M106" s="4">
        <v>34.094499999999996</v>
      </c>
      <c r="N106" s="4">
        <v>1</v>
      </c>
      <c r="O106" s="4">
        <v>1E-3</v>
      </c>
      <c r="P106" s="4">
        <v>0.8145</v>
      </c>
      <c r="Q106" s="4">
        <v>0.88419999999999999</v>
      </c>
      <c r="R106" s="4">
        <v>0.79200000000000004</v>
      </c>
      <c r="S106" s="4">
        <v>0.98588900000000002</v>
      </c>
    </row>
    <row r="107" spans="1:19">
      <c r="A107" s="4" t="s">
        <v>546</v>
      </c>
      <c r="B107" s="4" t="s">
        <v>547</v>
      </c>
      <c r="C107" s="4" t="s">
        <v>549</v>
      </c>
      <c r="D107" s="4" t="s">
        <v>551</v>
      </c>
      <c r="E107" s="4" t="s">
        <v>553</v>
      </c>
      <c r="F107" s="4">
        <v>7.0483600000000003E-4</v>
      </c>
      <c r="G107" s="4">
        <v>17.788799999999998</v>
      </c>
      <c r="H107" s="4">
        <v>1.09394E-2</v>
      </c>
      <c r="I107" s="4">
        <v>19.033200000000001</v>
      </c>
      <c r="J107" s="4">
        <v>1.1735000000000001E-3</v>
      </c>
      <c r="K107" s="4">
        <v>13.3401</v>
      </c>
      <c r="L107" s="4">
        <v>1.26284E-2</v>
      </c>
      <c r="M107" s="4">
        <v>34.094499999999996</v>
      </c>
      <c r="N107" s="4">
        <v>0.5</v>
      </c>
      <c r="O107" s="4">
        <v>1E-3</v>
      </c>
      <c r="P107" s="4">
        <v>0.8145</v>
      </c>
      <c r="Q107" s="4">
        <v>0.88419999999999999</v>
      </c>
      <c r="R107" s="4">
        <v>0.79200000000000004</v>
      </c>
      <c r="S107" s="4">
        <v>0.99226599999999998</v>
      </c>
    </row>
    <row r="108" spans="1:19">
      <c r="A108" s="4" t="s">
        <v>546</v>
      </c>
      <c r="B108" s="4" t="s">
        <v>547</v>
      </c>
      <c r="C108" s="4" t="s">
        <v>549</v>
      </c>
      <c r="D108" s="4" t="s">
        <v>551</v>
      </c>
      <c r="E108" s="4" t="s">
        <v>553</v>
      </c>
      <c r="F108" s="4">
        <v>7.0483600000000003E-4</v>
      </c>
      <c r="G108" s="4">
        <v>17.788799999999998</v>
      </c>
      <c r="H108" s="4">
        <v>1.09394E-2</v>
      </c>
      <c r="I108" s="4">
        <v>19.033200000000001</v>
      </c>
      <c r="J108" s="4">
        <v>1.1735000000000001E-3</v>
      </c>
      <c r="K108" s="4">
        <v>13.3401</v>
      </c>
      <c r="L108" s="4">
        <v>1.26284E-2</v>
      </c>
      <c r="M108" s="4">
        <v>34.094499999999996</v>
      </c>
      <c r="N108" s="4">
        <v>0.1</v>
      </c>
      <c r="O108" s="4">
        <v>1E-3</v>
      </c>
      <c r="P108" s="4">
        <v>0.8145</v>
      </c>
      <c r="Q108" s="4">
        <v>0.88419999999999999</v>
      </c>
      <c r="R108" s="4">
        <v>0.79200000000000004</v>
      </c>
      <c r="S108" s="4">
        <v>0.99795800000000001</v>
      </c>
    </row>
    <row r="109" spans="1:19">
      <c r="A109" s="4" t="s">
        <v>546</v>
      </c>
      <c r="B109" s="4" t="s">
        <v>547</v>
      </c>
      <c r="C109" s="4" t="s">
        <v>549</v>
      </c>
      <c r="D109" s="4" t="s">
        <v>551</v>
      </c>
      <c r="E109" s="4" t="s">
        <v>553</v>
      </c>
      <c r="F109" s="4">
        <v>7.0483600000000003E-4</v>
      </c>
      <c r="G109" s="4">
        <v>17.788799999999998</v>
      </c>
      <c r="H109" s="4">
        <v>1.09394E-2</v>
      </c>
      <c r="I109" s="4">
        <v>19.033200000000001</v>
      </c>
      <c r="J109" s="4">
        <v>1.1735000000000001E-3</v>
      </c>
      <c r="K109" s="4">
        <v>13.3401</v>
      </c>
      <c r="L109" s="4">
        <v>1.26284E-2</v>
      </c>
      <c r="M109" s="4">
        <v>34.094499999999996</v>
      </c>
      <c r="N109" s="4">
        <v>0.01</v>
      </c>
      <c r="O109" s="4">
        <v>1E-3</v>
      </c>
      <c r="P109" s="4">
        <v>0.8145</v>
      </c>
      <c r="Q109" s="4">
        <v>0.88419999999999999</v>
      </c>
      <c r="R109" s="4">
        <v>0.79200000000000004</v>
      </c>
      <c r="S109" s="4">
        <v>0.99931800000000004</v>
      </c>
    </row>
    <row r="110" spans="1:19">
      <c r="A110" s="4" t="s">
        <v>546</v>
      </c>
      <c r="B110" s="4" t="s">
        <v>547</v>
      </c>
      <c r="C110" s="4" t="s">
        <v>549</v>
      </c>
      <c r="D110" s="4" t="s">
        <v>551</v>
      </c>
      <c r="E110" s="4" t="s">
        <v>553</v>
      </c>
      <c r="F110" s="4">
        <v>7.0483600000000003E-4</v>
      </c>
      <c r="G110" s="4">
        <v>17.788799999999998</v>
      </c>
      <c r="H110" s="4">
        <v>1.09394E-2</v>
      </c>
      <c r="I110" s="4">
        <v>19.033200000000001</v>
      </c>
      <c r="J110" s="4">
        <v>1.1735000000000001E-3</v>
      </c>
      <c r="K110" s="4">
        <v>13.3401</v>
      </c>
      <c r="L110" s="4">
        <v>1.26284E-2</v>
      </c>
      <c r="M110" s="4">
        <v>34.094499999999996</v>
      </c>
      <c r="N110" s="4">
        <v>1E-3</v>
      </c>
      <c r="O110" s="4">
        <v>1E-3</v>
      </c>
      <c r="P110" s="4">
        <v>0.8145</v>
      </c>
      <c r="Q110" s="4">
        <v>0.88419999999999999</v>
      </c>
      <c r="R110" s="4">
        <v>0.79200000000000004</v>
      </c>
      <c r="S110" s="4">
        <v>0.99945600000000001</v>
      </c>
    </row>
    <row r="111" spans="1:19">
      <c r="A111" s="4" t="s">
        <v>546</v>
      </c>
      <c r="B111" s="4" t="s">
        <v>547</v>
      </c>
      <c r="C111" s="4" t="s">
        <v>549</v>
      </c>
      <c r="D111" s="4" t="s">
        <v>551</v>
      </c>
      <c r="E111" s="4" t="s">
        <v>553</v>
      </c>
      <c r="F111" s="4">
        <v>7.0483600000000003E-4</v>
      </c>
      <c r="G111" s="4">
        <v>17.788799999999998</v>
      </c>
      <c r="H111" s="4">
        <v>1.09394E-2</v>
      </c>
      <c r="I111" s="4">
        <v>19.033200000000001</v>
      </c>
      <c r="J111" s="4">
        <v>1.1735000000000001E-3</v>
      </c>
      <c r="K111" s="4">
        <v>13.3401</v>
      </c>
      <c r="L111" s="4">
        <v>1.26284E-2</v>
      </c>
      <c r="M111" s="4">
        <v>34.094499999999996</v>
      </c>
      <c r="N111" s="4">
        <v>1E-4</v>
      </c>
      <c r="O111" s="4">
        <v>1E-3</v>
      </c>
      <c r="P111" s="4">
        <v>0.8145</v>
      </c>
      <c r="Q111" s="4">
        <v>0.88419999999999999</v>
      </c>
      <c r="R111" s="4">
        <v>0.79200000000000004</v>
      </c>
      <c r="S111" s="4">
        <v>0.99946999999999997</v>
      </c>
    </row>
    <row r="112" spans="1:19">
      <c r="A112" s="4" t="s">
        <v>555</v>
      </c>
      <c r="B112" s="4" t="s">
        <v>548</v>
      </c>
      <c r="C112" s="4" t="s">
        <v>550</v>
      </c>
      <c r="D112" s="4" t="s">
        <v>552</v>
      </c>
      <c r="E112" s="4" t="s">
        <v>554</v>
      </c>
      <c r="F112" s="4">
        <v>7.0483600000000003E-4</v>
      </c>
      <c r="G112" s="4">
        <v>17.788799999999998</v>
      </c>
      <c r="H112" s="4">
        <v>1.09394E-2</v>
      </c>
      <c r="I112" s="4">
        <v>19.033200000000001</v>
      </c>
      <c r="J112" s="4">
        <v>1.1735000000000001E-3</v>
      </c>
      <c r="K112" s="4">
        <v>13.3401</v>
      </c>
      <c r="L112" s="4">
        <v>1.26284E-2</v>
      </c>
      <c r="M112" s="4">
        <v>34.094499999999996</v>
      </c>
      <c r="N112" s="4">
        <v>20</v>
      </c>
      <c r="O112" s="4">
        <v>1E-4</v>
      </c>
      <c r="P112" s="4">
        <v>0.8145</v>
      </c>
      <c r="Q112" s="4">
        <v>0.88419999999999999</v>
      </c>
      <c r="R112" s="4">
        <v>0.79200000000000004</v>
      </c>
      <c r="S112" s="4">
        <v>0.91833100000000001</v>
      </c>
    </row>
    <row r="113" spans="1:19">
      <c r="A113" s="4" t="s">
        <v>546</v>
      </c>
      <c r="B113" s="4" t="s">
        <v>547</v>
      </c>
      <c r="C113" s="4" t="s">
        <v>549</v>
      </c>
      <c r="D113" s="4" t="s">
        <v>551</v>
      </c>
      <c r="E113" s="4" t="s">
        <v>553</v>
      </c>
      <c r="F113" s="4">
        <v>7.0483600000000003E-4</v>
      </c>
      <c r="G113" s="4">
        <v>17.788799999999998</v>
      </c>
      <c r="H113" s="4">
        <v>1.09394E-2</v>
      </c>
      <c r="I113" s="4">
        <v>19.033200000000001</v>
      </c>
      <c r="J113" s="4">
        <v>1.1735000000000001E-3</v>
      </c>
      <c r="K113" s="4">
        <v>13.3401</v>
      </c>
      <c r="L113" s="4">
        <v>1.26284E-2</v>
      </c>
      <c r="M113" s="4">
        <v>34.094499999999996</v>
      </c>
      <c r="N113" s="4">
        <v>10</v>
      </c>
      <c r="O113" s="4">
        <v>1E-4</v>
      </c>
      <c r="P113" s="4">
        <v>0.8145</v>
      </c>
      <c r="Q113" s="4">
        <v>0.88419999999999999</v>
      </c>
      <c r="R113" s="4">
        <v>0.79200000000000004</v>
      </c>
      <c r="S113" s="4">
        <v>0.93371000000000004</v>
      </c>
    </row>
    <row r="114" spans="1:19">
      <c r="A114" s="4" t="s">
        <v>546</v>
      </c>
      <c r="B114" s="4" t="s">
        <v>547</v>
      </c>
      <c r="C114" s="4" t="s">
        <v>549</v>
      </c>
      <c r="D114" s="4" t="s">
        <v>551</v>
      </c>
      <c r="E114" s="4" t="s">
        <v>553</v>
      </c>
      <c r="F114" s="4">
        <v>7.0483600000000003E-4</v>
      </c>
      <c r="G114" s="4">
        <v>17.788799999999998</v>
      </c>
      <c r="H114" s="4">
        <v>1.09394E-2</v>
      </c>
      <c r="I114" s="4">
        <v>19.033200000000001</v>
      </c>
      <c r="J114" s="4">
        <v>1.1735000000000001E-3</v>
      </c>
      <c r="K114" s="4">
        <v>13.3401</v>
      </c>
      <c r="L114" s="4">
        <v>1.26284E-2</v>
      </c>
      <c r="M114" s="4">
        <v>34.094499999999996</v>
      </c>
      <c r="N114" s="4">
        <v>5</v>
      </c>
      <c r="O114" s="4">
        <v>1E-4</v>
      </c>
      <c r="P114" s="4">
        <v>0.8145</v>
      </c>
      <c r="Q114" s="4">
        <v>0.88419999999999999</v>
      </c>
      <c r="R114" s="4">
        <v>0.79200000000000004</v>
      </c>
      <c r="S114" s="4">
        <v>0.95303499999999997</v>
      </c>
    </row>
    <row r="115" spans="1:19">
      <c r="A115" s="4" t="s">
        <v>546</v>
      </c>
      <c r="B115" s="4" t="s">
        <v>547</v>
      </c>
      <c r="C115" s="4" t="s">
        <v>549</v>
      </c>
      <c r="D115" s="4" t="s">
        <v>551</v>
      </c>
      <c r="E115" s="4" t="s">
        <v>553</v>
      </c>
      <c r="F115" s="4">
        <v>7.0483600000000003E-4</v>
      </c>
      <c r="G115" s="4">
        <v>17.788799999999998</v>
      </c>
      <c r="H115" s="4">
        <v>1.09394E-2</v>
      </c>
      <c r="I115" s="4">
        <v>19.033200000000001</v>
      </c>
      <c r="J115" s="4">
        <v>1.1735000000000001E-3</v>
      </c>
      <c r="K115" s="4">
        <v>13.3401</v>
      </c>
      <c r="L115" s="4">
        <v>1.26284E-2</v>
      </c>
      <c r="M115" s="4">
        <v>34.094499999999996</v>
      </c>
      <c r="N115" s="4">
        <v>2</v>
      </c>
      <c r="O115" s="4">
        <v>1E-4</v>
      </c>
      <c r="P115" s="4">
        <v>0.8145</v>
      </c>
      <c r="Q115" s="4">
        <v>0.88419999999999999</v>
      </c>
      <c r="R115" s="4">
        <v>0.79200000000000004</v>
      </c>
      <c r="S115" s="4">
        <v>0.97508799999999995</v>
      </c>
    </row>
    <row r="116" spans="1:19">
      <c r="A116" s="4" t="s">
        <v>546</v>
      </c>
      <c r="B116" s="4" t="s">
        <v>547</v>
      </c>
      <c r="C116" s="4" t="s">
        <v>549</v>
      </c>
      <c r="D116" s="4" t="s">
        <v>551</v>
      </c>
      <c r="E116" s="4" t="s">
        <v>553</v>
      </c>
      <c r="F116" s="4">
        <v>7.0483600000000003E-4</v>
      </c>
      <c r="G116" s="4">
        <v>17.788799999999998</v>
      </c>
      <c r="H116" s="4">
        <v>1.09394E-2</v>
      </c>
      <c r="I116" s="4">
        <v>19.033200000000001</v>
      </c>
      <c r="J116" s="4">
        <v>1.1735000000000001E-3</v>
      </c>
      <c r="K116" s="4">
        <v>13.3401</v>
      </c>
      <c r="L116" s="4">
        <v>1.26284E-2</v>
      </c>
      <c r="M116" s="4">
        <v>34.094499999999996</v>
      </c>
      <c r="N116" s="4">
        <v>1</v>
      </c>
      <c r="O116" s="4">
        <v>1E-4</v>
      </c>
      <c r="P116" s="4">
        <v>0.8145</v>
      </c>
      <c r="Q116" s="4">
        <v>0.88419999999999999</v>
      </c>
      <c r="R116" s="4">
        <v>0.79200000000000004</v>
      </c>
      <c r="S116" s="4">
        <v>0.98589300000000002</v>
      </c>
    </row>
    <row r="117" spans="1:19">
      <c r="A117" s="4" t="s">
        <v>546</v>
      </c>
      <c r="B117" s="4" t="s">
        <v>547</v>
      </c>
      <c r="C117" s="4" t="s">
        <v>549</v>
      </c>
      <c r="D117" s="4" t="s">
        <v>551</v>
      </c>
      <c r="E117" s="4" t="s">
        <v>553</v>
      </c>
      <c r="F117" s="4">
        <v>7.0483600000000003E-4</v>
      </c>
      <c r="G117" s="4">
        <v>17.788799999999998</v>
      </c>
      <c r="H117" s="4">
        <v>1.09394E-2</v>
      </c>
      <c r="I117" s="4">
        <v>19.033200000000001</v>
      </c>
      <c r="J117" s="4">
        <v>1.1735000000000001E-3</v>
      </c>
      <c r="K117" s="4">
        <v>13.3401</v>
      </c>
      <c r="L117" s="4">
        <v>1.26284E-2</v>
      </c>
      <c r="M117" s="4">
        <v>34.094499999999996</v>
      </c>
      <c r="N117" s="4">
        <v>0.5</v>
      </c>
      <c r="O117" s="4">
        <v>1E-4</v>
      </c>
      <c r="P117" s="4">
        <v>0.8145</v>
      </c>
      <c r="Q117" s="4">
        <v>0.88419999999999999</v>
      </c>
      <c r="R117" s="4">
        <v>0.79200000000000004</v>
      </c>
      <c r="S117" s="4">
        <v>0.99227100000000001</v>
      </c>
    </row>
    <row r="118" spans="1:19">
      <c r="A118" s="4" t="s">
        <v>546</v>
      </c>
      <c r="B118" s="4" t="s">
        <v>547</v>
      </c>
      <c r="C118" s="4" t="s">
        <v>549</v>
      </c>
      <c r="D118" s="4" t="s">
        <v>551</v>
      </c>
      <c r="E118" s="4" t="s">
        <v>553</v>
      </c>
      <c r="F118" s="4">
        <v>7.0483600000000003E-4</v>
      </c>
      <c r="G118" s="4">
        <v>17.788799999999998</v>
      </c>
      <c r="H118" s="4">
        <v>1.09394E-2</v>
      </c>
      <c r="I118" s="4">
        <v>19.033200000000001</v>
      </c>
      <c r="J118" s="4">
        <v>1.1735000000000001E-3</v>
      </c>
      <c r="K118" s="4">
        <v>13.3401</v>
      </c>
      <c r="L118" s="4">
        <v>1.26284E-2</v>
      </c>
      <c r="M118" s="4">
        <v>34.094499999999996</v>
      </c>
      <c r="N118" s="4">
        <v>0.1</v>
      </c>
      <c r="O118" s="4">
        <v>1E-4</v>
      </c>
      <c r="P118" s="4">
        <v>0.8145</v>
      </c>
      <c r="Q118" s="4">
        <v>0.88419999999999999</v>
      </c>
      <c r="R118" s="4">
        <v>0.79200000000000004</v>
      </c>
      <c r="S118" s="4">
        <v>0.99796300000000004</v>
      </c>
    </row>
    <row r="119" spans="1:19">
      <c r="A119" s="4" t="s">
        <v>546</v>
      </c>
      <c r="B119" s="4" t="s">
        <v>547</v>
      </c>
      <c r="C119" s="4" t="s">
        <v>549</v>
      </c>
      <c r="D119" s="4" t="s">
        <v>551</v>
      </c>
      <c r="E119" s="4" t="s">
        <v>553</v>
      </c>
      <c r="F119" s="4">
        <v>7.0483600000000003E-4</v>
      </c>
      <c r="G119" s="4">
        <v>17.788799999999998</v>
      </c>
      <c r="H119" s="4">
        <v>1.09394E-2</v>
      </c>
      <c r="I119" s="4">
        <v>19.033200000000001</v>
      </c>
      <c r="J119" s="4">
        <v>1.1735000000000001E-3</v>
      </c>
      <c r="K119" s="4">
        <v>13.3401</v>
      </c>
      <c r="L119" s="4">
        <v>1.26284E-2</v>
      </c>
      <c r="M119" s="4">
        <v>34.094499999999996</v>
      </c>
      <c r="N119" s="4">
        <v>0.01</v>
      </c>
      <c r="O119" s="4">
        <v>1E-4</v>
      </c>
      <c r="P119" s="4">
        <v>0.8145</v>
      </c>
      <c r="Q119" s="4">
        <v>0.88419999999999999</v>
      </c>
      <c r="R119" s="4">
        <v>0.79200000000000004</v>
      </c>
      <c r="S119" s="4">
        <v>0.99932299999999996</v>
      </c>
    </row>
    <row r="120" spans="1:19">
      <c r="A120" s="4" t="s">
        <v>546</v>
      </c>
      <c r="B120" s="4" t="s">
        <v>547</v>
      </c>
      <c r="C120" s="4" t="s">
        <v>549</v>
      </c>
      <c r="D120" s="4" t="s">
        <v>551</v>
      </c>
      <c r="E120" s="4" t="s">
        <v>553</v>
      </c>
      <c r="F120" s="4">
        <v>7.0483600000000003E-4</v>
      </c>
      <c r="G120" s="4">
        <v>17.788799999999998</v>
      </c>
      <c r="H120" s="4">
        <v>1.09394E-2</v>
      </c>
      <c r="I120" s="4">
        <v>19.033200000000001</v>
      </c>
      <c r="J120" s="4">
        <v>1.1735000000000001E-3</v>
      </c>
      <c r="K120" s="4">
        <v>13.3401</v>
      </c>
      <c r="L120" s="4">
        <v>1.26284E-2</v>
      </c>
      <c r="M120" s="4">
        <v>34.094499999999996</v>
      </c>
      <c r="N120" s="4">
        <v>1E-3</v>
      </c>
      <c r="O120" s="4">
        <v>1E-4</v>
      </c>
      <c r="P120" s="4">
        <v>0.8145</v>
      </c>
      <c r="Q120" s="4">
        <v>0.88419999999999999</v>
      </c>
      <c r="R120" s="4">
        <v>0.79200000000000004</v>
      </c>
      <c r="S120" s="4">
        <v>0.99946000000000002</v>
      </c>
    </row>
    <row r="121" spans="1:19">
      <c r="A121" s="4" t="s">
        <v>546</v>
      </c>
      <c r="B121" s="4" t="s">
        <v>547</v>
      </c>
      <c r="C121" s="4" t="s">
        <v>549</v>
      </c>
      <c r="D121" s="4" t="s">
        <v>551</v>
      </c>
      <c r="E121" s="4" t="s">
        <v>553</v>
      </c>
      <c r="F121" s="4">
        <v>7.0483600000000003E-4</v>
      </c>
      <c r="G121" s="4">
        <v>17.788799999999998</v>
      </c>
      <c r="H121" s="4">
        <v>1.09394E-2</v>
      </c>
      <c r="I121" s="4">
        <v>19.033200000000001</v>
      </c>
      <c r="J121" s="4">
        <v>1.1735000000000001E-3</v>
      </c>
      <c r="K121" s="4">
        <v>13.3401</v>
      </c>
      <c r="L121" s="4">
        <v>1.26284E-2</v>
      </c>
      <c r="M121" s="4">
        <v>34.094499999999996</v>
      </c>
      <c r="N121" s="4">
        <v>1E-4</v>
      </c>
      <c r="O121" s="4">
        <v>1E-4</v>
      </c>
      <c r="P121" s="4">
        <v>0.8145</v>
      </c>
      <c r="Q121" s="4">
        <v>0.88419999999999999</v>
      </c>
      <c r="R121" s="4">
        <v>0.79200000000000004</v>
      </c>
      <c r="S121" s="4">
        <v>0.99947399999999997</v>
      </c>
    </row>
    <row r="122" spans="1:19">
      <c r="A122" s="4" t="s">
        <v>546</v>
      </c>
      <c r="B122" s="4" t="s">
        <v>547</v>
      </c>
      <c r="C122" s="4" t="s">
        <v>549</v>
      </c>
      <c r="D122" s="4" t="s">
        <v>551</v>
      </c>
      <c r="E122" s="4" t="s">
        <v>553</v>
      </c>
      <c r="F122" s="4">
        <v>7.0483600000000003E-4</v>
      </c>
      <c r="G122" s="4">
        <v>17.788799999999998</v>
      </c>
      <c r="H122" s="4">
        <v>1.09394E-2</v>
      </c>
      <c r="I122" s="4">
        <v>19.033200000000001</v>
      </c>
      <c r="J122" s="4">
        <v>1.1735000000000001E-3</v>
      </c>
      <c r="K122" s="4">
        <v>13.3401</v>
      </c>
      <c r="L122" s="4">
        <v>1.26284E-2</v>
      </c>
      <c r="M122" s="4">
        <v>34.094499999999996</v>
      </c>
      <c r="N122" s="4">
        <v>200</v>
      </c>
      <c r="O122" s="4">
        <v>200</v>
      </c>
      <c r="P122" s="4">
        <v>0.8145</v>
      </c>
      <c r="Q122" s="4">
        <v>0.88419999999999999</v>
      </c>
      <c r="R122" s="4">
        <v>0.79200000000000004</v>
      </c>
      <c r="S122" s="4">
        <v>0.90051300000000001</v>
      </c>
    </row>
    <row r="123" spans="1:19">
      <c r="N123" s="4">
        <v>20</v>
      </c>
      <c r="O123" s="4">
        <v>100</v>
      </c>
    </row>
    <row r="124" spans="1:19">
      <c r="N124" s="4">
        <v>10</v>
      </c>
      <c r="O124" s="4">
        <v>100</v>
      </c>
    </row>
    <row r="125" spans="1:19">
      <c r="N125" s="4">
        <v>5</v>
      </c>
      <c r="O125" s="4">
        <v>100</v>
      </c>
    </row>
    <row r="126" spans="1:19">
      <c r="N126" s="4">
        <v>2</v>
      </c>
      <c r="O126" s="4">
        <v>100</v>
      </c>
    </row>
    <row r="127" spans="1:19">
      <c r="N127" s="4">
        <v>1</v>
      </c>
      <c r="O127" s="4">
        <v>100</v>
      </c>
    </row>
    <row r="128" spans="1:19">
      <c r="N128" s="4">
        <v>0.5</v>
      </c>
      <c r="O128" s="4">
        <v>100</v>
      </c>
    </row>
    <row r="129" spans="14:15">
      <c r="N129" s="4">
        <v>0.1</v>
      </c>
      <c r="O129" s="4">
        <v>100</v>
      </c>
    </row>
    <row r="130" spans="14:15">
      <c r="N130" s="4">
        <v>0.01</v>
      </c>
      <c r="O130" s="4">
        <v>100</v>
      </c>
    </row>
    <row r="131" spans="14:15">
      <c r="N131" s="4">
        <v>1E-3</v>
      </c>
      <c r="O131" s="4">
        <v>100</v>
      </c>
    </row>
    <row r="132" spans="14:15">
      <c r="N132" s="4">
        <v>1E-4</v>
      </c>
      <c r="O132" s="4">
        <v>100</v>
      </c>
    </row>
  </sheetData>
  <phoneticPr fontId="1" type="noConversion"/>
  <pageMargins left="0.7" right="0.7" top="0.75" bottom="0.75" header="0.3" footer="0.3"/>
  <pageSetup paperSize="9"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election activeCell="I17" sqref="I17"/>
    </sheetView>
  </sheetViews>
  <sheetFormatPr defaultRowHeight="13.5"/>
  <sheetData>
    <row r="1" spans="1:9">
      <c r="A1">
        <v>0.83</v>
      </c>
      <c r="B1">
        <v>2.0499999999999998</v>
      </c>
      <c r="C1">
        <v>25.65</v>
      </c>
      <c r="D1">
        <v>5.49</v>
      </c>
      <c r="E1">
        <v>0.44750000000000001</v>
      </c>
      <c r="F1">
        <v>4.5919999999999996</v>
      </c>
      <c r="G1">
        <v>3.319</v>
      </c>
      <c r="H1">
        <v>44.213000000000001</v>
      </c>
      <c r="I1">
        <v>53.313000000000002</v>
      </c>
    </row>
    <row r="2" spans="1:9">
      <c r="A2">
        <v>0.64</v>
      </c>
      <c r="B2">
        <v>1.04</v>
      </c>
      <c r="C2">
        <v>4.58</v>
      </c>
      <c r="D2">
        <v>0.97</v>
      </c>
      <c r="E2">
        <v>0.36709999999999998</v>
      </c>
      <c r="F2">
        <v>4.7539999999999996</v>
      </c>
      <c r="G2">
        <v>2.7679999999999998</v>
      </c>
      <c r="H2">
        <v>46.02</v>
      </c>
      <c r="I2">
        <v>53.646000000000001</v>
      </c>
    </row>
    <row r="3" spans="1:9">
      <c r="A3">
        <v>0.48</v>
      </c>
      <c r="B3">
        <v>0.89</v>
      </c>
      <c r="C3">
        <v>5.95</v>
      </c>
      <c r="D3">
        <v>1.52</v>
      </c>
      <c r="E3">
        <v>0.374</v>
      </c>
      <c r="F3">
        <v>5.032</v>
      </c>
      <c r="G3">
        <v>2.7469999999999999</v>
      </c>
      <c r="H3">
        <v>43.615000000000002</v>
      </c>
      <c r="I3">
        <v>51.652000000000001</v>
      </c>
    </row>
    <row r="4" spans="1:9">
      <c r="A4">
        <v>0.74</v>
      </c>
      <c r="B4">
        <v>1.79</v>
      </c>
      <c r="C4">
        <v>4.74</v>
      </c>
      <c r="D4">
        <v>1.19</v>
      </c>
      <c r="E4">
        <v>0.53373000000000004</v>
      </c>
      <c r="F4">
        <v>4.7080000000000002</v>
      </c>
      <c r="G4">
        <v>2.7639999999999998</v>
      </c>
      <c r="H4">
        <v>44.595999999999997</v>
      </c>
      <c r="I4">
        <v>53.189</v>
      </c>
    </row>
    <row r="5" spans="1:9">
      <c r="A5">
        <v>0.2</v>
      </c>
      <c r="B5">
        <v>8.08</v>
      </c>
      <c r="C5">
        <v>4.58</v>
      </c>
      <c r="D5">
        <v>1.64</v>
      </c>
      <c r="E5">
        <v>3.5867000000000003E-2</v>
      </c>
      <c r="F5">
        <v>4.3630000000000004</v>
      </c>
      <c r="G5">
        <v>2.4609999999999999</v>
      </c>
      <c r="H5">
        <v>44.415999999999997</v>
      </c>
      <c r="I5">
        <v>50.393000000000001</v>
      </c>
    </row>
    <row r="6" spans="1:9">
      <c r="A6">
        <v>0.77</v>
      </c>
      <c r="B6">
        <v>3.94</v>
      </c>
      <c r="C6">
        <v>8.6300000000000008</v>
      </c>
      <c r="D6">
        <v>2.04</v>
      </c>
      <c r="E6">
        <v>0.5343</v>
      </c>
      <c r="F6">
        <v>4.5629999999999997</v>
      </c>
      <c r="G6">
        <v>3.2440000000000002</v>
      </c>
      <c r="H6">
        <v>44.606000000000002</v>
      </c>
      <c r="I6">
        <v>51.834000000000003</v>
      </c>
    </row>
    <row r="7" spans="1:9">
      <c r="A7">
        <v>5.78</v>
      </c>
      <c r="B7">
        <v>15.9</v>
      </c>
      <c r="C7">
        <v>24.38</v>
      </c>
      <c r="D7">
        <v>3.12</v>
      </c>
      <c r="E7">
        <v>0.374</v>
      </c>
      <c r="F7">
        <v>4.3869999999999996</v>
      </c>
      <c r="G7">
        <v>2.6640000000000001</v>
      </c>
      <c r="H7">
        <v>45.351999999999997</v>
      </c>
      <c r="I7">
        <v>53.216999999999999</v>
      </c>
    </row>
    <row r="8" spans="1:9">
      <c r="A8">
        <v>0.96</v>
      </c>
      <c r="B8">
        <v>4.04</v>
      </c>
      <c r="C8">
        <v>35.69</v>
      </c>
      <c r="D8">
        <v>14.23</v>
      </c>
      <c r="E8">
        <v>0.434</v>
      </c>
      <c r="F8">
        <v>4.3840000000000003</v>
      </c>
      <c r="G8">
        <v>2.9369999999999998</v>
      </c>
      <c r="H8">
        <v>45.798999999999999</v>
      </c>
      <c r="I8">
        <v>51.526000000000003</v>
      </c>
    </row>
    <row r="9" spans="1:9">
      <c r="A9">
        <v>1.1599999999999999</v>
      </c>
      <c r="B9">
        <v>2.0099999999999998</v>
      </c>
      <c r="C9">
        <v>5.85</v>
      </c>
      <c r="D9">
        <v>1.02</v>
      </c>
      <c r="E9">
        <v>0.36499999999999999</v>
      </c>
      <c r="F9">
        <v>4.5430000000000001</v>
      </c>
      <c r="G9">
        <v>3.0680000000000001</v>
      </c>
      <c r="H9">
        <v>44.719000000000001</v>
      </c>
      <c r="I9">
        <v>50.625999999999998</v>
      </c>
    </row>
    <row r="10" spans="1:9">
      <c r="A10">
        <v>2.04</v>
      </c>
      <c r="B10">
        <v>16</v>
      </c>
      <c r="C10">
        <v>17.920000000000002</v>
      </c>
      <c r="D10">
        <v>5.3</v>
      </c>
      <c r="E10">
        <v>0.4325</v>
      </c>
      <c r="F10">
        <v>4.7110000000000003</v>
      </c>
      <c r="G10">
        <v>3.0670000000000002</v>
      </c>
      <c r="H10">
        <v>45.034999999999997</v>
      </c>
      <c r="I10">
        <v>52.497999999999998</v>
      </c>
    </row>
    <row r="11" spans="1:9">
      <c r="A11">
        <f>AVERAGE(A1:A10)</f>
        <v>1.36</v>
      </c>
      <c r="B11">
        <f>AVERAGE(B1:B10)</f>
        <v>5.5739999999999998</v>
      </c>
      <c r="C11">
        <f>AVERAGE(C1:C10)</f>
        <v>13.797000000000001</v>
      </c>
      <c r="D11">
        <f>AVERAGE(D1:D10)</f>
        <v>3.6520000000000001</v>
      </c>
      <c r="E11">
        <f>AVERAGE(E1:E10)</f>
        <v>0.38979970000000003</v>
      </c>
      <c r="F11">
        <f>AVERAGE(F1:F10)</f>
        <v>4.603699999999999</v>
      </c>
      <c r="G11">
        <f>AVERAGE(G1:G10)</f>
        <v>2.9039000000000006</v>
      </c>
      <c r="H11">
        <f>AVERAGE(H1:H10)</f>
        <v>44.8371</v>
      </c>
      <c r="I11">
        <f>AVERAGE(I1:I10)</f>
        <v>52.189399999999999</v>
      </c>
    </row>
    <row r="12" spans="1:9">
      <c r="A12">
        <f>STDEV(A1:A10)</f>
        <v>1.6279025359850834</v>
      </c>
      <c r="B12">
        <f>STDEV(B1:B10)</f>
        <v>5.8553606967366996</v>
      </c>
      <c r="C12">
        <f>STDEV(C1:C10)</f>
        <v>11.314492230959566</v>
      </c>
      <c r="D12">
        <f>STDEV(D1:D10)</f>
        <v>4.0776540096263965</v>
      </c>
      <c r="E12">
        <f>STDEV(E1:E10)</f>
        <v>0.1396823751659855</v>
      </c>
      <c r="F12">
        <f>STDEV(F1:F10)</f>
        <v>0.2073815860249463</v>
      </c>
      <c r="G12">
        <f>STDEV(G1:G10)</f>
        <v>0.27059048599518637</v>
      </c>
      <c r="H12">
        <f>STDEV(H1:H10)</f>
        <v>0.73140875484688217</v>
      </c>
      <c r="I12">
        <f>STDEV(I1:I10)</f>
        <v>1.1576334288346877</v>
      </c>
    </row>
    <row r="13" spans="1:9">
      <c r="A13" t="s">
        <v>659</v>
      </c>
      <c r="B13" t="s">
        <v>660</v>
      </c>
      <c r="C13" t="s">
        <v>638</v>
      </c>
      <c r="D13" t="s">
        <v>661</v>
      </c>
      <c r="E13" t="s">
        <v>662</v>
      </c>
      <c r="F13" t="s">
        <v>663</v>
      </c>
      <c r="G13" t="s">
        <v>664</v>
      </c>
      <c r="H13" t="s">
        <v>665</v>
      </c>
      <c r="I13" t="s">
        <v>666</v>
      </c>
    </row>
    <row r="15" spans="1:9">
      <c r="A15" t="s">
        <v>676</v>
      </c>
      <c r="B15" t="s">
        <v>677</v>
      </c>
      <c r="C15" t="s">
        <v>678</v>
      </c>
      <c r="D15" t="s">
        <v>679</v>
      </c>
      <c r="E15" t="s">
        <v>680</v>
      </c>
      <c r="F15" t="s">
        <v>681</v>
      </c>
      <c r="G15" t="s">
        <v>684</v>
      </c>
      <c r="H15" t="s">
        <v>685</v>
      </c>
      <c r="I15" t="s">
        <v>687</v>
      </c>
    </row>
    <row r="16" spans="1:9">
      <c r="F16" t="s">
        <v>682</v>
      </c>
      <c r="G16" t="s">
        <v>689</v>
      </c>
      <c r="H16" t="s">
        <v>686</v>
      </c>
      <c r="I16" t="s">
        <v>688</v>
      </c>
    </row>
    <row r="17" spans="6:9">
      <c r="F17" t="s">
        <v>683</v>
      </c>
      <c r="G17" t="s">
        <v>691</v>
      </c>
      <c r="H17" t="s">
        <v>690</v>
      </c>
      <c r="I17" t="s">
        <v>692</v>
      </c>
    </row>
  </sheetData>
  <phoneticPr fontId="1" type="noConversion"/>
  <pageMargins left="0.7" right="0.7" top="0.75" bottom="0.75" header="0.3" footer="0.3"/>
  <pageSetup paperSize="9"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E6" sqref="E6"/>
    </sheetView>
  </sheetViews>
  <sheetFormatPr defaultRowHeight="13.5"/>
  <sheetData>
    <row r="1" spans="1:9">
      <c r="A1">
        <v>0.83</v>
      </c>
      <c r="B1">
        <v>2.0499999999999998</v>
      </c>
      <c r="C1">
        <v>25.65</v>
      </c>
      <c r="D1">
        <v>5.49</v>
      </c>
      <c r="E1">
        <v>0.44750000000000001</v>
      </c>
      <c r="F1">
        <v>4.5919999999999996</v>
      </c>
      <c r="G1">
        <v>3.319</v>
      </c>
      <c r="H1">
        <v>44.213000000000001</v>
      </c>
      <c r="I1">
        <v>53.313000000000002</v>
      </c>
    </row>
    <row r="2" spans="1:9">
      <c r="A2">
        <v>0.64</v>
      </c>
      <c r="B2">
        <v>1.04</v>
      </c>
      <c r="C2">
        <v>4.58</v>
      </c>
      <c r="D2">
        <v>0.97</v>
      </c>
      <c r="E2">
        <v>0.36709999999999998</v>
      </c>
      <c r="F2">
        <v>4.7539999999999996</v>
      </c>
      <c r="G2">
        <v>2.7679999999999998</v>
      </c>
      <c r="H2">
        <v>46.02</v>
      </c>
      <c r="I2">
        <v>53.646000000000001</v>
      </c>
    </row>
    <row r="3" spans="1:9">
      <c r="A3">
        <v>0.48</v>
      </c>
      <c r="B3">
        <v>0.89</v>
      </c>
      <c r="C3">
        <v>5.95</v>
      </c>
      <c r="D3">
        <v>1.52</v>
      </c>
      <c r="E3">
        <v>0.374</v>
      </c>
      <c r="F3">
        <v>5.032</v>
      </c>
      <c r="G3">
        <v>2.7469999999999999</v>
      </c>
      <c r="H3">
        <v>43.615000000000002</v>
      </c>
      <c r="I3">
        <v>51.652000000000001</v>
      </c>
    </row>
    <row r="4" spans="1:9">
      <c r="A4">
        <v>0.74</v>
      </c>
      <c r="B4">
        <v>1.79</v>
      </c>
      <c r="C4">
        <v>4.74</v>
      </c>
      <c r="D4">
        <v>1.19</v>
      </c>
      <c r="E4">
        <v>0.53373000000000004</v>
      </c>
      <c r="F4">
        <v>4.7080000000000002</v>
      </c>
      <c r="G4">
        <v>2.7639999999999998</v>
      </c>
      <c r="H4">
        <v>44.595999999999997</v>
      </c>
      <c r="I4">
        <v>53.189</v>
      </c>
    </row>
    <row r="5" spans="1:9">
      <c r="A5">
        <v>0.2</v>
      </c>
      <c r="B5">
        <v>8.08</v>
      </c>
      <c r="C5">
        <v>4.58</v>
      </c>
      <c r="D5">
        <v>1.64</v>
      </c>
      <c r="E5">
        <v>3.5867000000000003E-2</v>
      </c>
      <c r="F5">
        <v>4.3630000000000004</v>
      </c>
      <c r="G5">
        <v>2.4609999999999999</v>
      </c>
      <c r="H5">
        <v>44.415999999999997</v>
      </c>
      <c r="I5">
        <v>50.393000000000001</v>
      </c>
    </row>
    <row r="6" spans="1:9">
      <c r="A6">
        <f>AVERAGE(A1:A5)</f>
        <v>0.57800000000000007</v>
      </c>
      <c r="B6">
        <f>AVERAGE(B1:B5)</f>
        <v>2.77</v>
      </c>
      <c r="C6">
        <f>AVERAGE(C1:C5)</f>
        <v>9.1</v>
      </c>
      <c r="D6">
        <f>AVERAGE(D1:D5)</f>
        <v>2.1619999999999999</v>
      </c>
      <c r="E6">
        <f>AVERAGE(E1:E5)</f>
        <v>0.35163940000000005</v>
      </c>
      <c r="F6">
        <f>AVERAGE(F1:F5)</f>
        <v>4.6898</v>
      </c>
      <c r="G6">
        <f>AVERAGE(G1:G5)</f>
        <v>2.8117999999999999</v>
      </c>
      <c r="H6">
        <f>AVERAGE(H1:H5)</f>
        <v>44.572000000000003</v>
      </c>
      <c r="I6">
        <f>AVERAGE(I1:I5)</f>
        <v>52.438599999999994</v>
      </c>
    </row>
  </sheetData>
  <phoneticPr fontId="1" type="noConversion"/>
  <pageMargins left="0.7" right="0.7" top="0.75" bottom="0.75" header="0.3" footer="0.3"/>
  <pageSetup paperSize="9"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94"/>
  <sheetViews>
    <sheetView workbookViewId="0">
      <selection activeCell="G2" sqref="G2"/>
    </sheetView>
  </sheetViews>
  <sheetFormatPr defaultRowHeight="13.5"/>
  <cols>
    <col min="14" max="15" width="9.5" bestFit="1" customWidth="1"/>
  </cols>
  <sheetData>
    <row r="1" spans="1:19">
      <c r="A1" s="4" t="s">
        <v>110</v>
      </c>
      <c r="B1" s="4" t="s">
        <v>111</v>
      </c>
      <c r="C1" s="4" t="s">
        <v>112</v>
      </c>
      <c r="D1" s="4" t="s">
        <v>113</v>
      </c>
      <c r="E1" s="4" t="s">
        <v>114</v>
      </c>
      <c r="F1" s="4" t="s">
        <v>115</v>
      </c>
      <c r="G1" s="4" t="s">
        <v>116</v>
      </c>
      <c r="H1" s="4" t="s">
        <v>122</v>
      </c>
      <c r="I1" s="4" t="s">
        <v>117</v>
      </c>
      <c r="J1" s="4" t="s">
        <v>118</v>
      </c>
      <c r="K1" s="4" t="s">
        <v>119</v>
      </c>
      <c r="L1" s="4" t="s">
        <v>120</v>
      </c>
      <c r="M1" s="4" t="s">
        <v>121</v>
      </c>
      <c r="N1" s="4" t="s">
        <v>123</v>
      </c>
      <c r="O1" s="4" t="s">
        <v>124</v>
      </c>
      <c r="P1" s="4" t="s">
        <v>543</v>
      </c>
      <c r="Q1" s="4" t="s">
        <v>544</v>
      </c>
      <c r="R1" s="4" t="s">
        <v>545</v>
      </c>
      <c r="S1" s="4" t="s">
        <v>125</v>
      </c>
    </row>
    <row r="2" spans="1:19">
      <c r="A2" t="s">
        <v>658</v>
      </c>
      <c r="B2" t="s">
        <v>652</v>
      </c>
      <c r="C2" t="s">
        <v>656</v>
      </c>
      <c r="D2" t="s">
        <v>654</v>
      </c>
      <c r="E2" t="s">
        <v>650</v>
      </c>
      <c r="F2">
        <v>8.3960000000000003E-4</v>
      </c>
      <c r="G2">
        <v>12.5122</v>
      </c>
      <c r="H2">
        <v>1.2551E-2</v>
      </c>
      <c r="I2">
        <v>67.611199999999997</v>
      </c>
      <c r="J2">
        <v>1.3060000000000001E-3</v>
      </c>
      <c r="K2">
        <v>22.135300000000001</v>
      </c>
      <c r="L2">
        <v>1.4642000000000001E-2</v>
      </c>
      <c r="M2">
        <v>57.474699999999999</v>
      </c>
      <c r="N2" s="4">
        <v>50</v>
      </c>
      <c r="O2" s="4">
        <v>50</v>
      </c>
      <c r="P2">
        <v>0.89700000000000002</v>
      </c>
      <c r="Q2">
        <v>0.90200000000000002</v>
      </c>
      <c r="R2">
        <v>0.79349999999999998</v>
      </c>
      <c r="S2">
        <v>0.90112099999999995</v>
      </c>
    </row>
    <row r="3" spans="1:19">
      <c r="A3" t="s">
        <v>658</v>
      </c>
      <c r="B3" t="s">
        <v>652</v>
      </c>
      <c r="C3" t="s">
        <v>656</v>
      </c>
      <c r="D3" t="s">
        <v>654</v>
      </c>
      <c r="E3" t="s">
        <v>650</v>
      </c>
      <c r="F3">
        <v>8.3960000000000003E-4</v>
      </c>
      <c r="G3">
        <v>12.5122</v>
      </c>
      <c r="H3">
        <v>1.2551E-2</v>
      </c>
      <c r="I3">
        <v>67.611199999999997</v>
      </c>
      <c r="J3">
        <v>1.3060000000000001E-3</v>
      </c>
      <c r="K3">
        <v>22.135300000000001</v>
      </c>
      <c r="L3">
        <v>1.4642000000000001E-2</v>
      </c>
      <c r="M3">
        <v>57.474699999999999</v>
      </c>
      <c r="N3" s="4">
        <v>50</v>
      </c>
      <c r="O3" s="4">
        <v>10</v>
      </c>
      <c r="P3">
        <v>0.89700000000000002</v>
      </c>
      <c r="Q3">
        <v>0.90200000000000002</v>
      </c>
      <c r="R3">
        <v>0.79349999999999998</v>
      </c>
      <c r="S3">
        <v>0.90145699999999995</v>
      </c>
    </row>
    <row r="4" spans="1:19">
      <c r="A4" t="s">
        <v>657</v>
      </c>
      <c r="B4" t="s">
        <v>651</v>
      </c>
      <c r="C4" t="s">
        <v>655</v>
      </c>
      <c r="D4" t="s">
        <v>653</v>
      </c>
      <c r="E4" t="s">
        <v>649</v>
      </c>
      <c r="F4">
        <v>8.3960000000000003E-4</v>
      </c>
      <c r="G4">
        <v>12.5122</v>
      </c>
      <c r="H4">
        <v>1.2551E-2</v>
      </c>
      <c r="I4">
        <v>67.611199999999997</v>
      </c>
      <c r="J4">
        <v>1.3060000000000001E-3</v>
      </c>
      <c r="K4">
        <v>22.135300000000001</v>
      </c>
      <c r="L4">
        <v>1.4642000000000001E-2</v>
      </c>
      <c r="M4">
        <v>57.474699999999999</v>
      </c>
      <c r="N4" s="4">
        <v>50</v>
      </c>
      <c r="O4" s="4">
        <v>5</v>
      </c>
      <c r="P4">
        <v>0.89700000000000002</v>
      </c>
      <c r="Q4">
        <v>0.90200000000000002</v>
      </c>
      <c r="R4">
        <v>0.79349999999999998</v>
      </c>
      <c r="S4">
        <v>0.90422100000000005</v>
      </c>
    </row>
    <row r="5" spans="1:19">
      <c r="A5" t="s">
        <v>657</v>
      </c>
      <c r="B5" t="s">
        <v>651</v>
      </c>
      <c r="C5" t="s">
        <v>655</v>
      </c>
      <c r="D5" t="s">
        <v>653</v>
      </c>
      <c r="E5" t="s">
        <v>649</v>
      </c>
      <c r="F5">
        <v>8.3960000000000003E-4</v>
      </c>
      <c r="G5">
        <v>12.5122</v>
      </c>
      <c r="H5">
        <v>1.2551E-2</v>
      </c>
      <c r="I5">
        <v>67.611199999999997</v>
      </c>
      <c r="J5">
        <v>1.3060000000000001E-3</v>
      </c>
      <c r="K5">
        <v>22.135300000000001</v>
      </c>
      <c r="L5">
        <v>1.4642000000000001E-2</v>
      </c>
      <c r="M5">
        <v>57.474699999999999</v>
      </c>
      <c r="N5" s="4">
        <v>50</v>
      </c>
      <c r="O5" s="4">
        <v>2</v>
      </c>
      <c r="P5">
        <v>0.89700000000000002</v>
      </c>
      <c r="Q5">
        <v>0.90200000000000002</v>
      </c>
      <c r="R5">
        <v>0.79349999999999998</v>
      </c>
      <c r="S5">
        <v>0.91162100000000001</v>
      </c>
    </row>
    <row r="6" spans="1:19">
      <c r="A6" t="s">
        <v>657</v>
      </c>
      <c r="B6" t="s">
        <v>651</v>
      </c>
      <c r="C6" t="s">
        <v>655</v>
      </c>
      <c r="D6" t="s">
        <v>653</v>
      </c>
      <c r="E6" t="s">
        <v>649</v>
      </c>
      <c r="F6">
        <v>8.3960000000000003E-4</v>
      </c>
      <c r="G6">
        <v>12.5122</v>
      </c>
      <c r="H6">
        <v>1.2551E-2</v>
      </c>
      <c r="I6">
        <v>67.611199999999997</v>
      </c>
      <c r="J6">
        <v>1.3060000000000001E-3</v>
      </c>
      <c r="K6">
        <v>22.135300000000001</v>
      </c>
      <c r="L6">
        <v>1.4642000000000001E-2</v>
      </c>
      <c r="M6">
        <v>57.474699999999999</v>
      </c>
      <c r="N6" s="4">
        <v>50</v>
      </c>
      <c r="O6" s="4">
        <v>1</v>
      </c>
      <c r="P6">
        <v>0.89700000000000002</v>
      </c>
      <c r="Q6">
        <v>0.90200000000000002</v>
      </c>
      <c r="R6">
        <v>0.79349999999999998</v>
      </c>
      <c r="S6">
        <v>0.91619799999999996</v>
      </c>
    </row>
    <row r="7" spans="1:19">
      <c r="A7" t="s">
        <v>657</v>
      </c>
      <c r="B7" t="s">
        <v>651</v>
      </c>
      <c r="C7" t="s">
        <v>655</v>
      </c>
      <c r="D7" t="s">
        <v>653</v>
      </c>
      <c r="E7" t="s">
        <v>649</v>
      </c>
      <c r="F7">
        <v>8.3960000000000003E-4</v>
      </c>
      <c r="G7">
        <v>12.5122</v>
      </c>
      <c r="H7">
        <v>1.2551E-2</v>
      </c>
      <c r="I7">
        <v>67.611199999999997</v>
      </c>
      <c r="J7">
        <v>1.3060000000000001E-3</v>
      </c>
      <c r="K7">
        <v>22.135300000000001</v>
      </c>
      <c r="L7">
        <v>1.4642000000000001E-2</v>
      </c>
      <c r="M7">
        <v>57.474699999999999</v>
      </c>
      <c r="N7" s="4">
        <v>50</v>
      </c>
      <c r="O7" s="4">
        <v>0.5</v>
      </c>
      <c r="P7">
        <v>0.89700000000000002</v>
      </c>
      <c r="Q7">
        <v>0.90200000000000002</v>
      </c>
      <c r="R7">
        <v>0.79349999999999998</v>
      </c>
      <c r="S7">
        <v>0.91901900000000003</v>
      </c>
    </row>
    <row r="8" spans="1:19">
      <c r="A8" t="s">
        <v>657</v>
      </c>
      <c r="B8" t="s">
        <v>651</v>
      </c>
      <c r="C8" t="s">
        <v>655</v>
      </c>
      <c r="D8" t="s">
        <v>653</v>
      </c>
      <c r="E8" t="s">
        <v>649</v>
      </c>
      <c r="F8">
        <v>8.3960000000000003E-4</v>
      </c>
      <c r="G8">
        <v>12.5122</v>
      </c>
      <c r="H8">
        <v>1.2551E-2</v>
      </c>
      <c r="I8">
        <v>67.611199999999997</v>
      </c>
      <c r="J8">
        <v>1.3060000000000001E-3</v>
      </c>
      <c r="K8">
        <v>22.135300000000001</v>
      </c>
      <c r="L8">
        <v>1.4642000000000001E-2</v>
      </c>
      <c r="M8">
        <v>57.474699999999999</v>
      </c>
      <c r="N8" s="4">
        <v>50</v>
      </c>
      <c r="O8" s="4">
        <v>0.2</v>
      </c>
      <c r="P8">
        <v>0.89700000000000002</v>
      </c>
      <c r="Q8">
        <v>0.90200000000000002</v>
      </c>
      <c r="R8">
        <v>0.79349999999999998</v>
      </c>
      <c r="S8">
        <v>0.92092099999999999</v>
      </c>
    </row>
    <row r="9" spans="1:19">
      <c r="A9" t="s">
        <v>657</v>
      </c>
      <c r="B9" t="s">
        <v>651</v>
      </c>
      <c r="C9" t="s">
        <v>655</v>
      </c>
      <c r="D9" t="s">
        <v>653</v>
      </c>
      <c r="E9" t="s">
        <v>649</v>
      </c>
      <c r="F9">
        <v>8.3960000000000003E-4</v>
      </c>
      <c r="G9">
        <v>12.5122</v>
      </c>
      <c r="H9">
        <v>1.2551E-2</v>
      </c>
      <c r="I9">
        <v>67.611199999999997</v>
      </c>
      <c r="J9">
        <v>1.3060000000000001E-3</v>
      </c>
      <c r="K9">
        <v>22.135300000000001</v>
      </c>
      <c r="L9">
        <v>1.4642000000000001E-2</v>
      </c>
      <c r="M9">
        <v>57.474699999999999</v>
      </c>
      <c r="N9" s="4">
        <v>50</v>
      </c>
      <c r="O9" s="4">
        <v>0.1</v>
      </c>
      <c r="P9">
        <v>0.89700000000000002</v>
      </c>
      <c r="Q9">
        <v>0.90200000000000002</v>
      </c>
      <c r="R9">
        <v>0.79349999999999998</v>
      </c>
      <c r="S9">
        <v>0.92159500000000005</v>
      </c>
    </row>
    <row r="10" spans="1:19">
      <c r="A10" t="s">
        <v>657</v>
      </c>
      <c r="B10" t="s">
        <v>651</v>
      </c>
      <c r="C10" t="s">
        <v>655</v>
      </c>
      <c r="D10" t="s">
        <v>653</v>
      </c>
      <c r="E10" t="s">
        <v>649</v>
      </c>
      <c r="F10">
        <v>8.3960000000000003E-4</v>
      </c>
      <c r="G10">
        <v>12.5122</v>
      </c>
      <c r="H10">
        <v>1.2551E-2</v>
      </c>
      <c r="I10">
        <v>67.611199999999997</v>
      </c>
      <c r="J10">
        <v>1.3060000000000001E-3</v>
      </c>
      <c r="K10">
        <v>22.135300000000001</v>
      </c>
      <c r="L10">
        <v>1.4642000000000001E-2</v>
      </c>
      <c r="M10">
        <v>57.474699999999999</v>
      </c>
      <c r="N10" s="4">
        <v>50</v>
      </c>
      <c r="O10" s="4">
        <v>0.01</v>
      </c>
      <c r="P10">
        <v>0.89700000000000002</v>
      </c>
      <c r="Q10">
        <v>0.90200000000000002</v>
      </c>
      <c r="R10">
        <v>0.79349999999999998</v>
      </c>
      <c r="S10">
        <v>0.92222099999999996</v>
      </c>
    </row>
    <row r="11" spans="1:19">
      <c r="A11" t="s">
        <v>657</v>
      </c>
      <c r="B11" t="s">
        <v>651</v>
      </c>
      <c r="C11" t="s">
        <v>655</v>
      </c>
      <c r="D11" t="s">
        <v>653</v>
      </c>
      <c r="E11" t="s">
        <v>649</v>
      </c>
      <c r="F11">
        <v>8.3960000000000003E-4</v>
      </c>
      <c r="G11">
        <v>12.5122</v>
      </c>
      <c r="H11">
        <v>1.2551E-2</v>
      </c>
      <c r="I11">
        <v>67.611199999999997</v>
      </c>
      <c r="J11">
        <v>1.3060000000000001E-3</v>
      </c>
      <c r="K11">
        <v>22.135300000000001</v>
      </c>
      <c r="L11">
        <v>1.4642000000000001E-2</v>
      </c>
      <c r="M11">
        <v>57.474699999999999</v>
      </c>
      <c r="N11" s="4">
        <v>50</v>
      </c>
      <c r="O11" s="4">
        <v>1E-3</v>
      </c>
      <c r="P11">
        <v>0.89700000000000002</v>
      </c>
      <c r="Q11">
        <v>0.90200000000000002</v>
      </c>
      <c r="R11">
        <v>0.79349999999999998</v>
      </c>
      <c r="S11">
        <v>0.92228500000000002</v>
      </c>
    </row>
    <row r="12" spans="1:19">
      <c r="A12" t="s">
        <v>657</v>
      </c>
      <c r="B12" t="s">
        <v>651</v>
      </c>
      <c r="C12" t="s">
        <v>655</v>
      </c>
      <c r="D12" t="s">
        <v>653</v>
      </c>
      <c r="E12" t="s">
        <v>649</v>
      </c>
      <c r="F12">
        <v>8.3960000000000003E-4</v>
      </c>
      <c r="G12">
        <v>12.5122</v>
      </c>
      <c r="H12">
        <v>1.2551E-2</v>
      </c>
      <c r="I12">
        <v>67.611199999999997</v>
      </c>
      <c r="J12">
        <v>1.3060000000000001E-3</v>
      </c>
      <c r="K12">
        <v>22.135300000000001</v>
      </c>
      <c r="L12">
        <v>1.4642000000000001E-2</v>
      </c>
      <c r="M12">
        <v>57.474699999999999</v>
      </c>
      <c r="N12" s="4">
        <v>50</v>
      </c>
      <c r="O12" s="4">
        <v>1E-4</v>
      </c>
      <c r="P12">
        <v>0.89700000000000002</v>
      </c>
      <c r="Q12">
        <v>0.90200000000000002</v>
      </c>
      <c r="R12">
        <v>0.79349999999999998</v>
      </c>
      <c r="S12">
        <v>0.92229099999999997</v>
      </c>
    </row>
    <row r="13" spans="1:19">
      <c r="A13" t="s">
        <v>657</v>
      </c>
      <c r="B13" t="s">
        <v>651</v>
      </c>
      <c r="C13" t="s">
        <v>655</v>
      </c>
      <c r="D13" t="s">
        <v>653</v>
      </c>
      <c r="E13" t="s">
        <v>649</v>
      </c>
      <c r="F13">
        <v>8.3960000000000003E-4</v>
      </c>
      <c r="G13">
        <v>12.5122</v>
      </c>
      <c r="H13">
        <v>1.2551E-2</v>
      </c>
      <c r="I13">
        <v>67.611199999999997</v>
      </c>
      <c r="J13">
        <v>1.3060000000000001E-3</v>
      </c>
      <c r="K13">
        <v>22.135300000000001</v>
      </c>
      <c r="L13">
        <v>1.4642000000000001E-2</v>
      </c>
      <c r="M13">
        <v>57.474699999999999</v>
      </c>
      <c r="N13" s="4">
        <v>50</v>
      </c>
      <c r="O13" s="4">
        <v>1.0000000000000001E-5</v>
      </c>
      <c r="P13">
        <v>0.89700000000000002</v>
      </c>
      <c r="Q13">
        <v>0.90200000000000002</v>
      </c>
      <c r="R13">
        <v>0.79349999999999998</v>
      </c>
      <c r="S13">
        <v>0.922292</v>
      </c>
    </row>
    <row r="14" spans="1:19">
      <c r="A14" t="s">
        <v>657</v>
      </c>
      <c r="B14" t="s">
        <v>651</v>
      </c>
      <c r="C14" t="s">
        <v>655</v>
      </c>
      <c r="D14" t="s">
        <v>653</v>
      </c>
      <c r="E14" t="s">
        <v>649</v>
      </c>
      <c r="F14">
        <v>8.3960000000000003E-4</v>
      </c>
      <c r="G14">
        <v>12.5122</v>
      </c>
      <c r="H14">
        <v>1.2551E-2</v>
      </c>
      <c r="I14">
        <v>67.611199999999997</v>
      </c>
      <c r="J14">
        <v>1.3060000000000001E-3</v>
      </c>
      <c r="K14">
        <v>22.135300000000001</v>
      </c>
      <c r="L14">
        <v>1.4642000000000001E-2</v>
      </c>
      <c r="M14">
        <v>57.474699999999999</v>
      </c>
      <c r="N14" s="4">
        <v>50</v>
      </c>
      <c r="O14" s="4">
        <v>9.9999999999999995E-7</v>
      </c>
      <c r="P14">
        <v>0.89700000000000002</v>
      </c>
      <c r="Q14">
        <v>0.90200000000000002</v>
      </c>
      <c r="R14">
        <v>0.79349999999999998</v>
      </c>
      <c r="S14">
        <v>0.922292</v>
      </c>
    </row>
    <row r="15" spans="1:19">
      <c r="A15" t="s">
        <v>657</v>
      </c>
      <c r="B15" t="s">
        <v>651</v>
      </c>
      <c r="C15" t="s">
        <v>655</v>
      </c>
      <c r="D15" t="s">
        <v>653</v>
      </c>
      <c r="E15" t="s">
        <v>649</v>
      </c>
      <c r="F15">
        <v>8.3960000000000003E-4</v>
      </c>
      <c r="G15">
        <v>12.5122</v>
      </c>
      <c r="H15">
        <v>1.2551E-2</v>
      </c>
      <c r="I15">
        <v>67.611199999999997</v>
      </c>
      <c r="J15">
        <v>1.3060000000000001E-3</v>
      </c>
      <c r="K15">
        <v>22.135300000000001</v>
      </c>
      <c r="L15">
        <v>1.4642000000000001E-2</v>
      </c>
      <c r="M15">
        <v>57.474699999999999</v>
      </c>
      <c r="N15" s="4">
        <v>20</v>
      </c>
      <c r="O15" s="4">
        <v>50</v>
      </c>
      <c r="P15">
        <v>0.89700000000000002</v>
      </c>
      <c r="Q15">
        <v>0.90200000000000002</v>
      </c>
      <c r="R15">
        <v>0.79349999999999998</v>
      </c>
      <c r="S15">
        <v>0.90122599999999997</v>
      </c>
    </row>
    <row r="16" spans="1:19">
      <c r="A16" t="s">
        <v>657</v>
      </c>
      <c r="B16" t="s">
        <v>651</v>
      </c>
      <c r="C16" t="s">
        <v>655</v>
      </c>
      <c r="D16" t="s">
        <v>653</v>
      </c>
      <c r="E16" t="s">
        <v>649</v>
      </c>
      <c r="F16">
        <v>8.3960000000000003E-4</v>
      </c>
      <c r="G16">
        <v>12.5122</v>
      </c>
      <c r="H16">
        <v>1.2551E-2</v>
      </c>
      <c r="I16">
        <v>67.611199999999997</v>
      </c>
      <c r="J16">
        <v>1.3060000000000001E-3</v>
      </c>
      <c r="K16">
        <v>22.135300000000001</v>
      </c>
      <c r="L16">
        <v>1.4642000000000001E-2</v>
      </c>
      <c r="M16">
        <v>57.474699999999999</v>
      </c>
      <c r="N16" s="4">
        <v>20</v>
      </c>
      <c r="O16" s="4">
        <v>10</v>
      </c>
      <c r="P16">
        <v>0.89700000000000002</v>
      </c>
      <c r="Q16">
        <v>0.90200000000000002</v>
      </c>
      <c r="R16">
        <v>0.79349999999999998</v>
      </c>
      <c r="S16">
        <v>0.901563</v>
      </c>
    </row>
    <row r="17" spans="1:19">
      <c r="A17" t="s">
        <v>657</v>
      </c>
      <c r="B17" t="s">
        <v>651</v>
      </c>
      <c r="C17" t="s">
        <v>655</v>
      </c>
      <c r="D17" t="s">
        <v>653</v>
      </c>
      <c r="E17" t="s">
        <v>649</v>
      </c>
      <c r="F17">
        <v>8.3960000000000003E-4</v>
      </c>
      <c r="G17">
        <v>12.5122</v>
      </c>
      <c r="H17">
        <v>1.2551E-2</v>
      </c>
      <c r="I17">
        <v>67.611199999999997</v>
      </c>
      <c r="J17">
        <v>1.3060000000000001E-3</v>
      </c>
      <c r="K17">
        <v>22.135300000000001</v>
      </c>
      <c r="L17">
        <v>1.4642000000000001E-2</v>
      </c>
      <c r="M17">
        <v>57.474699999999999</v>
      </c>
      <c r="N17" s="4">
        <v>20</v>
      </c>
      <c r="O17" s="4">
        <v>5</v>
      </c>
      <c r="P17">
        <v>0.89700000000000002</v>
      </c>
      <c r="Q17">
        <v>0.90200000000000002</v>
      </c>
      <c r="R17">
        <v>0.79349999999999998</v>
      </c>
      <c r="S17">
        <v>0.904331</v>
      </c>
    </row>
    <row r="18" spans="1:19">
      <c r="A18" t="s">
        <v>657</v>
      </c>
      <c r="B18" t="s">
        <v>651</v>
      </c>
      <c r="C18" t="s">
        <v>655</v>
      </c>
      <c r="D18" t="s">
        <v>653</v>
      </c>
      <c r="E18" t="s">
        <v>649</v>
      </c>
      <c r="F18">
        <v>8.3960000000000003E-4</v>
      </c>
      <c r="G18">
        <v>12.5122</v>
      </c>
      <c r="H18">
        <v>1.2551E-2</v>
      </c>
      <c r="I18">
        <v>67.611199999999997</v>
      </c>
      <c r="J18">
        <v>1.3060000000000001E-3</v>
      </c>
      <c r="K18">
        <v>22.135300000000001</v>
      </c>
      <c r="L18">
        <v>1.4642000000000001E-2</v>
      </c>
      <c r="M18">
        <v>57.474699999999999</v>
      </c>
      <c r="N18" s="4">
        <v>20</v>
      </c>
      <c r="O18" s="4">
        <v>2</v>
      </c>
      <c r="P18">
        <v>0.89700000000000002</v>
      </c>
      <c r="Q18">
        <v>0.90200000000000002</v>
      </c>
      <c r="R18">
        <v>0.79349999999999998</v>
      </c>
      <c r="S18">
        <v>0.91173999999999999</v>
      </c>
    </row>
    <row r="19" spans="1:19">
      <c r="A19" t="s">
        <v>657</v>
      </c>
      <c r="B19" t="s">
        <v>651</v>
      </c>
      <c r="C19" t="s">
        <v>655</v>
      </c>
      <c r="D19" t="s">
        <v>653</v>
      </c>
      <c r="E19" t="s">
        <v>649</v>
      </c>
      <c r="F19">
        <v>8.3960000000000003E-4</v>
      </c>
      <c r="G19">
        <v>12.5122</v>
      </c>
      <c r="H19">
        <v>1.2551E-2</v>
      </c>
      <c r="I19">
        <v>67.611199999999997</v>
      </c>
      <c r="J19">
        <v>1.3060000000000001E-3</v>
      </c>
      <c r="K19">
        <v>22.135300000000001</v>
      </c>
      <c r="L19">
        <v>1.4642000000000001E-2</v>
      </c>
      <c r="M19">
        <v>57.474699999999999</v>
      </c>
      <c r="N19" s="4">
        <v>20</v>
      </c>
      <c r="O19" s="4">
        <v>1</v>
      </c>
      <c r="P19">
        <v>0.89700000000000002</v>
      </c>
      <c r="Q19">
        <v>0.90200000000000002</v>
      </c>
      <c r="R19">
        <v>0.79349999999999998</v>
      </c>
      <c r="S19">
        <v>0.91632199999999997</v>
      </c>
    </row>
    <row r="20" spans="1:19">
      <c r="A20" t="s">
        <v>657</v>
      </c>
      <c r="B20" t="s">
        <v>651</v>
      </c>
      <c r="C20" t="s">
        <v>655</v>
      </c>
      <c r="D20" t="s">
        <v>653</v>
      </c>
      <c r="E20" t="s">
        <v>649</v>
      </c>
      <c r="F20">
        <v>8.3960000000000003E-4</v>
      </c>
      <c r="G20">
        <v>12.5122</v>
      </c>
      <c r="H20">
        <v>1.2551E-2</v>
      </c>
      <c r="I20">
        <v>67.611199999999997</v>
      </c>
      <c r="J20">
        <v>1.3060000000000001E-3</v>
      </c>
      <c r="K20">
        <v>22.135300000000001</v>
      </c>
      <c r="L20">
        <v>1.4642000000000001E-2</v>
      </c>
      <c r="M20">
        <v>57.474699999999999</v>
      </c>
      <c r="N20" s="4">
        <v>20</v>
      </c>
      <c r="O20" s="4">
        <v>0.5</v>
      </c>
      <c r="P20">
        <v>0.89700000000000002</v>
      </c>
      <c r="Q20">
        <v>0.90200000000000002</v>
      </c>
      <c r="R20">
        <v>0.79349999999999998</v>
      </c>
      <c r="S20">
        <v>0.91914399999999996</v>
      </c>
    </row>
    <row r="21" spans="1:19">
      <c r="A21" t="s">
        <v>657</v>
      </c>
      <c r="B21" t="s">
        <v>651</v>
      </c>
      <c r="C21" t="s">
        <v>655</v>
      </c>
      <c r="D21" t="s">
        <v>653</v>
      </c>
      <c r="E21" t="s">
        <v>649</v>
      </c>
      <c r="F21">
        <v>8.3960000000000003E-4</v>
      </c>
      <c r="G21">
        <v>12.5122</v>
      </c>
      <c r="H21">
        <v>1.2551E-2</v>
      </c>
      <c r="I21">
        <v>67.611199999999997</v>
      </c>
      <c r="J21">
        <v>1.3060000000000001E-3</v>
      </c>
      <c r="K21">
        <v>22.135300000000001</v>
      </c>
      <c r="L21">
        <v>1.4642000000000001E-2</v>
      </c>
      <c r="M21">
        <v>57.474699999999999</v>
      </c>
      <c r="N21" s="4">
        <v>20</v>
      </c>
      <c r="O21" s="4">
        <v>0.2</v>
      </c>
      <c r="P21">
        <v>0.89700000000000002</v>
      </c>
      <c r="Q21">
        <v>0.90200000000000002</v>
      </c>
      <c r="R21">
        <v>0.79349999999999998</v>
      </c>
      <c r="S21">
        <v>0.92104799999999998</v>
      </c>
    </row>
    <row r="22" spans="1:19">
      <c r="A22" t="s">
        <v>657</v>
      </c>
      <c r="B22" t="s">
        <v>651</v>
      </c>
      <c r="C22" t="s">
        <v>655</v>
      </c>
      <c r="D22" t="s">
        <v>653</v>
      </c>
      <c r="E22" t="s">
        <v>649</v>
      </c>
      <c r="F22">
        <v>8.3960000000000003E-4</v>
      </c>
      <c r="G22">
        <v>12.5122</v>
      </c>
      <c r="H22">
        <v>1.2551E-2</v>
      </c>
      <c r="I22">
        <v>67.611199999999997</v>
      </c>
      <c r="J22">
        <v>1.3060000000000001E-3</v>
      </c>
      <c r="K22">
        <v>22.135300000000001</v>
      </c>
      <c r="L22">
        <v>1.4642000000000001E-2</v>
      </c>
      <c r="M22">
        <v>57.474699999999999</v>
      </c>
      <c r="N22" s="4">
        <v>20</v>
      </c>
      <c r="O22" s="4">
        <v>0.1</v>
      </c>
      <c r="P22">
        <v>0.89700000000000002</v>
      </c>
      <c r="Q22">
        <v>0.90200000000000002</v>
      </c>
      <c r="R22">
        <v>0.79349999999999998</v>
      </c>
      <c r="S22">
        <v>0.92172200000000004</v>
      </c>
    </row>
    <row r="23" spans="1:19">
      <c r="A23" t="s">
        <v>657</v>
      </c>
      <c r="B23" t="s">
        <v>651</v>
      </c>
      <c r="C23" t="s">
        <v>655</v>
      </c>
      <c r="D23" t="s">
        <v>653</v>
      </c>
      <c r="E23" t="s">
        <v>649</v>
      </c>
      <c r="F23">
        <v>8.3960000000000003E-4</v>
      </c>
      <c r="G23">
        <v>12.5122</v>
      </c>
      <c r="H23">
        <v>1.2551E-2</v>
      </c>
      <c r="I23">
        <v>67.611199999999997</v>
      </c>
      <c r="J23">
        <v>1.3060000000000001E-3</v>
      </c>
      <c r="K23">
        <v>22.135300000000001</v>
      </c>
      <c r="L23">
        <v>1.4642000000000001E-2</v>
      </c>
      <c r="M23">
        <v>57.474699999999999</v>
      </c>
      <c r="N23" s="4">
        <v>20</v>
      </c>
      <c r="O23" s="4">
        <v>0.01</v>
      </c>
      <c r="P23">
        <v>0.89700000000000002</v>
      </c>
      <c r="Q23">
        <v>0.90200000000000002</v>
      </c>
      <c r="R23">
        <v>0.79349999999999998</v>
      </c>
      <c r="S23">
        <v>0.92234799999999995</v>
      </c>
    </row>
    <row r="24" spans="1:19">
      <c r="A24" t="s">
        <v>657</v>
      </c>
      <c r="B24" t="s">
        <v>651</v>
      </c>
      <c r="C24" t="s">
        <v>655</v>
      </c>
      <c r="D24" t="s">
        <v>653</v>
      </c>
      <c r="E24" t="s">
        <v>649</v>
      </c>
      <c r="F24">
        <v>8.3960000000000003E-4</v>
      </c>
      <c r="G24">
        <v>12.5122</v>
      </c>
      <c r="H24">
        <v>1.2551E-2</v>
      </c>
      <c r="I24">
        <v>67.611199999999997</v>
      </c>
      <c r="J24">
        <v>1.3060000000000001E-3</v>
      </c>
      <c r="K24">
        <v>22.135300000000001</v>
      </c>
      <c r="L24">
        <v>1.4642000000000001E-2</v>
      </c>
      <c r="M24">
        <v>57.474699999999999</v>
      </c>
      <c r="N24" s="4">
        <v>20</v>
      </c>
      <c r="O24" s="4">
        <v>1E-3</v>
      </c>
      <c r="P24">
        <v>0.89700000000000002</v>
      </c>
      <c r="Q24">
        <v>0.90200000000000002</v>
      </c>
      <c r="R24">
        <v>0.79349999999999998</v>
      </c>
      <c r="S24">
        <v>0.92241200000000001</v>
      </c>
    </row>
    <row r="25" spans="1:19">
      <c r="A25" t="s">
        <v>657</v>
      </c>
      <c r="B25" t="s">
        <v>651</v>
      </c>
      <c r="C25" t="s">
        <v>655</v>
      </c>
      <c r="D25" t="s">
        <v>653</v>
      </c>
      <c r="E25" t="s">
        <v>649</v>
      </c>
      <c r="F25">
        <v>8.3960000000000003E-4</v>
      </c>
      <c r="G25">
        <v>12.5122</v>
      </c>
      <c r="H25">
        <v>1.2551E-2</v>
      </c>
      <c r="I25">
        <v>67.611199999999997</v>
      </c>
      <c r="J25">
        <v>1.3060000000000001E-3</v>
      </c>
      <c r="K25">
        <v>22.135300000000001</v>
      </c>
      <c r="L25">
        <v>1.4642000000000001E-2</v>
      </c>
      <c r="M25">
        <v>57.474699999999999</v>
      </c>
      <c r="N25" s="4">
        <v>20</v>
      </c>
      <c r="O25" s="4">
        <v>1E-4</v>
      </c>
      <c r="P25">
        <v>0.89700000000000002</v>
      </c>
      <c r="Q25">
        <v>0.90200000000000002</v>
      </c>
      <c r="R25">
        <v>0.79349999999999998</v>
      </c>
      <c r="S25">
        <v>0.92241799999999996</v>
      </c>
    </row>
    <row r="26" spans="1:19">
      <c r="A26" t="s">
        <v>657</v>
      </c>
      <c r="B26" t="s">
        <v>651</v>
      </c>
      <c r="C26" t="s">
        <v>655</v>
      </c>
      <c r="D26" t="s">
        <v>653</v>
      </c>
      <c r="E26" t="s">
        <v>649</v>
      </c>
      <c r="F26">
        <v>8.3960000000000003E-4</v>
      </c>
      <c r="G26">
        <v>12.5122</v>
      </c>
      <c r="H26">
        <v>1.2551E-2</v>
      </c>
      <c r="I26">
        <v>67.611199999999997</v>
      </c>
      <c r="J26">
        <v>1.3060000000000001E-3</v>
      </c>
      <c r="K26">
        <v>22.135300000000001</v>
      </c>
      <c r="L26">
        <v>1.4642000000000001E-2</v>
      </c>
      <c r="M26">
        <v>57.474699999999999</v>
      </c>
      <c r="N26" s="4">
        <v>20</v>
      </c>
      <c r="O26" s="4">
        <v>1.0000000000000001E-5</v>
      </c>
      <c r="P26">
        <v>0.89700000000000002</v>
      </c>
      <c r="Q26">
        <v>0.90200000000000002</v>
      </c>
      <c r="R26">
        <v>0.79349999999999998</v>
      </c>
      <c r="S26">
        <v>0.92241899999999999</v>
      </c>
    </row>
    <row r="27" spans="1:19">
      <c r="A27" t="s">
        <v>657</v>
      </c>
      <c r="B27" t="s">
        <v>651</v>
      </c>
      <c r="C27" t="s">
        <v>655</v>
      </c>
      <c r="D27" t="s">
        <v>653</v>
      </c>
      <c r="E27" t="s">
        <v>649</v>
      </c>
      <c r="F27">
        <v>8.3960000000000003E-4</v>
      </c>
      <c r="G27">
        <v>12.5122</v>
      </c>
      <c r="H27">
        <v>1.2551E-2</v>
      </c>
      <c r="I27">
        <v>67.611199999999997</v>
      </c>
      <c r="J27">
        <v>1.3060000000000001E-3</v>
      </c>
      <c r="K27">
        <v>22.135300000000001</v>
      </c>
      <c r="L27">
        <v>1.4642000000000001E-2</v>
      </c>
      <c r="M27">
        <v>57.474699999999999</v>
      </c>
      <c r="N27" s="4">
        <v>20</v>
      </c>
      <c r="O27" s="4">
        <v>9.9999999999999995E-7</v>
      </c>
      <c r="P27">
        <v>0.89700000000000002</v>
      </c>
      <c r="Q27">
        <v>0.90200000000000002</v>
      </c>
      <c r="R27">
        <v>0.79349999999999998</v>
      </c>
      <c r="S27">
        <v>0.92241899999999999</v>
      </c>
    </row>
    <row r="28" spans="1:19">
      <c r="A28" t="s">
        <v>657</v>
      </c>
      <c r="B28" t="s">
        <v>651</v>
      </c>
      <c r="C28" t="s">
        <v>655</v>
      </c>
      <c r="D28" t="s">
        <v>653</v>
      </c>
      <c r="E28" t="s">
        <v>649</v>
      </c>
      <c r="F28">
        <v>8.3960000000000003E-4</v>
      </c>
      <c r="G28">
        <v>12.5122</v>
      </c>
      <c r="H28">
        <v>1.2551E-2</v>
      </c>
      <c r="I28">
        <v>67.611199999999997</v>
      </c>
      <c r="J28">
        <v>1.3060000000000001E-3</v>
      </c>
      <c r="K28">
        <v>22.135300000000001</v>
      </c>
      <c r="L28">
        <v>1.4642000000000001E-2</v>
      </c>
      <c r="M28">
        <v>57.474699999999999</v>
      </c>
      <c r="N28" s="4">
        <v>10</v>
      </c>
      <c r="O28" s="4">
        <v>50</v>
      </c>
      <c r="P28">
        <v>0.89700000000000002</v>
      </c>
      <c r="Q28">
        <v>0.90200000000000002</v>
      </c>
      <c r="R28">
        <v>0.79349999999999998</v>
      </c>
      <c r="S28">
        <v>0.90250300000000006</v>
      </c>
    </row>
    <row r="29" spans="1:19">
      <c r="A29" t="s">
        <v>657</v>
      </c>
      <c r="B29" t="s">
        <v>651</v>
      </c>
      <c r="C29" t="s">
        <v>655</v>
      </c>
      <c r="D29" t="s">
        <v>653</v>
      </c>
      <c r="E29" t="s">
        <v>649</v>
      </c>
      <c r="F29">
        <v>8.3960000000000003E-4</v>
      </c>
      <c r="G29">
        <v>12.5122</v>
      </c>
      <c r="H29">
        <v>1.2551E-2</v>
      </c>
      <c r="I29">
        <v>67.611199999999997</v>
      </c>
      <c r="J29">
        <v>1.3060000000000001E-3</v>
      </c>
      <c r="K29">
        <v>22.135300000000001</v>
      </c>
      <c r="L29">
        <v>1.4642000000000001E-2</v>
      </c>
      <c r="M29">
        <v>57.474699999999999</v>
      </c>
      <c r="N29" s="4">
        <v>10</v>
      </c>
      <c r="O29" s="4">
        <v>10</v>
      </c>
      <c r="P29">
        <v>0.89700000000000002</v>
      </c>
      <c r="Q29">
        <v>0.90200000000000002</v>
      </c>
      <c r="R29">
        <v>0.79349999999999998</v>
      </c>
      <c r="S29">
        <v>0.90284600000000004</v>
      </c>
    </row>
    <row r="30" spans="1:19">
      <c r="A30" t="s">
        <v>657</v>
      </c>
      <c r="B30" t="s">
        <v>651</v>
      </c>
      <c r="C30" t="s">
        <v>655</v>
      </c>
      <c r="D30" t="s">
        <v>653</v>
      </c>
      <c r="E30" t="s">
        <v>649</v>
      </c>
      <c r="F30">
        <v>8.3960000000000003E-4</v>
      </c>
      <c r="G30">
        <v>12.5122</v>
      </c>
      <c r="H30">
        <v>1.2551E-2</v>
      </c>
      <c r="I30">
        <v>67.611199999999997</v>
      </c>
      <c r="J30">
        <v>1.3060000000000001E-3</v>
      </c>
      <c r="K30">
        <v>22.135300000000001</v>
      </c>
      <c r="L30">
        <v>1.4642000000000001E-2</v>
      </c>
      <c r="M30">
        <v>57.474699999999999</v>
      </c>
      <c r="N30" s="4">
        <v>10</v>
      </c>
      <c r="O30" s="4">
        <v>5</v>
      </c>
      <c r="P30">
        <v>0.89700000000000002</v>
      </c>
      <c r="Q30">
        <v>0.90200000000000002</v>
      </c>
      <c r="R30">
        <v>0.79349999999999998</v>
      </c>
      <c r="S30">
        <v>0.90566000000000002</v>
      </c>
    </row>
    <row r="31" spans="1:19">
      <c r="A31" t="s">
        <v>657</v>
      </c>
      <c r="B31" t="s">
        <v>651</v>
      </c>
      <c r="C31" t="s">
        <v>655</v>
      </c>
      <c r="D31" t="s">
        <v>653</v>
      </c>
      <c r="E31" t="s">
        <v>649</v>
      </c>
      <c r="F31">
        <v>8.3960000000000003E-4</v>
      </c>
      <c r="G31">
        <v>12.5122</v>
      </c>
      <c r="H31">
        <v>1.2551E-2</v>
      </c>
      <c r="I31">
        <v>67.611199999999997</v>
      </c>
      <c r="J31">
        <v>1.3060000000000001E-3</v>
      </c>
      <c r="K31">
        <v>22.135300000000001</v>
      </c>
      <c r="L31">
        <v>1.4642000000000001E-2</v>
      </c>
      <c r="M31">
        <v>57.474699999999999</v>
      </c>
      <c r="N31" s="4">
        <v>10</v>
      </c>
      <c r="O31" s="4">
        <v>2</v>
      </c>
      <c r="P31">
        <v>0.89700000000000002</v>
      </c>
      <c r="Q31">
        <v>0.90200000000000002</v>
      </c>
      <c r="R31">
        <v>0.79349999999999998</v>
      </c>
      <c r="S31">
        <v>0.91318500000000002</v>
      </c>
    </row>
    <row r="32" spans="1:19">
      <c r="A32" t="s">
        <v>657</v>
      </c>
      <c r="B32" t="s">
        <v>651</v>
      </c>
      <c r="C32" t="s">
        <v>655</v>
      </c>
      <c r="D32" t="s">
        <v>653</v>
      </c>
      <c r="E32" t="s">
        <v>649</v>
      </c>
      <c r="F32">
        <v>8.3960000000000003E-4</v>
      </c>
      <c r="G32">
        <v>12.5122</v>
      </c>
      <c r="H32">
        <v>1.2551E-2</v>
      </c>
      <c r="I32">
        <v>67.611199999999997</v>
      </c>
      <c r="J32">
        <v>1.3060000000000001E-3</v>
      </c>
      <c r="K32">
        <v>22.135300000000001</v>
      </c>
      <c r="L32">
        <v>1.4642000000000001E-2</v>
      </c>
      <c r="M32">
        <v>57.474699999999999</v>
      </c>
      <c r="N32" s="4">
        <v>10</v>
      </c>
      <c r="O32" s="4">
        <v>1</v>
      </c>
      <c r="P32">
        <v>0.89700000000000002</v>
      </c>
      <c r="Q32">
        <v>0.90200000000000002</v>
      </c>
      <c r="R32">
        <v>0.79349999999999998</v>
      </c>
      <c r="S32">
        <v>0.91782399999999997</v>
      </c>
    </row>
    <row r="33" spans="1:19">
      <c r="A33" t="s">
        <v>657</v>
      </c>
      <c r="B33" t="s">
        <v>651</v>
      </c>
      <c r="C33" t="s">
        <v>655</v>
      </c>
      <c r="D33" t="s">
        <v>653</v>
      </c>
      <c r="E33" t="s">
        <v>649</v>
      </c>
      <c r="F33">
        <v>8.3960000000000003E-4</v>
      </c>
      <c r="G33">
        <v>12.5122</v>
      </c>
      <c r="H33">
        <v>1.2551E-2</v>
      </c>
      <c r="I33">
        <v>67.611199999999997</v>
      </c>
      <c r="J33">
        <v>1.3060000000000001E-3</v>
      </c>
      <c r="K33">
        <v>22.135300000000001</v>
      </c>
      <c r="L33">
        <v>1.4642000000000001E-2</v>
      </c>
      <c r="M33">
        <v>57.474699999999999</v>
      </c>
      <c r="N33" s="4">
        <v>10</v>
      </c>
      <c r="O33" s="4">
        <v>0.5</v>
      </c>
      <c r="P33">
        <v>0.89700000000000002</v>
      </c>
      <c r="Q33">
        <v>0.90200000000000002</v>
      </c>
      <c r="R33">
        <v>0.79349999999999998</v>
      </c>
      <c r="S33">
        <v>0.92067200000000005</v>
      </c>
    </row>
    <row r="34" spans="1:19">
      <c r="A34" t="s">
        <v>657</v>
      </c>
      <c r="B34" t="s">
        <v>651</v>
      </c>
      <c r="C34" t="s">
        <v>655</v>
      </c>
      <c r="D34" t="s">
        <v>653</v>
      </c>
      <c r="E34" t="s">
        <v>649</v>
      </c>
      <c r="F34">
        <v>8.3960000000000003E-4</v>
      </c>
      <c r="G34">
        <v>12.5122</v>
      </c>
      <c r="H34">
        <v>1.2551E-2</v>
      </c>
      <c r="I34">
        <v>67.611199999999997</v>
      </c>
      <c r="J34">
        <v>1.3060000000000001E-3</v>
      </c>
      <c r="K34">
        <v>22.135300000000001</v>
      </c>
      <c r="L34">
        <v>1.4642000000000001E-2</v>
      </c>
      <c r="M34">
        <v>57.474699999999999</v>
      </c>
      <c r="N34" s="4">
        <v>10</v>
      </c>
      <c r="O34" s="4">
        <v>0.2</v>
      </c>
      <c r="P34">
        <v>0.89700000000000002</v>
      </c>
      <c r="Q34">
        <v>0.90200000000000002</v>
      </c>
      <c r="R34">
        <v>0.79349999999999998</v>
      </c>
      <c r="S34">
        <v>0.92258499999999999</v>
      </c>
    </row>
    <row r="35" spans="1:19">
      <c r="A35" t="s">
        <v>657</v>
      </c>
      <c r="B35" t="s">
        <v>651</v>
      </c>
      <c r="C35" t="s">
        <v>655</v>
      </c>
      <c r="D35" t="s">
        <v>653</v>
      </c>
      <c r="E35" t="s">
        <v>649</v>
      </c>
      <c r="F35">
        <v>8.3960000000000003E-4</v>
      </c>
      <c r="G35">
        <v>12.5122</v>
      </c>
      <c r="H35">
        <v>1.2551E-2</v>
      </c>
      <c r="I35">
        <v>67.611199999999997</v>
      </c>
      <c r="J35">
        <v>1.3060000000000001E-3</v>
      </c>
      <c r="K35">
        <v>22.135300000000001</v>
      </c>
      <c r="L35">
        <v>1.4642000000000001E-2</v>
      </c>
      <c r="M35">
        <v>57.474699999999999</v>
      </c>
      <c r="N35" s="4">
        <v>10</v>
      </c>
      <c r="O35" s="4">
        <v>0.1</v>
      </c>
      <c r="P35">
        <v>0.89700000000000002</v>
      </c>
      <c r="Q35">
        <v>0.90200000000000002</v>
      </c>
      <c r="R35">
        <v>0.79349999999999998</v>
      </c>
      <c r="S35">
        <v>0.923261</v>
      </c>
    </row>
    <row r="36" spans="1:19">
      <c r="A36" t="s">
        <v>657</v>
      </c>
      <c r="B36" t="s">
        <v>651</v>
      </c>
      <c r="C36" t="s">
        <v>655</v>
      </c>
      <c r="D36" t="s">
        <v>653</v>
      </c>
      <c r="E36" t="s">
        <v>649</v>
      </c>
      <c r="F36">
        <v>8.3960000000000003E-4</v>
      </c>
      <c r="G36">
        <v>12.5122</v>
      </c>
      <c r="H36">
        <v>1.2551E-2</v>
      </c>
      <c r="I36">
        <v>67.611199999999997</v>
      </c>
      <c r="J36">
        <v>1.3060000000000001E-3</v>
      </c>
      <c r="K36">
        <v>22.135300000000001</v>
      </c>
      <c r="L36">
        <v>1.4642000000000001E-2</v>
      </c>
      <c r="M36">
        <v>57.474699999999999</v>
      </c>
      <c r="N36" s="4">
        <v>10</v>
      </c>
      <c r="O36" s="4">
        <v>0.01</v>
      </c>
      <c r="P36">
        <v>0.89700000000000002</v>
      </c>
      <c r="Q36">
        <v>0.90200000000000002</v>
      </c>
      <c r="R36">
        <v>0.79349999999999998</v>
      </c>
      <c r="S36">
        <v>0.92388800000000004</v>
      </c>
    </row>
    <row r="37" spans="1:19">
      <c r="A37" t="s">
        <v>657</v>
      </c>
      <c r="B37" t="s">
        <v>651</v>
      </c>
      <c r="C37" t="s">
        <v>655</v>
      </c>
      <c r="D37" t="s">
        <v>653</v>
      </c>
      <c r="E37" t="s">
        <v>649</v>
      </c>
      <c r="F37">
        <v>8.3960000000000003E-4</v>
      </c>
      <c r="G37">
        <v>12.5122</v>
      </c>
      <c r="H37">
        <v>1.2551E-2</v>
      </c>
      <c r="I37">
        <v>67.611199999999997</v>
      </c>
      <c r="J37">
        <v>1.3060000000000001E-3</v>
      </c>
      <c r="K37">
        <v>22.135300000000001</v>
      </c>
      <c r="L37">
        <v>1.4642000000000001E-2</v>
      </c>
      <c r="M37">
        <v>57.474699999999999</v>
      </c>
      <c r="N37" s="4">
        <v>10</v>
      </c>
      <c r="O37" s="4">
        <v>1E-3</v>
      </c>
      <c r="P37">
        <v>0.89700000000000002</v>
      </c>
      <c r="Q37">
        <v>0.90200000000000002</v>
      </c>
      <c r="R37">
        <v>0.79349999999999998</v>
      </c>
      <c r="S37">
        <v>0.923952</v>
      </c>
    </row>
    <row r="38" spans="1:19">
      <c r="A38" t="s">
        <v>657</v>
      </c>
      <c r="B38" t="s">
        <v>651</v>
      </c>
      <c r="C38" t="s">
        <v>655</v>
      </c>
      <c r="D38" t="s">
        <v>653</v>
      </c>
      <c r="E38" t="s">
        <v>649</v>
      </c>
      <c r="F38">
        <v>8.3960000000000003E-4</v>
      </c>
      <c r="G38">
        <v>12.5122</v>
      </c>
      <c r="H38">
        <v>1.2551E-2</v>
      </c>
      <c r="I38">
        <v>67.611199999999997</v>
      </c>
      <c r="J38">
        <v>1.3060000000000001E-3</v>
      </c>
      <c r="K38">
        <v>22.135300000000001</v>
      </c>
      <c r="L38">
        <v>1.4642000000000001E-2</v>
      </c>
      <c r="M38">
        <v>57.474699999999999</v>
      </c>
      <c r="N38" s="4">
        <v>10</v>
      </c>
      <c r="O38" s="4">
        <v>1E-4</v>
      </c>
      <c r="P38">
        <v>0.89700000000000002</v>
      </c>
      <c r="Q38">
        <v>0.90200000000000002</v>
      </c>
      <c r="R38">
        <v>0.79349999999999998</v>
      </c>
      <c r="S38">
        <v>0.92395799999999995</v>
      </c>
    </row>
    <row r="39" spans="1:19">
      <c r="A39" t="s">
        <v>657</v>
      </c>
      <c r="B39" t="s">
        <v>651</v>
      </c>
      <c r="C39" t="s">
        <v>655</v>
      </c>
      <c r="D39" t="s">
        <v>653</v>
      </c>
      <c r="E39" t="s">
        <v>649</v>
      </c>
      <c r="F39">
        <v>8.3960000000000003E-4</v>
      </c>
      <c r="G39">
        <v>12.5122</v>
      </c>
      <c r="H39">
        <v>1.2551E-2</v>
      </c>
      <c r="I39">
        <v>67.611199999999997</v>
      </c>
      <c r="J39">
        <v>1.3060000000000001E-3</v>
      </c>
      <c r="K39">
        <v>22.135300000000001</v>
      </c>
      <c r="L39">
        <v>1.4642000000000001E-2</v>
      </c>
      <c r="M39">
        <v>57.474699999999999</v>
      </c>
      <c r="N39" s="4">
        <v>10</v>
      </c>
      <c r="O39" s="4">
        <v>1.0000000000000001E-5</v>
      </c>
      <c r="P39">
        <v>0.89700000000000002</v>
      </c>
      <c r="Q39">
        <v>0.90200000000000002</v>
      </c>
      <c r="R39">
        <v>0.79349999999999998</v>
      </c>
      <c r="S39">
        <v>0.92395899999999997</v>
      </c>
    </row>
    <row r="40" spans="1:19">
      <c r="A40" t="s">
        <v>657</v>
      </c>
      <c r="B40" t="s">
        <v>651</v>
      </c>
      <c r="C40" t="s">
        <v>655</v>
      </c>
      <c r="D40" t="s">
        <v>653</v>
      </c>
      <c r="E40" t="s">
        <v>649</v>
      </c>
      <c r="F40">
        <v>8.3960000000000003E-4</v>
      </c>
      <c r="G40">
        <v>12.5122</v>
      </c>
      <c r="H40">
        <v>1.2551E-2</v>
      </c>
      <c r="I40">
        <v>67.611199999999997</v>
      </c>
      <c r="J40">
        <v>1.3060000000000001E-3</v>
      </c>
      <c r="K40">
        <v>22.135300000000001</v>
      </c>
      <c r="L40">
        <v>1.4642000000000001E-2</v>
      </c>
      <c r="M40">
        <v>57.474699999999999</v>
      </c>
      <c r="N40" s="4">
        <v>10</v>
      </c>
      <c r="O40" s="4">
        <v>9.9999999999999995E-7</v>
      </c>
      <c r="P40">
        <v>0.89700000000000002</v>
      </c>
      <c r="Q40">
        <v>0.90200000000000002</v>
      </c>
      <c r="R40">
        <v>0.79349999999999998</v>
      </c>
      <c r="S40">
        <v>0.92395899999999997</v>
      </c>
    </row>
    <row r="41" spans="1:19">
      <c r="A41" t="s">
        <v>657</v>
      </c>
      <c r="B41" t="s">
        <v>651</v>
      </c>
      <c r="C41" t="s">
        <v>655</v>
      </c>
      <c r="D41" t="s">
        <v>653</v>
      </c>
      <c r="E41" t="s">
        <v>649</v>
      </c>
      <c r="F41">
        <v>8.3960000000000003E-4</v>
      </c>
      <c r="G41">
        <v>12.5122</v>
      </c>
      <c r="H41">
        <v>1.2551E-2</v>
      </c>
      <c r="I41">
        <v>67.611199999999997</v>
      </c>
      <c r="J41">
        <v>1.3060000000000001E-3</v>
      </c>
      <c r="K41">
        <v>22.135300000000001</v>
      </c>
      <c r="L41">
        <v>1.4642000000000001E-2</v>
      </c>
      <c r="M41">
        <v>57.474699999999999</v>
      </c>
      <c r="N41" s="4">
        <v>5</v>
      </c>
      <c r="O41" s="4">
        <v>50</v>
      </c>
      <c r="P41">
        <v>0.89700000000000002</v>
      </c>
      <c r="Q41">
        <v>0.90200000000000002</v>
      </c>
      <c r="R41">
        <v>0.79349999999999998</v>
      </c>
      <c r="S41">
        <v>0.90692799999999996</v>
      </c>
    </row>
    <row r="42" spans="1:19">
      <c r="A42" t="s">
        <v>657</v>
      </c>
      <c r="B42" t="s">
        <v>651</v>
      </c>
      <c r="C42" t="s">
        <v>655</v>
      </c>
      <c r="D42" t="s">
        <v>653</v>
      </c>
      <c r="E42" t="s">
        <v>649</v>
      </c>
      <c r="F42">
        <v>8.3960000000000003E-4</v>
      </c>
      <c r="G42">
        <v>12.5122</v>
      </c>
      <c r="H42">
        <v>1.2551E-2</v>
      </c>
      <c r="I42">
        <v>67.611199999999997</v>
      </c>
      <c r="J42">
        <v>1.3060000000000001E-3</v>
      </c>
      <c r="K42">
        <v>22.135300000000001</v>
      </c>
      <c r="L42">
        <v>1.4642000000000001E-2</v>
      </c>
      <c r="M42">
        <v>57.474699999999999</v>
      </c>
      <c r="N42" s="4">
        <v>5</v>
      </c>
      <c r="O42" s="4">
        <v>10</v>
      </c>
      <c r="P42">
        <v>0.89700000000000002</v>
      </c>
      <c r="Q42">
        <v>0.90200000000000002</v>
      </c>
      <c r="R42">
        <v>0.79349999999999998</v>
      </c>
      <c r="S42">
        <v>0.90729000000000004</v>
      </c>
    </row>
    <row r="43" spans="1:19">
      <c r="A43" t="s">
        <v>657</v>
      </c>
      <c r="B43" t="s">
        <v>651</v>
      </c>
      <c r="C43" t="s">
        <v>655</v>
      </c>
      <c r="D43" t="s">
        <v>653</v>
      </c>
      <c r="E43" t="s">
        <v>649</v>
      </c>
      <c r="F43">
        <v>8.3960000000000003E-4</v>
      </c>
      <c r="G43">
        <v>12.5122</v>
      </c>
      <c r="H43">
        <v>1.2551E-2</v>
      </c>
      <c r="I43">
        <v>67.611199999999997</v>
      </c>
      <c r="J43">
        <v>1.3060000000000001E-3</v>
      </c>
      <c r="K43">
        <v>22.135300000000001</v>
      </c>
      <c r="L43">
        <v>1.4642000000000001E-2</v>
      </c>
      <c r="M43">
        <v>57.474699999999999</v>
      </c>
      <c r="N43" s="4">
        <v>5</v>
      </c>
      <c r="O43" s="4">
        <v>5</v>
      </c>
      <c r="P43">
        <v>0.89700000000000002</v>
      </c>
      <c r="Q43">
        <v>0.90200000000000002</v>
      </c>
      <c r="R43">
        <v>0.79349999999999998</v>
      </c>
      <c r="S43">
        <v>0.91026499999999999</v>
      </c>
    </row>
    <row r="44" spans="1:19">
      <c r="A44" t="s">
        <v>657</v>
      </c>
      <c r="B44" t="s">
        <v>651</v>
      </c>
      <c r="C44" t="s">
        <v>655</v>
      </c>
      <c r="D44" t="s">
        <v>653</v>
      </c>
      <c r="E44" t="s">
        <v>649</v>
      </c>
      <c r="F44">
        <v>8.3960000000000003E-4</v>
      </c>
      <c r="G44">
        <v>12.5122</v>
      </c>
      <c r="H44">
        <v>1.2551E-2</v>
      </c>
      <c r="I44">
        <v>67.611199999999997</v>
      </c>
      <c r="J44">
        <v>1.3060000000000001E-3</v>
      </c>
      <c r="K44">
        <v>22.135300000000001</v>
      </c>
      <c r="L44">
        <v>1.4642000000000001E-2</v>
      </c>
      <c r="M44">
        <v>57.474699999999999</v>
      </c>
      <c r="N44" s="4">
        <v>5</v>
      </c>
      <c r="O44" s="4">
        <v>2</v>
      </c>
      <c r="P44">
        <v>0.89700000000000002</v>
      </c>
      <c r="Q44">
        <v>0.90200000000000002</v>
      </c>
      <c r="R44">
        <v>0.79349999999999998</v>
      </c>
      <c r="S44">
        <v>0.91819099999999998</v>
      </c>
    </row>
    <row r="45" spans="1:19">
      <c r="A45" t="s">
        <v>657</v>
      </c>
      <c r="B45" t="s">
        <v>651</v>
      </c>
      <c r="C45" t="s">
        <v>655</v>
      </c>
      <c r="D45" t="s">
        <v>653</v>
      </c>
      <c r="E45" t="s">
        <v>649</v>
      </c>
      <c r="F45">
        <v>8.3960000000000003E-4</v>
      </c>
      <c r="G45">
        <v>12.5122</v>
      </c>
      <c r="H45">
        <v>1.2551E-2</v>
      </c>
      <c r="I45">
        <v>67.611199999999997</v>
      </c>
      <c r="J45">
        <v>1.3060000000000001E-3</v>
      </c>
      <c r="K45">
        <v>22.135300000000001</v>
      </c>
      <c r="L45">
        <v>1.4642000000000001E-2</v>
      </c>
      <c r="M45">
        <v>57.474699999999999</v>
      </c>
      <c r="N45" s="4">
        <v>5</v>
      </c>
      <c r="O45" s="4">
        <v>1</v>
      </c>
      <c r="P45">
        <v>0.89700000000000002</v>
      </c>
      <c r="Q45">
        <v>0.90200000000000002</v>
      </c>
      <c r="R45">
        <v>0.79349999999999998</v>
      </c>
      <c r="S45">
        <v>0.92302899999999999</v>
      </c>
    </row>
    <row r="46" spans="1:19">
      <c r="A46" t="s">
        <v>657</v>
      </c>
      <c r="B46" t="s">
        <v>651</v>
      </c>
      <c r="C46" t="s">
        <v>655</v>
      </c>
      <c r="D46" t="s">
        <v>653</v>
      </c>
      <c r="E46" t="s">
        <v>649</v>
      </c>
      <c r="F46">
        <v>8.3960000000000003E-4</v>
      </c>
      <c r="G46">
        <v>12.5122</v>
      </c>
      <c r="H46">
        <v>1.2551E-2</v>
      </c>
      <c r="I46">
        <v>67.611199999999997</v>
      </c>
      <c r="J46">
        <v>1.3060000000000001E-3</v>
      </c>
      <c r="K46">
        <v>22.135300000000001</v>
      </c>
      <c r="L46">
        <v>1.4642000000000001E-2</v>
      </c>
      <c r="M46">
        <v>57.474699999999999</v>
      </c>
      <c r="N46" s="4">
        <v>5</v>
      </c>
      <c r="O46" s="4">
        <v>0.5</v>
      </c>
      <c r="P46">
        <v>0.89700000000000002</v>
      </c>
      <c r="Q46">
        <v>0.90200000000000002</v>
      </c>
      <c r="R46">
        <v>0.79349999999999998</v>
      </c>
      <c r="S46">
        <v>0.92596199999999995</v>
      </c>
    </row>
    <row r="47" spans="1:19">
      <c r="A47" t="s">
        <v>657</v>
      </c>
      <c r="B47" t="s">
        <v>651</v>
      </c>
      <c r="C47" t="s">
        <v>655</v>
      </c>
      <c r="D47" t="s">
        <v>653</v>
      </c>
      <c r="E47" t="s">
        <v>649</v>
      </c>
      <c r="F47">
        <v>8.3960000000000003E-4</v>
      </c>
      <c r="G47">
        <v>12.5122</v>
      </c>
      <c r="H47">
        <v>1.2551E-2</v>
      </c>
      <c r="I47">
        <v>67.611199999999997</v>
      </c>
      <c r="J47">
        <v>1.3060000000000001E-3</v>
      </c>
      <c r="K47">
        <v>22.135300000000001</v>
      </c>
      <c r="L47">
        <v>1.4642000000000001E-2</v>
      </c>
      <c r="M47">
        <v>57.474699999999999</v>
      </c>
      <c r="N47" s="4">
        <v>5</v>
      </c>
      <c r="O47" s="4">
        <v>0.2</v>
      </c>
      <c r="P47">
        <v>0.89700000000000002</v>
      </c>
      <c r="Q47">
        <v>0.90200000000000002</v>
      </c>
      <c r="R47">
        <v>0.79349999999999998</v>
      </c>
      <c r="S47">
        <v>0.92791000000000001</v>
      </c>
    </row>
    <row r="48" spans="1:19">
      <c r="A48" t="s">
        <v>657</v>
      </c>
      <c r="B48" t="s">
        <v>651</v>
      </c>
      <c r="C48" t="s">
        <v>655</v>
      </c>
      <c r="D48" t="s">
        <v>653</v>
      </c>
      <c r="E48" t="s">
        <v>649</v>
      </c>
      <c r="F48">
        <v>8.3960000000000003E-4</v>
      </c>
      <c r="G48">
        <v>12.5122</v>
      </c>
      <c r="H48">
        <v>1.2551E-2</v>
      </c>
      <c r="I48">
        <v>67.611199999999997</v>
      </c>
      <c r="J48">
        <v>1.3060000000000001E-3</v>
      </c>
      <c r="K48">
        <v>22.135300000000001</v>
      </c>
      <c r="L48">
        <v>1.4642000000000001E-2</v>
      </c>
      <c r="M48">
        <v>57.474699999999999</v>
      </c>
      <c r="N48" s="4">
        <v>5</v>
      </c>
      <c r="O48" s="4">
        <v>0.1</v>
      </c>
      <c r="P48">
        <v>0.89700000000000002</v>
      </c>
      <c r="Q48">
        <v>0.90200000000000002</v>
      </c>
      <c r="R48">
        <v>0.79349999999999998</v>
      </c>
      <c r="S48">
        <v>0.928593</v>
      </c>
    </row>
    <row r="49" spans="1:19">
      <c r="A49" t="s">
        <v>657</v>
      </c>
      <c r="B49" t="s">
        <v>651</v>
      </c>
      <c r="C49" t="s">
        <v>655</v>
      </c>
      <c r="D49" t="s">
        <v>653</v>
      </c>
      <c r="E49" t="s">
        <v>649</v>
      </c>
      <c r="F49">
        <v>8.3960000000000003E-4</v>
      </c>
      <c r="G49">
        <v>12.5122</v>
      </c>
      <c r="H49">
        <v>1.2551E-2</v>
      </c>
      <c r="I49">
        <v>67.611199999999997</v>
      </c>
      <c r="J49">
        <v>1.3060000000000001E-3</v>
      </c>
      <c r="K49">
        <v>22.135300000000001</v>
      </c>
      <c r="L49">
        <v>1.4642000000000001E-2</v>
      </c>
      <c r="M49">
        <v>57.474699999999999</v>
      </c>
      <c r="N49" s="4">
        <v>5</v>
      </c>
      <c r="O49" s="4">
        <v>0.01</v>
      </c>
      <c r="P49">
        <v>0.89700000000000002</v>
      </c>
      <c r="Q49">
        <v>0.90200000000000002</v>
      </c>
      <c r="R49">
        <v>0.79349999999999998</v>
      </c>
      <c r="S49">
        <v>0.92922300000000002</v>
      </c>
    </row>
    <row r="50" spans="1:19">
      <c r="A50" t="s">
        <v>657</v>
      </c>
      <c r="B50" t="s">
        <v>651</v>
      </c>
      <c r="C50" t="s">
        <v>655</v>
      </c>
      <c r="D50" t="s">
        <v>653</v>
      </c>
      <c r="E50" t="s">
        <v>649</v>
      </c>
      <c r="F50">
        <v>8.3960000000000003E-4</v>
      </c>
      <c r="G50">
        <v>12.5122</v>
      </c>
      <c r="H50">
        <v>1.2551E-2</v>
      </c>
      <c r="I50">
        <v>67.611199999999997</v>
      </c>
      <c r="J50">
        <v>1.3060000000000001E-3</v>
      </c>
      <c r="K50">
        <v>22.135300000000001</v>
      </c>
      <c r="L50">
        <v>1.4642000000000001E-2</v>
      </c>
      <c r="M50">
        <v>57.474699999999999</v>
      </c>
      <c r="N50" s="4">
        <v>5</v>
      </c>
      <c r="O50" s="4">
        <v>1E-3</v>
      </c>
      <c r="P50">
        <v>0.89700000000000002</v>
      </c>
      <c r="Q50">
        <v>0.90200000000000002</v>
      </c>
      <c r="R50">
        <v>0.79349999999999998</v>
      </c>
      <c r="S50">
        <v>0.92928599999999995</v>
      </c>
    </row>
    <row r="51" spans="1:19">
      <c r="A51" t="s">
        <v>657</v>
      </c>
      <c r="B51" t="s">
        <v>651</v>
      </c>
      <c r="C51" t="s">
        <v>655</v>
      </c>
      <c r="D51" t="s">
        <v>653</v>
      </c>
      <c r="E51" t="s">
        <v>649</v>
      </c>
      <c r="F51">
        <v>8.3960000000000003E-4</v>
      </c>
      <c r="G51">
        <v>12.5122</v>
      </c>
      <c r="H51">
        <v>1.2551E-2</v>
      </c>
      <c r="I51">
        <v>67.611199999999997</v>
      </c>
      <c r="J51">
        <v>1.3060000000000001E-3</v>
      </c>
      <c r="K51">
        <v>22.135300000000001</v>
      </c>
      <c r="L51">
        <v>1.4642000000000001E-2</v>
      </c>
      <c r="M51">
        <v>57.474699999999999</v>
      </c>
      <c r="N51" s="4">
        <v>5</v>
      </c>
      <c r="O51" s="4">
        <v>1E-4</v>
      </c>
      <c r="P51">
        <v>0.89700000000000002</v>
      </c>
      <c r="Q51">
        <v>0.90200000000000002</v>
      </c>
      <c r="R51">
        <v>0.79349999999999998</v>
      </c>
      <c r="S51">
        <v>0.92929300000000004</v>
      </c>
    </row>
    <row r="52" spans="1:19">
      <c r="A52" t="s">
        <v>657</v>
      </c>
      <c r="B52" t="s">
        <v>651</v>
      </c>
      <c r="C52" t="s">
        <v>655</v>
      </c>
      <c r="D52" t="s">
        <v>653</v>
      </c>
      <c r="E52" t="s">
        <v>649</v>
      </c>
      <c r="F52">
        <v>8.3960000000000003E-4</v>
      </c>
      <c r="G52">
        <v>12.5122</v>
      </c>
      <c r="H52">
        <v>1.2551E-2</v>
      </c>
      <c r="I52">
        <v>67.611199999999997</v>
      </c>
      <c r="J52">
        <v>1.3060000000000001E-3</v>
      </c>
      <c r="K52">
        <v>22.135300000000001</v>
      </c>
      <c r="L52">
        <v>1.4642000000000001E-2</v>
      </c>
      <c r="M52">
        <v>57.474699999999999</v>
      </c>
      <c r="N52" s="4">
        <v>5</v>
      </c>
      <c r="O52" s="4">
        <v>1.0000000000000001E-5</v>
      </c>
      <c r="P52">
        <v>0.89700000000000002</v>
      </c>
      <c r="Q52">
        <v>0.90200000000000002</v>
      </c>
      <c r="R52">
        <v>0.79349999999999998</v>
      </c>
      <c r="S52">
        <v>0.92929300000000004</v>
      </c>
    </row>
    <row r="53" spans="1:19">
      <c r="A53" t="s">
        <v>657</v>
      </c>
      <c r="B53" t="s">
        <v>651</v>
      </c>
      <c r="C53" t="s">
        <v>655</v>
      </c>
      <c r="D53" t="s">
        <v>653</v>
      </c>
      <c r="E53" t="s">
        <v>649</v>
      </c>
      <c r="F53">
        <v>8.3960000000000003E-4</v>
      </c>
      <c r="G53">
        <v>12.5122</v>
      </c>
      <c r="H53">
        <v>1.2551E-2</v>
      </c>
      <c r="I53">
        <v>67.611199999999997</v>
      </c>
      <c r="J53">
        <v>1.3060000000000001E-3</v>
      </c>
      <c r="K53">
        <v>22.135300000000001</v>
      </c>
      <c r="L53">
        <v>1.4642000000000001E-2</v>
      </c>
      <c r="M53">
        <v>57.474699999999999</v>
      </c>
      <c r="N53" s="4">
        <v>5</v>
      </c>
      <c r="O53" s="4">
        <v>9.9999999999999995E-7</v>
      </c>
      <c r="P53">
        <v>0.89700000000000002</v>
      </c>
      <c r="Q53">
        <v>0.90200000000000002</v>
      </c>
      <c r="R53">
        <v>0.79349999999999998</v>
      </c>
      <c r="S53">
        <v>0.92929399999999995</v>
      </c>
    </row>
    <row r="54" spans="1:19">
      <c r="A54" t="s">
        <v>657</v>
      </c>
      <c r="B54" t="s">
        <v>651</v>
      </c>
      <c r="C54" t="s">
        <v>655</v>
      </c>
      <c r="D54" t="s">
        <v>653</v>
      </c>
      <c r="E54" t="s">
        <v>649</v>
      </c>
      <c r="F54">
        <v>8.3960000000000003E-4</v>
      </c>
      <c r="G54">
        <v>12.5122</v>
      </c>
      <c r="H54">
        <v>1.2551E-2</v>
      </c>
      <c r="I54">
        <v>67.611199999999997</v>
      </c>
      <c r="J54">
        <v>1.3060000000000001E-3</v>
      </c>
      <c r="K54">
        <v>22.135300000000001</v>
      </c>
      <c r="L54">
        <v>1.4642000000000001E-2</v>
      </c>
      <c r="M54">
        <v>57.474699999999999</v>
      </c>
      <c r="N54" s="4">
        <v>2</v>
      </c>
      <c r="O54" s="4">
        <v>50</v>
      </c>
      <c r="P54">
        <v>0.89700000000000002</v>
      </c>
      <c r="Q54">
        <v>0.90200000000000002</v>
      </c>
      <c r="R54">
        <v>0.79349999999999998</v>
      </c>
      <c r="S54">
        <v>0.91885600000000001</v>
      </c>
    </row>
    <row r="55" spans="1:19">
      <c r="A55" t="s">
        <v>657</v>
      </c>
      <c r="B55" t="s">
        <v>651</v>
      </c>
      <c r="C55" t="s">
        <v>655</v>
      </c>
      <c r="D55" t="s">
        <v>653</v>
      </c>
      <c r="E55" t="s">
        <v>649</v>
      </c>
      <c r="F55">
        <v>8.3960000000000003E-4</v>
      </c>
      <c r="G55">
        <v>12.5122</v>
      </c>
      <c r="H55">
        <v>1.2551E-2</v>
      </c>
      <c r="I55">
        <v>67.611199999999997</v>
      </c>
      <c r="J55">
        <v>1.3060000000000001E-3</v>
      </c>
      <c r="K55">
        <v>22.135300000000001</v>
      </c>
      <c r="L55">
        <v>1.4642000000000001E-2</v>
      </c>
      <c r="M55">
        <v>57.474699999999999</v>
      </c>
      <c r="N55" s="4">
        <v>2</v>
      </c>
      <c r="O55" s="4">
        <v>10</v>
      </c>
      <c r="P55">
        <v>0.89700000000000002</v>
      </c>
      <c r="Q55">
        <v>0.90200000000000002</v>
      </c>
      <c r="R55">
        <v>0.79349999999999998</v>
      </c>
      <c r="S55">
        <v>0.91927300000000001</v>
      </c>
    </row>
    <row r="56" spans="1:19">
      <c r="A56" t="s">
        <v>657</v>
      </c>
      <c r="B56" t="s">
        <v>651</v>
      </c>
      <c r="C56" t="s">
        <v>655</v>
      </c>
      <c r="D56" t="s">
        <v>653</v>
      </c>
      <c r="E56" t="s">
        <v>649</v>
      </c>
      <c r="F56">
        <v>8.3960000000000003E-4</v>
      </c>
      <c r="G56">
        <v>12.5122</v>
      </c>
      <c r="H56">
        <v>1.2551E-2</v>
      </c>
      <c r="I56">
        <v>67.611199999999997</v>
      </c>
      <c r="J56">
        <v>1.3060000000000001E-3</v>
      </c>
      <c r="K56">
        <v>22.135300000000001</v>
      </c>
      <c r="L56">
        <v>1.4642000000000001E-2</v>
      </c>
      <c r="M56">
        <v>57.474699999999999</v>
      </c>
      <c r="N56" s="4">
        <v>2</v>
      </c>
      <c r="O56" s="4">
        <v>5</v>
      </c>
      <c r="P56">
        <v>0.89700000000000002</v>
      </c>
      <c r="Q56">
        <v>0.90200000000000002</v>
      </c>
      <c r="R56">
        <v>0.79349999999999998</v>
      </c>
      <c r="S56">
        <v>0.92268600000000001</v>
      </c>
    </row>
    <row r="57" spans="1:19">
      <c r="A57" t="s">
        <v>657</v>
      </c>
      <c r="B57" t="s">
        <v>651</v>
      </c>
      <c r="C57" t="s">
        <v>655</v>
      </c>
      <c r="D57" t="s">
        <v>653</v>
      </c>
      <c r="E57" t="s">
        <v>649</v>
      </c>
      <c r="F57">
        <v>8.3960000000000003E-4</v>
      </c>
      <c r="G57">
        <v>12.5122</v>
      </c>
      <c r="H57">
        <v>1.2551E-2</v>
      </c>
      <c r="I57">
        <v>67.611199999999997</v>
      </c>
      <c r="J57">
        <v>1.3060000000000001E-3</v>
      </c>
      <c r="K57">
        <v>22.135300000000001</v>
      </c>
      <c r="L57">
        <v>1.4642000000000001E-2</v>
      </c>
      <c r="M57">
        <v>57.474699999999999</v>
      </c>
      <c r="N57" s="4">
        <v>2</v>
      </c>
      <c r="O57" s="4">
        <v>2</v>
      </c>
      <c r="P57">
        <v>0.89700000000000002</v>
      </c>
      <c r="Q57">
        <v>0.90200000000000002</v>
      </c>
      <c r="R57">
        <v>0.79349999999999998</v>
      </c>
      <c r="S57">
        <v>0.93169800000000003</v>
      </c>
    </row>
    <row r="58" spans="1:19">
      <c r="A58" t="s">
        <v>657</v>
      </c>
      <c r="B58" t="s">
        <v>651</v>
      </c>
      <c r="C58" t="s">
        <v>655</v>
      </c>
      <c r="D58" t="s">
        <v>653</v>
      </c>
      <c r="E58" t="s">
        <v>649</v>
      </c>
      <c r="F58">
        <v>8.3960000000000003E-4</v>
      </c>
      <c r="G58">
        <v>12.5122</v>
      </c>
      <c r="H58">
        <v>1.2551E-2</v>
      </c>
      <c r="I58">
        <v>67.611199999999997</v>
      </c>
      <c r="J58">
        <v>1.3060000000000001E-3</v>
      </c>
      <c r="K58">
        <v>22.135300000000001</v>
      </c>
      <c r="L58">
        <v>1.4642000000000001E-2</v>
      </c>
      <c r="M58">
        <v>57.474699999999999</v>
      </c>
      <c r="N58" s="4">
        <v>2</v>
      </c>
      <c r="O58" s="4">
        <v>1</v>
      </c>
      <c r="P58">
        <v>0.89700000000000002</v>
      </c>
      <c r="Q58">
        <v>0.90200000000000002</v>
      </c>
      <c r="R58">
        <v>0.79349999999999998</v>
      </c>
      <c r="S58">
        <v>0.93706599999999995</v>
      </c>
    </row>
    <row r="59" spans="1:19">
      <c r="A59" t="s">
        <v>657</v>
      </c>
      <c r="B59" t="s">
        <v>651</v>
      </c>
      <c r="C59" t="s">
        <v>655</v>
      </c>
      <c r="D59" t="s">
        <v>653</v>
      </c>
      <c r="E59" t="s">
        <v>649</v>
      </c>
      <c r="F59">
        <v>8.3960000000000003E-4</v>
      </c>
      <c r="G59">
        <v>12.5122</v>
      </c>
      <c r="H59">
        <v>1.2551E-2</v>
      </c>
      <c r="I59">
        <v>67.611199999999997</v>
      </c>
      <c r="J59">
        <v>1.3060000000000001E-3</v>
      </c>
      <c r="K59">
        <v>22.135300000000001</v>
      </c>
      <c r="L59">
        <v>1.4642000000000001E-2</v>
      </c>
      <c r="M59">
        <v>57.474699999999999</v>
      </c>
      <c r="N59" s="4">
        <v>2</v>
      </c>
      <c r="O59" s="4">
        <v>0.5</v>
      </c>
      <c r="P59">
        <v>0.89700000000000002</v>
      </c>
      <c r="Q59">
        <v>0.90200000000000002</v>
      </c>
      <c r="R59">
        <v>0.79349999999999998</v>
      </c>
      <c r="S59">
        <v>0.94022300000000003</v>
      </c>
    </row>
    <row r="60" spans="1:19">
      <c r="A60" t="s">
        <v>657</v>
      </c>
      <c r="B60" t="s">
        <v>651</v>
      </c>
      <c r="C60" t="s">
        <v>655</v>
      </c>
      <c r="D60" t="s">
        <v>653</v>
      </c>
      <c r="E60" t="s">
        <v>649</v>
      </c>
      <c r="F60">
        <v>8.3960000000000003E-4</v>
      </c>
      <c r="G60">
        <v>12.5122</v>
      </c>
      <c r="H60">
        <v>1.2551E-2</v>
      </c>
      <c r="I60">
        <v>67.611199999999997</v>
      </c>
      <c r="J60">
        <v>1.3060000000000001E-3</v>
      </c>
      <c r="K60">
        <v>22.135300000000001</v>
      </c>
      <c r="L60">
        <v>1.4642000000000001E-2</v>
      </c>
      <c r="M60">
        <v>57.474699999999999</v>
      </c>
      <c r="N60" s="4">
        <v>2</v>
      </c>
      <c r="O60" s="4">
        <v>0.2</v>
      </c>
      <c r="P60">
        <v>0.89700000000000002</v>
      </c>
      <c r="Q60">
        <v>0.90200000000000002</v>
      </c>
      <c r="R60">
        <v>0.79349999999999998</v>
      </c>
      <c r="S60">
        <v>0.94225899999999996</v>
      </c>
    </row>
    <row r="61" spans="1:19">
      <c r="A61" t="s">
        <v>657</v>
      </c>
      <c r="B61" t="s">
        <v>651</v>
      </c>
      <c r="C61" t="s">
        <v>655</v>
      </c>
      <c r="D61" t="s">
        <v>653</v>
      </c>
      <c r="E61" t="s">
        <v>649</v>
      </c>
      <c r="F61">
        <v>8.3960000000000003E-4</v>
      </c>
      <c r="G61">
        <v>12.5122</v>
      </c>
      <c r="H61">
        <v>1.2551E-2</v>
      </c>
      <c r="I61">
        <v>67.611199999999997</v>
      </c>
      <c r="J61">
        <v>1.3060000000000001E-3</v>
      </c>
      <c r="K61">
        <v>22.135300000000001</v>
      </c>
      <c r="L61">
        <v>1.4642000000000001E-2</v>
      </c>
      <c r="M61">
        <v>57.474699999999999</v>
      </c>
      <c r="N61" s="4">
        <v>2</v>
      </c>
      <c r="O61" s="4">
        <v>0.1</v>
      </c>
      <c r="P61">
        <v>0.89700000000000002</v>
      </c>
      <c r="Q61">
        <v>0.90200000000000002</v>
      </c>
      <c r="R61">
        <v>0.79349999999999998</v>
      </c>
      <c r="S61">
        <v>0.94295799999999996</v>
      </c>
    </row>
    <row r="62" spans="1:19">
      <c r="A62" t="s">
        <v>657</v>
      </c>
      <c r="B62" t="s">
        <v>651</v>
      </c>
      <c r="C62" t="s">
        <v>655</v>
      </c>
      <c r="D62" t="s">
        <v>653</v>
      </c>
      <c r="E62" t="s">
        <v>649</v>
      </c>
      <c r="F62">
        <v>8.3960000000000003E-4</v>
      </c>
      <c r="G62">
        <v>12.5122</v>
      </c>
      <c r="H62">
        <v>1.2551E-2</v>
      </c>
      <c r="I62">
        <v>67.611199999999997</v>
      </c>
      <c r="J62">
        <v>1.3060000000000001E-3</v>
      </c>
      <c r="K62">
        <v>22.135300000000001</v>
      </c>
      <c r="L62">
        <v>1.4642000000000001E-2</v>
      </c>
      <c r="M62">
        <v>57.474699999999999</v>
      </c>
      <c r="N62" s="4">
        <v>2</v>
      </c>
      <c r="O62" s="4">
        <v>0.01</v>
      </c>
      <c r="P62">
        <v>0.89700000000000002</v>
      </c>
      <c r="Q62">
        <v>0.90200000000000002</v>
      </c>
      <c r="R62">
        <v>0.79349999999999998</v>
      </c>
      <c r="S62">
        <v>0.94359499999999996</v>
      </c>
    </row>
    <row r="63" spans="1:19">
      <c r="A63" t="s">
        <v>657</v>
      </c>
      <c r="B63" t="s">
        <v>651</v>
      </c>
      <c r="C63" t="s">
        <v>655</v>
      </c>
      <c r="D63" t="s">
        <v>653</v>
      </c>
      <c r="E63" t="s">
        <v>649</v>
      </c>
      <c r="F63">
        <v>8.3960000000000003E-4</v>
      </c>
      <c r="G63">
        <v>12.5122</v>
      </c>
      <c r="H63">
        <v>1.2551E-2</v>
      </c>
      <c r="I63">
        <v>67.611199999999997</v>
      </c>
      <c r="J63">
        <v>1.3060000000000001E-3</v>
      </c>
      <c r="K63">
        <v>22.135300000000001</v>
      </c>
      <c r="L63">
        <v>1.4642000000000001E-2</v>
      </c>
      <c r="M63">
        <v>57.474699999999999</v>
      </c>
      <c r="N63" s="4">
        <v>2</v>
      </c>
      <c r="O63" s="4">
        <v>1E-3</v>
      </c>
      <c r="P63">
        <v>0.89700000000000002</v>
      </c>
      <c r="Q63">
        <v>0.90200000000000002</v>
      </c>
      <c r="R63">
        <v>0.79349999999999998</v>
      </c>
      <c r="S63">
        <v>0.94365900000000003</v>
      </c>
    </row>
    <row r="64" spans="1:19">
      <c r="A64" t="s">
        <v>657</v>
      </c>
      <c r="B64" t="s">
        <v>651</v>
      </c>
      <c r="C64" t="s">
        <v>655</v>
      </c>
      <c r="D64" t="s">
        <v>653</v>
      </c>
      <c r="E64" t="s">
        <v>649</v>
      </c>
      <c r="F64">
        <v>8.3960000000000003E-4</v>
      </c>
      <c r="G64">
        <v>12.5122</v>
      </c>
      <c r="H64">
        <v>1.2551E-2</v>
      </c>
      <c r="I64">
        <v>67.611199999999997</v>
      </c>
      <c r="J64">
        <v>1.3060000000000001E-3</v>
      </c>
      <c r="K64">
        <v>22.135300000000001</v>
      </c>
      <c r="L64">
        <v>1.4642000000000001E-2</v>
      </c>
      <c r="M64">
        <v>57.474699999999999</v>
      </c>
      <c r="N64" s="4">
        <v>2</v>
      </c>
      <c r="O64" s="4">
        <v>1E-4</v>
      </c>
      <c r="P64">
        <v>0.89700000000000002</v>
      </c>
      <c r="Q64">
        <v>0.90200000000000002</v>
      </c>
      <c r="R64">
        <v>0.79349999999999998</v>
      </c>
      <c r="S64">
        <v>0.94366499999999998</v>
      </c>
    </row>
    <row r="65" spans="1:19">
      <c r="A65" t="s">
        <v>657</v>
      </c>
      <c r="B65" t="s">
        <v>651</v>
      </c>
      <c r="C65" t="s">
        <v>655</v>
      </c>
      <c r="D65" t="s">
        <v>653</v>
      </c>
      <c r="E65" t="s">
        <v>649</v>
      </c>
      <c r="F65">
        <v>8.3960000000000003E-4</v>
      </c>
      <c r="G65">
        <v>12.5122</v>
      </c>
      <c r="H65">
        <v>1.2551E-2</v>
      </c>
      <c r="I65">
        <v>67.611199999999997</v>
      </c>
      <c r="J65">
        <v>1.3060000000000001E-3</v>
      </c>
      <c r="K65">
        <v>22.135300000000001</v>
      </c>
      <c r="L65">
        <v>1.4642000000000001E-2</v>
      </c>
      <c r="M65">
        <v>57.474699999999999</v>
      </c>
      <c r="N65" s="4">
        <v>2</v>
      </c>
      <c r="O65" s="4">
        <v>1.0000000000000001E-5</v>
      </c>
      <c r="P65">
        <v>0.89700000000000002</v>
      </c>
      <c r="Q65">
        <v>0.90200000000000002</v>
      </c>
      <c r="R65">
        <v>0.79349999999999998</v>
      </c>
      <c r="S65">
        <v>0.943666</v>
      </c>
    </row>
    <row r="66" spans="1:19">
      <c r="A66" t="s">
        <v>657</v>
      </c>
      <c r="B66" t="s">
        <v>651</v>
      </c>
      <c r="C66" t="s">
        <v>655</v>
      </c>
      <c r="D66" t="s">
        <v>653</v>
      </c>
      <c r="E66" t="s">
        <v>649</v>
      </c>
      <c r="F66">
        <v>8.3960000000000003E-4</v>
      </c>
      <c r="G66">
        <v>12.5122</v>
      </c>
      <c r="H66">
        <v>1.2551E-2</v>
      </c>
      <c r="I66">
        <v>67.611199999999997</v>
      </c>
      <c r="J66">
        <v>1.3060000000000001E-3</v>
      </c>
      <c r="K66">
        <v>22.135300000000001</v>
      </c>
      <c r="L66">
        <v>1.4642000000000001E-2</v>
      </c>
      <c r="M66">
        <v>57.474699999999999</v>
      </c>
      <c r="N66" s="4">
        <v>2</v>
      </c>
      <c r="O66" s="4">
        <v>9.9999999999999995E-7</v>
      </c>
      <c r="P66">
        <v>0.89700000000000002</v>
      </c>
      <c r="Q66">
        <v>0.90200000000000002</v>
      </c>
      <c r="R66">
        <v>0.79349999999999998</v>
      </c>
      <c r="S66">
        <v>0.943666</v>
      </c>
    </row>
    <row r="67" spans="1:19">
      <c r="A67" t="s">
        <v>657</v>
      </c>
      <c r="B67" t="s">
        <v>651</v>
      </c>
      <c r="C67" t="s">
        <v>655</v>
      </c>
      <c r="D67" t="s">
        <v>653</v>
      </c>
      <c r="E67" t="s">
        <v>649</v>
      </c>
      <c r="F67">
        <v>8.3960000000000003E-4</v>
      </c>
      <c r="G67">
        <v>12.5122</v>
      </c>
      <c r="H67">
        <v>1.2551E-2</v>
      </c>
      <c r="I67">
        <v>67.611199999999997</v>
      </c>
      <c r="J67">
        <v>1.3060000000000001E-3</v>
      </c>
      <c r="K67">
        <v>22.135300000000001</v>
      </c>
      <c r="L67">
        <v>1.4642000000000001E-2</v>
      </c>
      <c r="M67">
        <v>57.474699999999999</v>
      </c>
      <c r="N67" s="4">
        <v>1</v>
      </c>
      <c r="O67" s="4">
        <v>50</v>
      </c>
      <c r="P67">
        <v>0.89700000000000002</v>
      </c>
      <c r="Q67">
        <v>0.90200000000000002</v>
      </c>
      <c r="R67">
        <v>0.79349999999999998</v>
      </c>
      <c r="S67">
        <v>0.93093599999999999</v>
      </c>
    </row>
    <row r="68" spans="1:19">
      <c r="A68" t="s">
        <v>657</v>
      </c>
      <c r="B68" t="s">
        <v>651</v>
      </c>
      <c r="C68" t="s">
        <v>655</v>
      </c>
      <c r="D68" t="s">
        <v>653</v>
      </c>
      <c r="E68" t="s">
        <v>649</v>
      </c>
      <c r="F68">
        <v>8.3960000000000003E-4</v>
      </c>
      <c r="G68">
        <v>12.5122</v>
      </c>
      <c r="H68">
        <v>1.2551E-2</v>
      </c>
      <c r="I68">
        <v>67.611199999999997</v>
      </c>
      <c r="J68">
        <v>1.3060000000000001E-3</v>
      </c>
      <c r="K68">
        <v>22.135300000000001</v>
      </c>
      <c r="L68">
        <v>1.4642000000000001E-2</v>
      </c>
      <c r="M68">
        <v>57.474699999999999</v>
      </c>
      <c r="N68" s="4">
        <v>1</v>
      </c>
      <c r="O68" s="4">
        <v>10</v>
      </c>
      <c r="P68">
        <v>0.89700000000000002</v>
      </c>
      <c r="Q68">
        <v>0.90200000000000002</v>
      </c>
      <c r="R68">
        <v>0.79349999999999998</v>
      </c>
      <c r="S68">
        <v>0.93140800000000001</v>
      </c>
    </row>
    <row r="69" spans="1:19">
      <c r="A69" t="s">
        <v>657</v>
      </c>
      <c r="B69" t="s">
        <v>651</v>
      </c>
      <c r="C69" t="s">
        <v>655</v>
      </c>
      <c r="D69" t="s">
        <v>653</v>
      </c>
      <c r="E69" t="s">
        <v>649</v>
      </c>
      <c r="F69">
        <v>8.3960000000000003E-4</v>
      </c>
      <c r="G69">
        <v>12.5122</v>
      </c>
      <c r="H69">
        <v>1.2551E-2</v>
      </c>
      <c r="I69">
        <v>67.611199999999997</v>
      </c>
      <c r="J69">
        <v>1.3060000000000001E-3</v>
      </c>
      <c r="K69">
        <v>22.135300000000001</v>
      </c>
      <c r="L69">
        <v>1.4642000000000001E-2</v>
      </c>
      <c r="M69">
        <v>57.474699999999999</v>
      </c>
      <c r="N69" s="4">
        <v>1</v>
      </c>
      <c r="O69" s="4">
        <v>5</v>
      </c>
      <c r="P69">
        <v>0.89700000000000002</v>
      </c>
      <c r="Q69">
        <v>0.90200000000000002</v>
      </c>
      <c r="R69">
        <v>0.79349999999999998</v>
      </c>
      <c r="S69">
        <v>0.93527300000000002</v>
      </c>
    </row>
    <row r="70" spans="1:19">
      <c r="A70" t="s">
        <v>657</v>
      </c>
      <c r="B70" t="s">
        <v>651</v>
      </c>
      <c r="C70" t="s">
        <v>655</v>
      </c>
      <c r="D70" t="s">
        <v>653</v>
      </c>
      <c r="E70" t="s">
        <v>649</v>
      </c>
      <c r="F70">
        <v>8.3960000000000003E-4</v>
      </c>
      <c r="G70">
        <v>12.5122</v>
      </c>
      <c r="H70">
        <v>1.2551E-2</v>
      </c>
      <c r="I70">
        <v>67.611199999999997</v>
      </c>
      <c r="J70">
        <v>1.3060000000000001E-3</v>
      </c>
      <c r="K70">
        <v>22.135300000000001</v>
      </c>
      <c r="L70">
        <v>1.4642000000000001E-2</v>
      </c>
      <c r="M70">
        <v>57.474699999999999</v>
      </c>
      <c r="N70" s="4">
        <v>1</v>
      </c>
      <c r="O70" s="4">
        <v>2</v>
      </c>
      <c r="P70">
        <v>0.89700000000000002</v>
      </c>
      <c r="Q70">
        <v>0.90200000000000002</v>
      </c>
      <c r="R70">
        <v>0.79349999999999998</v>
      </c>
      <c r="S70">
        <v>0.94539200000000001</v>
      </c>
    </row>
    <row r="71" spans="1:19">
      <c r="A71" t="s">
        <v>657</v>
      </c>
      <c r="B71" t="s">
        <v>651</v>
      </c>
      <c r="C71" t="s">
        <v>655</v>
      </c>
      <c r="D71" t="s">
        <v>653</v>
      </c>
      <c r="E71" t="s">
        <v>649</v>
      </c>
      <c r="F71">
        <v>8.3960000000000003E-4</v>
      </c>
      <c r="G71">
        <v>12.5122</v>
      </c>
      <c r="H71">
        <v>1.2551E-2</v>
      </c>
      <c r="I71">
        <v>67.611199999999997</v>
      </c>
      <c r="J71">
        <v>1.3060000000000001E-3</v>
      </c>
      <c r="K71">
        <v>22.135300000000001</v>
      </c>
      <c r="L71">
        <v>1.4642000000000001E-2</v>
      </c>
      <c r="M71">
        <v>57.474699999999999</v>
      </c>
      <c r="N71" s="4">
        <v>1</v>
      </c>
      <c r="O71" s="4">
        <v>1</v>
      </c>
      <c r="P71">
        <v>0.89700000000000002</v>
      </c>
      <c r="Q71">
        <v>0.90200000000000002</v>
      </c>
      <c r="R71">
        <v>0.79349999999999998</v>
      </c>
      <c r="S71">
        <v>0.95128800000000002</v>
      </c>
    </row>
    <row r="72" spans="1:19">
      <c r="A72" t="s">
        <v>657</v>
      </c>
      <c r="B72" t="s">
        <v>651</v>
      </c>
      <c r="C72" t="s">
        <v>655</v>
      </c>
      <c r="D72" t="s">
        <v>653</v>
      </c>
      <c r="E72" t="s">
        <v>649</v>
      </c>
      <c r="F72">
        <v>8.3960000000000003E-4</v>
      </c>
      <c r="G72">
        <v>12.5122</v>
      </c>
      <c r="H72">
        <v>1.2551E-2</v>
      </c>
      <c r="I72">
        <v>67.611199999999997</v>
      </c>
      <c r="J72">
        <v>1.3060000000000001E-3</v>
      </c>
      <c r="K72">
        <v>22.135300000000001</v>
      </c>
      <c r="L72">
        <v>1.4642000000000001E-2</v>
      </c>
      <c r="M72">
        <v>57.474699999999999</v>
      </c>
      <c r="N72" s="4">
        <v>1</v>
      </c>
      <c r="O72" s="4">
        <v>0.5</v>
      </c>
      <c r="P72">
        <v>0.89700000000000002</v>
      </c>
      <c r="Q72">
        <v>0.90200000000000002</v>
      </c>
      <c r="R72">
        <v>0.79349999999999998</v>
      </c>
      <c r="S72">
        <v>0.95466300000000004</v>
      </c>
    </row>
    <row r="73" spans="1:19">
      <c r="A73" t="s">
        <v>657</v>
      </c>
      <c r="B73" t="s">
        <v>651</v>
      </c>
      <c r="C73" t="s">
        <v>655</v>
      </c>
      <c r="D73" t="s">
        <v>653</v>
      </c>
      <c r="E73" t="s">
        <v>649</v>
      </c>
      <c r="F73">
        <v>8.3960000000000003E-4</v>
      </c>
      <c r="G73">
        <v>12.5122</v>
      </c>
      <c r="H73">
        <v>1.2551E-2</v>
      </c>
      <c r="I73">
        <v>67.611199999999997</v>
      </c>
      <c r="J73">
        <v>1.3060000000000001E-3</v>
      </c>
      <c r="K73">
        <v>22.135300000000001</v>
      </c>
      <c r="L73">
        <v>1.4642000000000001E-2</v>
      </c>
      <c r="M73">
        <v>57.474699999999999</v>
      </c>
      <c r="N73" s="4">
        <v>1</v>
      </c>
      <c r="O73" s="4">
        <v>0.2</v>
      </c>
      <c r="P73">
        <v>0.89700000000000002</v>
      </c>
      <c r="Q73">
        <v>0.90200000000000002</v>
      </c>
      <c r="R73">
        <v>0.79349999999999998</v>
      </c>
      <c r="S73">
        <v>0.95677999999999996</v>
      </c>
    </row>
    <row r="74" spans="1:19">
      <c r="A74" t="s">
        <v>657</v>
      </c>
      <c r="B74" t="s">
        <v>651</v>
      </c>
      <c r="C74" t="s">
        <v>655</v>
      </c>
      <c r="D74" t="s">
        <v>653</v>
      </c>
      <c r="E74" t="s">
        <v>649</v>
      </c>
      <c r="F74">
        <v>8.3960000000000003E-4</v>
      </c>
      <c r="G74">
        <v>12.5122</v>
      </c>
      <c r="H74">
        <v>1.2551E-2</v>
      </c>
      <c r="I74">
        <v>67.611199999999997</v>
      </c>
      <c r="J74">
        <v>1.3060000000000001E-3</v>
      </c>
      <c r="K74">
        <v>22.135300000000001</v>
      </c>
      <c r="L74">
        <v>1.4642000000000001E-2</v>
      </c>
      <c r="M74">
        <v>57.474699999999999</v>
      </c>
      <c r="N74" s="4">
        <v>1</v>
      </c>
      <c r="O74" s="4">
        <v>0.1</v>
      </c>
      <c r="P74">
        <v>0.89700000000000002</v>
      </c>
      <c r="Q74">
        <v>0.90200000000000002</v>
      </c>
      <c r="R74">
        <v>0.79349999999999998</v>
      </c>
      <c r="S74">
        <v>0.95749200000000001</v>
      </c>
    </row>
    <row r="75" spans="1:19">
      <c r="A75" t="s">
        <v>657</v>
      </c>
      <c r="B75" t="s">
        <v>651</v>
      </c>
      <c r="C75" t="s">
        <v>655</v>
      </c>
      <c r="D75" t="s">
        <v>653</v>
      </c>
      <c r="E75" t="s">
        <v>649</v>
      </c>
      <c r="F75">
        <v>8.3960000000000003E-4</v>
      </c>
      <c r="G75">
        <v>12.5122</v>
      </c>
      <c r="H75">
        <v>1.2551E-2</v>
      </c>
      <c r="I75">
        <v>67.611199999999997</v>
      </c>
      <c r="J75">
        <v>1.3060000000000001E-3</v>
      </c>
      <c r="K75">
        <v>22.135300000000001</v>
      </c>
      <c r="L75">
        <v>1.4642000000000001E-2</v>
      </c>
      <c r="M75">
        <v>57.474699999999999</v>
      </c>
      <c r="N75" s="4">
        <v>1</v>
      </c>
      <c r="O75" s="4">
        <v>0.01</v>
      </c>
      <c r="P75">
        <v>0.89700000000000002</v>
      </c>
      <c r="Q75">
        <v>0.90200000000000002</v>
      </c>
      <c r="R75">
        <v>0.79349999999999998</v>
      </c>
      <c r="S75">
        <v>0.99581350000000002</v>
      </c>
    </row>
    <row r="76" spans="1:19">
      <c r="A76" t="s">
        <v>657</v>
      </c>
      <c r="B76" t="s">
        <v>651</v>
      </c>
      <c r="C76" t="s">
        <v>655</v>
      </c>
      <c r="D76" t="s">
        <v>653</v>
      </c>
      <c r="E76" t="s">
        <v>649</v>
      </c>
      <c r="F76">
        <v>8.3960000000000003E-4</v>
      </c>
      <c r="G76">
        <v>12.5122</v>
      </c>
      <c r="H76">
        <v>1.2551E-2</v>
      </c>
      <c r="I76">
        <v>67.611199999999997</v>
      </c>
      <c r="J76">
        <v>1.3060000000000001E-3</v>
      </c>
      <c r="K76">
        <v>22.135300000000001</v>
      </c>
      <c r="L76">
        <v>1.4642000000000001E-2</v>
      </c>
      <c r="M76">
        <v>57.474699999999999</v>
      </c>
      <c r="N76" s="4">
        <v>1</v>
      </c>
      <c r="O76" s="4">
        <v>1E-3</v>
      </c>
      <c r="P76">
        <v>0.89700000000000002</v>
      </c>
      <c r="Q76">
        <v>0.90200000000000002</v>
      </c>
      <c r="R76">
        <v>0.79349999999999998</v>
      </c>
      <c r="S76">
        <v>0.95819900000000002</v>
      </c>
    </row>
    <row r="77" spans="1:19">
      <c r="A77" t="s">
        <v>657</v>
      </c>
      <c r="B77" t="s">
        <v>651</v>
      </c>
      <c r="C77" t="s">
        <v>655</v>
      </c>
      <c r="D77" t="s">
        <v>653</v>
      </c>
      <c r="E77" t="s">
        <v>649</v>
      </c>
      <c r="F77">
        <v>8.3960000000000003E-4</v>
      </c>
      <c r="G77">
        <v>12.5122</v>
      </c>
      <c r="H77">
        <v>1.2551E-2</v>
      </c>
      <c r="I77">
        <v>67.611199999999997</v>
      </c>
      <c r="J77">
        <v>1.3060000000000001E-3</v>
      </c>
      <c r="K77">
        <v>22.135300000000001</v>
      </c>
      <c r="L77">
        <v>1.4642000000000001E-2</v>
      </c>
      <c r="M77">
        <v>57.474699999999999</v>
      </c>
      <c r="N77" s="4">
        <v>1</v>
      </c>
      <c r="O77" s="4">
        <v>1E-4</v>
      </c>
      <c r="P77">
        <v>0.89700000000000002</v>
      </c>
      <c r="Q77">
        <v>0.90200000000000002</v>
      </c>
      <c r="R77">
        <v>0.79349999999999998</v>
      </c>
      <c r="S77">
        <v>0.95820499999999997</v>
      </c>
    </row>
    <row r="78" spans="1:19">
      <c r="A78" t="s">
        <v>657</v>
      </c>
      <c r="B78" t="s">
        <v>651</v>
      </c>
      <c r="C78" t="s">
        <v>655</v>
      </c>
      <c r="D78" t="s">
        <v>653</v>
      </c>
      <c r="E78" t="s">
        <v>649</v>
      </c>
      <c r="F78">
        <v>8.3960000000000003E-4</v>
      </c>
      <c r="G78">
        <v>12.5122</v>
      </c>
      <c r="H78">
        <v>1.2551E-2</v>
      </c>
      <c r="I78">
        <v>67.611199999999997</v>
      </c>
      <c r="J78">
        <v>1.3060000000000001E-3</v>
      </c>
      <c r="K78">
        <v>22.135300000000001</v>
      </c>
      <c r="L78">
        <v>1.4642000000000001E-2</v>
      </c>
      <c r="M78">
        <v>57.474699999999999</v>
      </c>
      <c r="N78" s="4">
        <v>1</v>
      </c>
      <c r="O78" s="4">
        <v>1.0000000000000001E-5</v>
      </c>
      <c r="P78">
        <v>0.89700000000000002</v>
      </c>
      <c r="Q78">
        <v>0.90200000000000002</v>
      </c>
      <c r="R78">
        <v>0.79349999999999998</v>
      </c>
      <c r="S78">
        <v>0.958206</v>
      </c>
    </row>
    <row r="79" spans="1:19">
      <c r="A79" t="s">
        <v>657</v>
      </c>
      <c r="B79" t="s">
        <v>651</v>
      </c>
      <c r="C79" t="s">
        <v>655</v>
      </c>
      <c r="D79" t="s">
        <v>653</v>
      </c>
      <c r="E79" t="s">
        <v>649</v>
      </c>
      <c r="F79">
        <v>8.3960000000000003E-4</v>
      </c>
      <c r="G79">
        <v>12.5122</v>
      </c>
      <c r="H79">
        <v>1.2551E-2</v>
      </c>
      <c r="I79">
        <v>67.611199999999997</v>
      </c>
      <c r="J79">
        <v>1.3060000000000001E-3</v>
      </c>
      <c r="K79">
        <v>22.135300000000001</v>
      </c>
      <c r="L79">
        <v>1.4642000000000001E-2</v>
      </c>
      <c r="M79">
        <v>57.474699999999999</v>
      </c>
      <c r="N79" s="4">
        <v>1</v>
      </c>
      <c r="O79" s="4">
        <v>9.9999999999999995E-7</v>
      </c>
      <c r="P79">
        <v>0.89700000000000002</v>
      </c>
      <c r="Q79">
        <v>0.90200000000000002</v>
      </c>
      <c r="R79">
        <v>0.79349999999999998</v>
      </c>
      <c r="S79">
        <v>0.958206</v>
      </c>
    </row>
    <row r="80" spans="1:19">
      <c r="A80" t="s">
        <v>657</v>
      </c>
      <c r="B80" t="s">
        <v>651</v>
      </c>
      <c r="C80" t="s">
        <v>655</v>
      </c>
      <c r="D80" t="s">
        <v>653</v>
      </c>
      <c r="E80" t="s">
        <v>649</v>
      </c>
      <c r="F80">
        <v>8.3960000000000003E-4</v>
      </c>
      <c r="G80">
        <v>12.5122</v>
      </c>
      <c r="H80">
        <v>1.2551E-2</v>
      </c>
      <c r="I80">
        <v>67.611199999999997</v>
      </c>
      <c r="J80">
        <v>1.3060000000000001E-3</v>
      </c>
      <c r="K80">
        <v>22.135300000000001</v>
      </c>
      <c r="L80">
        <v>1.4642000000000001E-2</v>
      </c>
      <c r="M80">
        <v>57.474699999999999</v>
      </c>
      <c r="N80" s="4">
        <v>0.5</v>
      </c>
      <c r="O80" s="4">
        <v>50</v>
      </c>
      <c r="P80">
        <v>0.89700000000000002</v>
      </c>
      <c r="Q80">
        <v>0.90200000000000002</v>
      </c>
      <c r="R80">
        <v>0.79349999999999998</v>
      </c>
      <c r="S80">
        <v>0.94259999999999999</v>
      </c>
    </row>
    <row r="81" spans="1:19">
      <c r="A81" t="s">
        <v>657</v>
      </c>
      <c r="B81" t="s">
        <v>651</v>
      </c>
      <c r="C81" t="s">
        <v>655</v>
      </c>
      <c r="D81" t="s">
        <v>653</v>
      </c>
      <c r="E81" t="s">
        <v>649</v>
      </c>
      <c r="F81">
        <v>8.3960000000000003E-4</v>
      </c>
      <c r="G81">
        <v>12.5122</v>
      </c>
      <c r="H81">
        <v>1.2551E-2</v>
      </c>
      <c r="I81">
        <v>67.611199999999997</v>
      </c>
      <c r="J81">
        <v>1.3060000000000001E-3</v>
      </c>
      <c r="K81">
        <v>22.135300000000001</v>
      </c>
      <c r="L81">
        <v>1.4642000000000001E-2</v>
      </c>
      <c r="M81">
        <v>57.474699999999999</v>
      </c>
      <c r="N81" s="4">
        <v>0.5</v>
      </c>
      <c r="O81" s="4">
        <v>10</v>
      </c>
      <c r="P81">
        <v>0.89700000000000002</v>
      </c>
      <c r="Q81">
        <v>0.90200000000000002</v>
      </c>
      <c r="R81">
        <v>0.79349999999999998</v>
      </c>
      <c r="S81">
        <v>0.94312700000000005</v>
      </c>
    </row>
    <row r="82" spans="1:19">
      <c r="A82" t="s">
        <v>657</v>
      </c>
      <c r="B82" t="s">
        <v>651</v>
      </c>
      <c r="C82" t="s">
        <v>655</v>
      </c>
      <c r="D82" t="s">
        <v>653</v>
      </c>
      <c r="E82" t="s">
        <v>649</v>
      </c>
      <c r="F82">
        <v>8.3960000000000003E-4</v>
      </c>
      <c r="G82">
        <v>12.5122</v>
      </c>
      <c r="H82">
        <v>1.2551E-2</v>
      </c>
      <c r="I82">
        <v>67.611199999999997</v>
      </c>
      <c r="J82">
        <v>1.3060000000000001E-3</v>
      </c>
      <c r="K82">
        <v>22.135300000000001</v>
      </c>
      <c r="L82">
        <v>1.4642000000000001E-2</v>
      </c>
      <c r="M82">
        <v>57.474699999999999</v>
      </c>
      <c r="N82" s="4">
        <v>0.5</v>
      </c>
      <c r="O82" s="4">
        <v>5</v>
      </c>
      <c r="P82">
        <v>0.89700000000000002</v>
      </c>
      <c r="Q82">
        <v>0.90200000000000002</v>
      </c>
      <c r="R82">
        <v>0.79349999999999998</v>
      </c>
      <c r="S82">
        <v>0.94743500000000003</v>
      </c>
    </row>
    <row r="83" spans="1:19">
      <c r="A83" t="s">
        <v>657</v>
      </c>
      <c r="B83" t="s">
        <v>651</v>
      </c>
      <c r="C83" t="s">
        <v>655</v>
      </c>
      <c r="D83" t="s">
        <v>653</v>
      </c>
      <c r="E83" t="s">
        <v>649</v>
      </c>
      <c r="F83">
        <v>8.3960000000000003E-4</v>
      </c>
      <c r="G83">
        <v>12.5122</v>
      </c>
      <c r="H83">
        <v>1.2551E-2</v>
      </c>
      <c r="I83">
        <v>67.611199999999997</v>
      </c>
      <c r="J83">
        <v>1.3060000000000001E-3</v>
      </c>
      <c r="K83">
        <v>22.135300000000001</v>
      </c>
      <c r="L83">
        <v>1.4642000000000001E-2</v>
      </c>
      <c r="M83">
        <v>57.474699999999999</v>
      </c>
      <c r="N83" s="4">
        <v>0.5</v>
      </c>
      <c r="O83" s="4">
        <v>2</v>
      </c>
      <c r="P83">
        <v>0.89700000000000002</v>
      </c>
      <c r="Q83">
        <v>0.90200000000000002</v>
      </c>
      <c r="R83">
        <v>0.79349999999999998</v>
      </c>
      <c r="S83">
        <v>0.95862800000000004</v>
      </c>
    </row>
    <row r="84" spans="1:19">
      <c r="A84" t="s">
        <v>657</v>
      </c>
      <c r="B84" t="s">
        <v>651</v>
      </c>
      <c r="C84" t="s">
        <v>655</v>
      </c>
      <c r="D84" t="s">
        <v>653</v>
      </c>
      <c r="E84" t="s">
        <v>649</v>
      </c>
      <c r="F84">
        <v>8.3960000000000003E-4</v>
      </c>
      <c r="G84">
        <v>12.5122</v>
      </c>
      <c r="H84">
        <v>1.2551E-2</v>
      </c>
      <c r="I84">
        <v>67.611199999999997</v>
      </c>
      <c r="J84">
        <v>1.3060000000000001E-3</v>
      </c>
      <c r="K84">
        <v>22.135300000000001</v>
      </c>
      <c r="L84">
        <v>1.4642000000000001E-2</v>
      </c>
      <c r="M84">
        <v>57.474699999999999</v>
      </c>
      <c r="N84" s="4">
        <v>0.5</v>
      </c>
      <c r="O84" s="4">
        <v>1</v>
      </c>
      <c r="P84">
        <v>0.89700000000000002</v>
      </c>
      <c r="Q84">
        <v>0.90200000000000002</v>
      </c>
      <c r="R84">
        <v>0.79349999999999998</v>
      </c>
      <c r="S84">
        <v>0.96502299999999996</v>
      </c>
    </row>
    <row r="85" spans="1:19">
      <c r="A85" t="s">
        <v>657</v>
      </c>
      <c r="B85" t="s">
        <v>651</v>
      </c>
      <c r="C85" t="s">
        <v>655</v>
      </c>
      <c r="D85" t="s">
        <v>653</v>
      </c>
      <c r="E85" t="s">
        <v>649</v>
      </c>
      <c r="F85">
        <v>8.3960000000000003E-4</v>
      </c>
      <c r="G85">
        <v>12.5122</v>
      </c>
      <c r="H85">
        <v>1.2551E-2</v>
      </c>
      <c r="I85">
        <v>67.611199999999997</v>
      </c>
      <c r="J85">
        <v>1.3060000000000001E-3</v>
      </c>
      <c r="K85">
        <v>22.135300000000001</v>
      </c>
      <c r="L85">
        <v>1.4642000000000001E-2</v>
      </c>
      <c r="M85">
        <v>57.474699999999999</v>
      </c>
      <c r="N85" s="4">
        <v>0.5</v>
      </c>
      <c r="O85" s="4">
        <v>0.5</v>
      </c>
      <c r="P85">
        <v>0.89700000000000002</v>
      </c>
      <c r="Q85">
        <v>0.90200000000000002</v>
      </c>
      <c r="R85">
        <v>0.79349999999999998</v>
      </c>
      <c r="S85">
        <v>0.96859700000000004</v>
      </c>
    </row>
    <row r="86" spans="1:19">
      <c r="A86" t="s">
        <v>657</v>
      </c>
      <c r="B86" t="s">
        <v>651</v>
      </c>
      <c r="C86" t="s">
        <v>655</v>
      </c>
      <c r="D86" t="s">
        <v>653</v>
      </c>
      <c r="E86" t="s">
        <v>649</v>
      </c>
      <c r="F86">
        <v>8.3960000000000003E-4</v>
      </c>
      <c r="G86">
        <v>12.5122</v>
      </c>
      <c r="H86">
        <v>1.2551E-2</v>
      </c>
      <c r="I86">
        <v>67.611199999999997</v>
      </c>
      <c r="J86">
        <v>1.3060000000000001E-3</v>
      </c>
      <c r="K86">
        <v>22.135300000000001</v>
      </c>
      <c r="L86">
        <v>1.4642000000000001E-2</v>
      </c>
      <c r="M86">
        <v>57.474699999999999</v>
      </c>
      <c r="N86" s="4">
        <v>0.5</v>
      </c>
      <c r="O86" s="4">
        <v>0.2</v>
      </c>
      <c r="P86">
        <v>0.89700000000000002</v>
      </c>
      <c r="Q86">
        <v>0.90200000000000002</v>
      </c>
      <c r="R86">
        <v>0.79349999999999998</v>
      </c>
      <c r="S86">
        <v>0.97078500000000001</v>
      </c>
    </row>
    <row r="87" spans="1:19">
      <c r="A87" t="s">
        <v>657</v>
      </c>
      <c r="B87" t="s">
        <v>651</v>
      </c>
      <c r="C87" t="s">
        <v>655</v>
      </c>
      <c r="D87" t="s">
        <v>653</v>
      </c>
      <c r="E87" t="s">
        <v>649</v>
      </c>
      <c r="F87">
        <v>8.3960000000000003E-4</v>
      </c>
      <c r="G87">
        <v>12.5122</v>
      </c>
      <c r="H87">
        <v>1.2551E-2</v>
      </c>
      <c r="I87">
        <v>67.611199999999997</v>
      </c>
      <c r="J87">
        <v>1.3060000000000001E-3</v>
      </c>
      <c r="K87">
        <v>22.135300000000001</v>
      </c>
      <c r="L87">
        <v>1.4642000000000001E-2</v>
      </c>
      <c r="M87">
        <v>57.474699999999999</v>
      </c>
      <c r="N87" s="4">
        <v>0.5</v>
      </c>
      <c r="O87" s="4">
        <v>0.1</v>
      </c>
      <c r="P87">
        <v>0.89700000000000002</v>
      </c>
      <c r="Q87">
        <v>0.90200000000000002</v>
      </c>
      <c r="R87">
        <v>0.79349999999999998</v>
      </c>
      <c r="S87">
        <v>0.97150899999999996</v>
      </c>
    </row>
    <row r="88" spans="1:19">
      <c r="A88" t="s">
        <v>657</v>
      </c>
      <c r="B88" t="s">
        <v>651</v>
      </c>
      <c r="C88" t="s">
        <v>655</v>
      </c>
      <c r="D88" t="s">
        <v>653</v>
      </c>
      <c r="E88" t="s">
        <v>649</v>
      </c>
      <c r="F88">
        <v>8.3960000000000003E-4</v>
      </c>
      <c r="G88">
        <v>12.5122</v>
      </c>
      <c r="H88">
        <v>1.2551E-2</v>
      </c>
      <c r="I88">
        <v>67.611199999999997</v>
      </c>
      <c r="J88">
        <v>1.3060000000000001E-3</v>
      </c>
      <c r="K88">
        <v>22.135300000000001</v>
      </c>
      <c r="L88">
        <v>1.4642000000000001E-2</v>
      </c>
      <c r="M88">
        <v>57.474699999999999</v>
      </c>
      <c r="N88" s="4">
        <v>0.5</v>
      </c>
      <c r="O88" s="4">
        <v>0.01</v>
      </c>
      <c r="P88">
        <v>0.89700000000000002</v>
      </c>
      <c r="Q88">
        <v>0.90200000000000002</v>
      </c>
      <c r="R88">
        <v>0.79349999999999998</v>
      </c>
      <c r="S88">
        <v>0.97215399999999996</v>
      </c>
    </row>
    <row r="89" spans="1:19">
      <c r="A89" t="s">
        <v>657</v>
      </c>
      <c r="B89" t="s">
        <v>651</v>
      </c>
      <c r="C89" t="s">
        <v>655</v>
      </c>
      <c r="D89" t="s">
        <v>653</v>
      </c>
      <c r="E89" t="s">
        <v>649</v>
      </c>
      <c r="F89">
        <v>8.3960000000000003E-4</v>
      </c>
      <c r="G89">
        <v>12.5122</v>
      </c>
      <c r="H89">
        <v>1.2551E-2</v>
      </c>
      <c r="I89">
        <v>67.611199999999997</v>
      </c>
      <c r="J89">
        <v>1.3060000000000001E-3</v>
      </c>
      <c r="K89">
        <v>22.135300000000001</v>
      </c>
      <c r="L89">
        <v>1.4642000000000001E-2</v>
      </c>
      <c r="M89">
        <v>57.474699999999999</v>
      </c>
      <c r="N89" s="4">
        <v>0.5</v>
      </c>
      <c r="O89" s="4">
        <v>1E-3</v>
      </c>
      <c r="P89">
        <v>0.89700000000000002</v>
      </c>
      <c r="Q89">
        <v>0.90200000000000002</v>
      </c>
      <c r="R89">
        <v>0.79349999999999998</v>
      </c>
      <c r="S89">
        <v>0.97221800000000003</v>
      </c>
    </row>
    <row r="90" spans="1:19">
      <c r="A90" t="s">
        <v>657</v>
      </c>
      <c r="B90" t="s">
        <v>651</v>
      </c>
      <c r="C90" t="s">
        <v>655</v>
      </c>
      <c r="D90" t="s">
        <v>653</v>
      </c>
      <c r="E90" t="s">
        <v>649</v>
      </c>
      <c r="F90">
        <v>8.3960000000000003E-4</v>
      </c>
      <c r="G90">
        <v>12.5122</v>
      </c>
      <c r="H90">
        <v>1.2551E-2</v>
      </c>
      <c r="I90">
        <v>67.611199999999997</v>
      </c>
      <c r="J90">
        <v>1.3060000000000001E-3</v>
      </c>
      <c r="K90">
        <v>22.135300000000001</v>
      </c>
      <c r="L90">
        <v>1.4642000000000001E-2</v>
      </c>
      <c r="M90">
        <v>57.474699999999999</v>
      </c>
      <c r="N90" s="4">
        <v>0.5</v>
      </c>
      <c r="O90" s="4">
        <v>1E-4</v>
      </c>
      <c r="P90">
        <v>0.89700000000000002</v>
      </c>
      <c r="Q90">
        <v>0.90200000000000002</v>
      </c>
      <c r="R90">
        <v>0.79349999999999998</v>
      </c>
      <c r="S90">
        <v>0.97222399999999998</v>
      </c>
    </row>
    <row r="91" spans="1:19">
      <c r="A91" t="s">
        <v>657</v>
      </c>
      <c r="B91" t="s">
        <v>651</v>
      </c>
      <c r="C91" t="s">
        <v>655</v>
      </c>
      <c r="D91" t="s">
        <v>653</v>
      </c>
      <c r="E91" t="s">
        <v>649</v>
      </c>
      <c r="F91">
        <v>8.3960000000000003E-4</v>
      </c>
      <c r="G91">
        <v>12.5122</v>
      </c>
      <c r="H91">
        <v>1.2551E-2</v>
      </c>
      <c r="I91">
        <v>67.611199999999997</v>
      </c>
      <c r="J91">
        <v>1.3060000000000001E-3</v>
      </c>
      <c r="K91">
        <v>22.135300000000001</v>
      </c>
      <c r="L91">
        <v>1.4642000000000001E-2</v>
      </c>
      <c r="M91">
        <v>57.474699999999999</v>
      </c>
      <c r="N91" s="4">
        <v>0.5</v>
      </c>
      <c r="O91" s="4">
        <v>1.0000000000000001E-5</v>
      </c>
      <c r="P91">
        <v>0.89700000000000002</v>
      </c>
      <c r="Q91">
        <v>0.90200000000000002</v>
      </c>
      <c r="R91">
        <v>0.79349999999999998</v>
      </c>
      <c r="S91">
        <v>0.97222500000000001</v>
      </c>
    </row>
    <row r="92" spans="1:19">
      <c r="A92" t="s">
        <v>657</v>
      </c>
      <c r="B92" t="s">
        <v>651</v>
      </c>
      <c r="C92" t="s">
        <v>655</v>
      </c>
      <c r="D92" t="s">
        <v>653</v>
      </c>
      <c r="E92" t="s">
        <v>649</v>
      </c>
      <c r="F92">
        <v>8.3960000000000003E-4</v>
      </c>
      <c r="G92">
        <v>12.5122</v>
      </c>
      <c r="H92">
        <v>1.2551E-2</v>
      </c>
      <c r="I92">
        <v>67.611199999999997</v>
      </c>
      <c r="J92">
        <v>1.3060000000000001E-3</v>
      </c>
      <c r="K92">
        <v>22.135300000000001</v>
      </c>
      <c r="L92">
        <v>1.4642000000000001E-2</v>
      </c>
      <c r="M92">
        <v>57.474699999999999</v>
      </c>
      <c r="N92" s="4">
        <v>0.5</v>
      </c>
      <c r="O92" s="4">
        <v>9.9999999999999995E-7</v>
      </c>
      <c r="P92">
        <v>0.89700000000000002</v>
      </c>
      <c r="Q92">
        <v>0.90200000000000002</v>
      </c>
      <c r="R92">
        <v>0.79349999999999998</v>
      </c>
      <c r="S92">
        <v>0.97222500000000001</v>
      </c>
    </row>
    <row r="93" spans="1:19">
      <c r="A93" t="s">
        <v>657</v>
      </c>
      <c r="B93" t="s">
        <v>651</v>
      </c>
      <c r="C93" t="s">
        <v>655</v>
      </c>
      <c r="D93" t="s">
        <v>653</v>
      </c>
      <c r="E93" t="s">
        <v>649</v>
      </c>
      <c r="F93">
        <v>8.3960000000000003E-4</v>
      </c>
      <c r="G93">
        <v>12.5122</v>
      </c>
      <c r="H93">
        <v>1.2551E-2</v>
      </c>
      <c r="I93">
        <v>67.611199999999997</v>
      </c>
      <c r="J93">
        <v>1.3060000000000001E-3</v>
      </c>
      <c r="K93">
        <v>22.135300000000001</v>
      </c>
      <c r="L93">
        <v>1.4642000000000001E-2</v>
      </c>
      <c r="M93">
        <v>57.474699999999999</v>
      </c>
      <c r="N93" s="4">
        <v>0.2</v>
      </c>
      <c r="O93" s="4">
        <v>50</v>
      </c>
      <c r="P93">
        <v>0.89700000000000002</v>
      </c>
      <c r="Q93">
        <v>0.90200000000000002</v>
      </c>
      <c r="R93">
        <v>0.79349999999999998</v>
      </c>
      <c r="S93">
        <v>0.95378600000000002</v>
      </c>
    </row>
    <row r="94" spans="1:19">
      <c r="A94" t="s">
        <v>657</v>
      </c>
      <c r="B94" t="s">
        <v>651</v>
      </c>
      <c r="C94" t="s">
        <v>655</v>
      </c>
      <c r="D94" t="s">
        <v>653</v>
      </c>
      <c r="E94" t="s">
        <v>649</v>
      </c>
      <c r="F94">
        <v>8.3960000000000003E-4</v>
      </c>
      <c r="G94">
        <v>12.5122</v>
      </c>
      <c r="H94">
        <v>1.2551E-2</v>
      </c>
      <c r="I94">
        <v>67.611199999999997</v>
      </c>
      <c r="J94">
        <v>1.3060000000000001E-3</v>
      </c>
      <c r="K94">
        <v>22.135300000000001</v>
      </c>
      <c r="L94">
        <v>1.4642000000000001E-2</v>
      </c>
      <c r="M94">
        <v>57.474699999999999</v>
      </c>
      <c r="N94" s="4">
        <v>0.2</v>
      </c>
      <c r="O94" s="4">
        <v>10</v>
      </c>
      <c r="P94">
        <v>0.89700000000000002</v>
      </c>
      <c r="Q94">
        <v>0.90200000000000002</v>
      </c>
      <c r="R94">
        <v>0.79349999999999998</v>
      </c>
      <c r="S94">
        <v>0.95436500000000002</v>
      </c>
    </row>
    <row r="95" spans="1:19">
      <c r="A95" t="s">
        <v>657</v>
      </c>
      <c r="B95" t="s">
        <v>651</v>
      </c>
      <c r="C95" t="s">
        <v>655</v>
      </c>
      <c r="D95" t="s">
        <v>653</v>
      </c>
      <c r="E95" t="s">
        <v>649</v>
      </c>
      <c r="F95">
        <v>8.3960000000000003E-4</v>
      </c>
      <c r="G95">
        <v>12.5122</v>
      </c>
      <c r="H95">
        <v>1.2551E-2</v>
      </c>
      <c r="I95">
        <v>67.611199999999997</v>
      </c>
      <c r="J95">
        <v>1.3060000000000001E-3</v>
      </c>
      <c r="K95">
        <v>22.135300000000001</v>
      </c>
      <c r="L95">
        <v>1.4642000000000001E-2</v>
      </c>
      <c r="M95">
        <v>57.474699999999999</v>
      </c>
      <c r="N95" s="4">
        <v>0.2</v>
      </c>
      <c r="O95" s="4">
        <v>5</v>
      </c>
      <c r="P95">
        <v>0.89700000000000002</v>
      </c>
      <c r="Q95">
        <v>0.90200000000000002</v>
      </c>
      <c r="R95">
        <v>0.79349999999999998</v>
      </c>
      <c r="S95">
        <v>0.95910600000000001</v>
      </c>
    </row>
    <row r="96" spans="1:19">
      <c r="A96" t="s">
        <v>657</v>
      </c>
      <c r="B96" t="s">
        <v>651</v>
      </c>
      <c r="C96" t="s">
        <v>655</v>
      </c>
      <c r="D96" t="s">
        <v>653</v>
      </c>
      <c r="E96" t="s">
        <v>649</v>
      </c>
      <c r="F96">
        <v>8.3960000000000003E-4</v>
      </c>
      <c r="G96">
        <v>12.5122</v>
      </c>
      <c r="H96">
        <v>1.2551E-2</v>
      </c>
      <c r="I96">
        <v>67.611199999999997</v>
      </c>
      <c r="J96">
        <v>1.3060000000000001E-3</v>
      </c>
      <c r="K96">
        <v>22.135300000000001</v>
      </c>
      <c r="L96">
        <v>1.4642000000000001E-2</v>
      </c>
      <c r="M96">
        <v>57.474699999999999</v>
      </c>
      <c r="N96" s="4">
        <v>0.2</v>
      </c>
      <c r="O96" s="4">
        <v>2</v>
      </c>
      <c r="P96">
        <v>0.89700000000000002</v>
      </c>
      <c r="Q96">
        <v>0.90200000000000002</v>
      </c>
      <c r="R96">
        <v>0.79349999999999998</v>
      </c>
      <c r="S96">
        <v>0.97133999999999998</v>
      </c>
    </row>
    <row r="97" spans="1:19">
      <c r="A97" t="s">
        <v>657</v>
      </c>
      <c r="B97" t="s">
        <v>651</v>
      </c>
      <c r="C97" t="s">
        <v>655</v>
      </c>
      <c r="D97" t="s">
        <v>653</v>
      </c>
      <c r="E97" t="s">
        <v>649</v>
      </c>
      <c r="F97">
        <v>8.3960000000000003E-4</v>
      </c>
      <c r="G97">
        <v>12.5122</v>
      </c>
      <c r="H97">
        <v>1.2551E-2</v>
      </c>
      <c r="I97">
        <v>67.611199999999997</v>
      </c>
      <c r="J97">
        <v>1.3060000000000001E-3</v>
      </c>
      <c r="K97">
        <v>22.135300000000001</v>
      </c>
      <c r="L97">
        <v>1.4642000000000001E-2</v>
      </c>
      <c r="M97">
        <v>57.474699999999999</v>
      </c>
      <c r="N97" s="4">
        <v>0.2</v>
      </c>
      <c r="O97" s="4">
        <v>1</v>
      </c>
      <c r="P97">
        <v>0.89700000000000002</v>
      </c>
      <c r="Q97">
        <v>0.90200000000000002</v>
      </c>
      <c r="R97">
        <v>0.79349999999999998</v>
      </c>
      <c r="S97">
        <v>0.97820799999999997</v>
      </c>
    </row>
    <row r="98" spans="1:19">
      <c r="A98" t="s">
        <v>657</v>
      </c>
      <c r="B98" t="s">
        <v>651</v>
      </c>
      <c r="C98" t="s">
        <v>655</v>
      </c>
      <c r="D98" t="s">
        <v>653</v>
      </c>
      <c r="E98" t="s">
        <v>649</v>
      </c>
      <c r="F98">
        <v>8.3960000000000003E-4</v>
      </c>
      <c r="G98">
        <v>12.5122</v>
      </c>
      <c r="H98">
        <v>1.2551E-2</v>
      </c>
      <c r="I98">
        <v>67.611199999999997</v>
      </c>
      <c r="J98">
        <v>1.3060000000000001E-3</v>
      </c>
      <c r="K98">
        <v>22.135300000000001</v>
      </c>
      <c r="L98">
        <v>1.4642000000000001E-2</v>
      </c>
      <c r="M98">
        <v>57.474699999999999</v>
      </c>
      <c r="N98" s="4">
        <v>0.2</v>
      </c>
      <c r="O98" s="4">
        <v>0.5</v>
      </c>
      <c r="P98">
        <v>0.89700000000000002</v>
      </c>
      <c r="Q98">
        <v>0.90200000000000002</v>
      </c>
      <c r="R98">
        <v>0.79349999999999998</v>
      </c>
      <c r="S98">
        <v>0.98199599999999998</v>
      </c>
    </row>
    <row r="99" spans="1:19">
      <c r="A99" t="s">
        <v>657</v>
      </c>
      <c r="B99" t="s">
        <v>651</v>
      </c>
      <c r="C99" t="s">
        <v>655</v>
      </c>
      <c r="D99" t="s">
        <v>653</v>
      </c>
      <c r="E99" t="s">
        <v>649</v>
      </c>
      <c r="F99">
        <v>8.3960000000000003E-4</v>
      </c>
      <c r="G99">
        <v>12.5122</v>
      </c>
      <c r="H99">
        <v>1.2551E-2</v>
      </c>
      <c r="I99">
        <v>67.611199999999997</v>
      </c>
      <c r="J99">
        <v>1.3060000000000001E-3</v>
      </c>
      <c r="K99">
        <v>22.135300000000001</v>
      </c>
      <c r="L99">
        <v>1.4642000000000001E-2</v>
      </c>
      <c r="M99">
        <v>57.474699999999999</v>
      </c>
      <c r="N99" s="4">
        <v>0.2</v>
      </c>
      <c r="O99" s="4">
        <v>0.2</v>
      </c>
      <c r="P99">
        <v>0.89700000000000002</v>
      </c>
      <c r="Q99">
        <v>0.90200000000000002</v>
      </c>
      <c r="R99">
        <v>0.79349999999999998</v>
      </c>
      <c r="S99">
        <v>0.98421700000000001</v>
      </c>
    </row>
    <row r="100" spans="1:19">
      <c r="A100" t="s">
        <v>657</v>
      </c>
      <c r="B100" t="s">
        <v>651</v>
      </c>
      <c r="C100" t="s">
        <v>655</v>
      </c>
      <c r="D100" t="s">
        <v>653</v>
      </c>
      <c r="E100" t="s">
        <v>649</v>
      </c>
      <c r="F100">
        <v>8.3960000000000003E-4</v>
      </c>
      <c r="G100">
        <v>12.5122</v>
      </c>
      <c r="H100">
        <v>1.2551E-2</v>
      </c>
      <c r="I100">
        <v>67.611199999999997</v>
      </c>
      <c r="J100">
        <v>1.3060000000000001E-3</v>
      </c>
      <c r="K100">
        <v>22.135300000000001</v>
      </c>
      <c r="L100">
        <v>1.4642000000000001E-2</v>
      </c>
      <c r="M100">
        <v>57.474699999999999</v>
      </c>
      <c r="N100" s="4">
        <v>0.2</v>
      </c>
      <c r="O100" s="4">
        <v>0.1</v>
      </c>
      <c r="P100">
        <v>0.89700000000000002</v>
      </c>
      <c r="Q100">
        <v>0.90200000000000002</v>
      </c>
      <c r="R100">
        <v>0.79349999999999998</v>
      </c>
      <c r="S100">
        <v>0.98494999999999999</v>
      </c>
    </row>
    <row r="101" spans="1:19">
      <c r="A101" t="s">
        <v>657</v>
      </c>
      <c r="B101" t="s">
        <v>651</v>
      </c>
      <c r="C101" t="s">
        <v>655</v>
      </c>
      <c r="D101" t="s">
        <v>653</v>
      </c>
      <c r="E101" t="s">
        <v>649</v>
      </c>
      <c r="F101">
        <v>8.3960000000000003E-4</v>
      </c>
      <c r="G101">
        <v>12.5122</v>
      </c>
      <c r="H101">
        <v>1.2551E-2</v>
      </c>
      <c r="I101">
        <v>67.611199999999997</v>
      </c>
      <c r="J101">
        <v>1.3060000000000001E-3</v>
      </c>
      <c r="K101">
        <v>22.135300000000001</v>
      </c>
      <c r="L101">
        <v>1.4642000000000001E-2</v>
      </c>
      <c r="M101">
        <v>57.474699999999999</v>
      </c>
      <c r="N101" s="4">
        <v>0.2</v>
      </c>
      <c r="O101" s="4">
        <v>0.01</v>
      </c>
      <c r="P101">
        <v>0.89700000000000002</v>
      </c>
      <c r="Q101">
        <v>0.90200000000000002</v>
      </c>
      <c r="R101">
        <v>0.79349999999999998</v>
      </c>
      <c r="S101">
        <v>0.98559600000000003</v>
      </c>
    </row>
    <row r="102" spans="1:19">
      <c r="A102" t="s">
        <v>657</v>
      </c>
      <c r="B102" t="s">
        <v>651</v>
      </c>
      <c r="C102" t="s">
        <v>655</v>
      </c>
      <c r="D102" t="s">
        <v>653</v>
      </c>
      <c r="E102" t="s">
        <v>649</v>
      </c>
      <c r="F102">
        <v>8.3960000000000003E-4</v>
      </c>
      <c r="G102">
        <v>12.5122</v>
      </c>
      <c r="H102">
        <v>1.2551E-2</v>
      </c>
      <c r="I102">
        <v>67.611199999999997</v>
      </c>
      <c r="J102">
        <v>1.3060000000000001E-3</v>
      </c>
      <c r="K102">
        <v>22.135300000000001</v>
      </c>
      <c r="L102">
        <v>1.4642000000000001E-2</v>
      </c>
      <c r="M102">
        <v>57.474699999999999</v>
      </c>
      <c r="N102" s="4">
        <v>0.2</v>
      </c>
      <c r="O102" s="4">
        <v>1E-3</v>
      </c>
      <c r="P102">
        <v>0.89700000000000002</v>
      </c>
      <c r="Q102">
        <v>0.90200000000000002</v>
      </c>
      <c r="R102">
        <v>0.79349999999999998</v>
      </c>
      <c r="S102">
        <v>0.98565999999999998</v>
      </c>
    </row>
    <row r="103" spans="1:19">
      <c r="A103" t="s">
        <v>657</v>
      </c>
      <c r="B103" t="s">
        <v>651</v>
      </c>
      <c r="C103" t="s">
        <v>655</v>
      </c>
      <c r="D103" t="s">
        <v>653</v>
      </c>
      <c r="E103" t="s">
        <v>649</v>
      </c>
      <c r="F103">
        <v>8.3960000000000003E-4</v>
      </c>
      <c r="G103">
        <v>12.5122</v>
      </c>
      <c r="H103">
        <v>1.2551E-2</v>
      </c>
      <c r="I103">
        <v>67.611199999999997</v>
      </c>
      <c r="J103">
        <v>1.3060000000000001E-3</v>
      </c>
      <c r="K103">
        <v>22.135300000000001</v>
      </c>
      <c r="L103">
        <v>1.4642000000000001E-2</v>
      </c>
      <c r="M103">
        <v>57.474699999999999</v>
      </c>
      <c r="N103" s="4">
        <v>0.2</v>
      </c>
      <c r="O103" s="4">
        <v>1E-4</v>
      </c>
      <c r="P103">
        <v>0.89700000000000002</v>
      </c>
      <c r="Q103">
        <v>0.90200000000000002</v>
      </c>
      <c r="R103">
        <v>0.79349999999999998</v>
      </c>
      <c r="S103">
        <v>0.98566600000000004</v>
      </c>
    </row>
    <row r="104" spans="1:19">
      <c r="A104" t="s">
        <v>657</v>
      </c>
      <c r="B104" t="s">
        <v>651</v>
      </c>
      <c r="C104" t="s">
        <v>655</v>
      </c>
      <c r="D104" t="s">
        <v>653</v>
      </c>
      <c r="E104" t="s">
        <v>649</v>
      </c>
      <c r="F104">
        <v>8.3960000000000003E-4</v>
      </c>
      <c r="G104">
        <v>12.5122</v>
      </c>
      <c r="H104">
        <v>1.2551E-2</v>
      </c>
      <c r="I104">
        <v>67.611199999999997</v>
      </c>
      <c r="J104">
        <v>1.3060000000000001E-3</v>
      </c>
      <c r="K104">
        <v>22.135300000000001</v>
      </c>
      <c r="L104">
        <v>1.4642000000000001E-2</v>
      </c>
      <c r="M104">
        <v>57.474699999999999</v>
      </c>
      <c r="N104" s="4">
        <v>0.2</v>
      </c>
      <c r="O104" s="4">
        <v>1.0000000000000001E-5</v>
      </c>
      <c r="P104">
        <v>0.89700000000000002</v>
      </c>
      <c r="Q104">
        <v>0.90200000000000002</v>
      </c>
      <c r="R104">
        <v>0.79349999999999998</v>
      </c>
      <c r="S104">
        <v>0.98566699999999996</v>
      </c>
    </row>
    <row r="105" spans="1:19">
      <c r="A105" t="s">
        <v>657</v>
      </c>
      <c r="B105" t="s">
        <v>651</v>
      </c>
      <c r="C105" t="s">
        <v>655</v>
      </c>
      <c r="D105" t="s">
        <v>653</v>
      </c>
      <c r="E105" t="s">
        <v>649</v>
      </c>
      <c r="F105">
        <v>8.3960000000000003E-4</v>
      </c>
      <c r="G105">
        <v>12.5122</v>
      </c>
      <c r="H105">
        <v>1.2551E-2</v>
      </c>
      <c r="I105">
        <v>67.611199999999997</v>
      </c>
      <c r="J105">
        <v>1.3060000000000001E-3</v>
      </c>
      <c r="K105">
        <v>22.135300000000001</v>
      </c>
      <c r="L105">
        <v>1.4642000000000001E-2</v>
      </c>
      <c r="M105">
        <v>57.474699999999999</v>
      </c>
      <c r="N105" s="4">
        <v>0.2</v>
      </c>
      <c r="O105" s="4">
        <v>9.9999999999999995E-7</v>
      </c>
      <c r="P105">
        <v>0.89700000000000002</v>
      </c>
      <c r="Q105">
        <v>0.90200000000000002</v>
      </c>
      <c r="R105">
        <v>0.79349999999999998</v>
      </c>
      <c r="S105">
        <v>0.98566699999999996</v>
      </c>
    </row>
    <row r="106" spans="1:19">
      <c r="A106" t="s">
        <v>657</v>
      </c>
      <c r="B106" t="s">
        <v>651</v>
      </c>
      <c r="C106" t="s">
        <v>655</v>
      </c>
      <c r="D106" t="s">
        <v>653</v>
      </c>
      <c r="E106" t="s">
        <v>649</v>
      </c>
      <c r="F106">
        <v>8.3960000000000003E-4</v>
      </c>
      <c r="G106">
        <v>12.5122</v>
      </c>
      <c r="H106">
        <v>1.2551E-2</v>
      </c>
      <c r="I106">
        <v>67.611199999999997</v>
      </c>
      <c r="J106">
        <v>1.3060000000000001E-3</v>
      </c>
      <c r="K106">
        <v>22.135300000000001</v>
      </c>
      <c r="L106">
        <v>1.4642000000000001E-2</v>
      </c>
      <c r="M106">
        <v>57.474699999999999</v>
      </c>
      <c r="N106" s="4">
        <v>0.1</v>
      </c>
      <c r="O106" s="4">
        <v>50</v>
      </c>
      <c r="P106">
        <v>0.89700000000000002</v>
      </c>
      <c r="Q106">
        <v>0.90200000000000002</v>
      </c>
      <c r="R106">
        <v>0.79349999999999998</v>
      </c>
      <c r="S106">
        <v>0.95870699999999998</v>
      </c>
    </row>
    <row r="107" spans="1:19">
      <c r="A107" t="s">
        <v>657</v>
      </c>
      <c r="B107" t="s">
        <v>651</v>
      </c>
      <c r="C107" t="s">
        <v>655</v>
      </c>
      <c r="D107" t="s">
        <v>653</v>
      </c>
      <c r="E107" t="s">
        <v>649</v>
      </c>
      <c r="F107">
        <v>8.3960000000000003E-4</v>
      </c>
      <c r="G107">
        <v>12.5122</v>
      </c>
      <c r="H107">
        <v>1.2551E-2</v>
      </c>
      <c r="I107">
        <v>67.611199999999997</v>
      </c>
      <c r="J107">
        <v>1.3060000000000001E-3</v>
      </c>
      <c r="K107">
        <v>22.135300000000001</v>
      </c>
      <c r="L107">
        <v>1.4642000000000001E-2</v>
      </c>
      <c r="M107">
        <v>57.474699999999999</v>
      </c>
      <c r="N107" s="4">
        <v>0.1</v>
      </c>
      <c r="O107" s="4">
        <v>10</v>
      </c>
      <c r="P107">
        <v>0.89700000000000002</v>
      </c>
      <c r="Q107">
        <v>0.90200000000000002</v>
      </c>
      <c r="R107">
        <v>0.79349999999999998</v>
      </c>
      <c r="S107">
        <v>0.95931</v>
      </c>
    </row>
    <row r="108" spans="1:19">
      <c r="A108" t="s">
        <v>657</v>
      </c>
      <c r="B108" t="s">
        <v>651</v>
      </c>
      <c r="C108" t="s">
        <v>655</v>
      </c>
      <c r="D108" t="s">
        <v>653</v>
      </c>
      <c r="E108" t="s">
        <v>649</v>
      </c>
      <c r="F108">
        <v>8.3960000000000003E-4</v>
      </c>
      <c r="G108">
        <v>12.5122</v>
      </c>
      <c r="H108">
        <v>1.2551E-2</v>
      </c>
      <c r="I108">
        <v>67.611199999999997</v>
      </c>
      <c r="J108">
        <v>1.3060000000000001E-3</v>
      </c>
      <c r="K108">
        <v>22.135300000000001</v>
      </c>
      <c r="L108">
        <v>1.4642000000000001E-2</v>
      </c>
      <c r="M108">
        <v>57.474699999999999</v>
      </c>
      <c r="N108" s="4">
        <v>0.1</v>
      </c>
      <c r="O108" s="4">
        <v>5</v>
      </c>
      <c r="P108">
        <v>0.89700000000000002</v>
      </c>
      <c r="Q108">
        <v>0.90200000000000002</v>
      </c>
      <c r="R108">
        <v>0.79349999999999998</v>
      </c>
      <c r="S108">
        <v>0.96424299999999996</v>
      </c>
    </row>
    <row r="109" spans="1:19">
      <c r="A109" t="s">
        <v>657</v>
      </c>
      <c r="B109" t="s">
        <v>651</v>
      </c>
      <c r="C109" t="s">
        <v>655</v>
      </c>
      <c r="D109" t="s">
        <v>653</v>
      </c>
      <c r="E109" t="s">
        <v>649</v>
      </c>
      <c r="F109">
        <v>8.3960000000000003E-4</v>
      </c>
      <c r="G109">
        <v>12.5122</v>
      </c>
      <c r="H109">
        <v>1.2551E-2</v>
      </c>
      <c r="I109">
        <v>67.611199999999997</v>
      </c>
      <c r="J109">
        <v>1.3060000000000001E-3</v>
      </c>
      <c r="K109">
        <v>22.135300000000001</v>
      </c>
      <c r="L109">
        <v>1.4642000000000001E-2</v>
      </c>
      <c r="M109">
        <v>57.474699999999999</v>
      </c>
      <c r="N109" s="4">
        <v>0.1</v>
      </c>
      <c r="O109" s="4">
        <v>2</v>
      </c>
      <c r="P109">
        <v>0.89700000000000002</v>
      </c>
      <c r="Q109">
        <v>0.90200000000000002</v>
      </c>
      <c r="R109">
        <v>0.79349999999999998</v>
      </c>
      <c r="S109">
        <v>0.97693700000000006</v>
      </c>
    </row>
    <row r="110" spans="1:19">
      <c r="A110" t="s">
        <v>657</v>
      </c>
      <c r="B110" t="s">
        <v>651</v>
      </c>
      <c r="C110" t="s">
        <v>655</v>
      </c>
      <c r="D110" t="s">
        <v>653</v>
      </c>
      <c r="E110" t="s">
        <v>649</v>
      </c>
      <c r="F110">
        <v>8.3960000000000003E-4</v>
      </c>
      <c r="G110">
        <v>12.5122</v>
      </c>
      <c r="H110">
        <v>1.2551E-2</v>
      </c>
      <c r="I110">
        <v>67.611199999999997</v>
      </c>
      <c r="J110">
        <v>1.3060000000000001E-3</v>
      </c>
      <c r="K110">
        <v>22.135300000000001</v>
      </c>
      <c r="L110">
        <v>1.4642000000000001E-2</v>
      </c>
      <c r="M110">
        <v>57.474699999999999</v>
      </c>
      <c r="N110" s="4">
        <v>0.1</v>
      </c>
      <c r="O110" s="4">
        <v>1</v>
      </c>
      <c r="P110">
        <v>0.89700000000000002</v>
      </c>
      <c r="Q110">
        <v>0.90200000000000002</v>
      </c>
      <c r="R110">
        <v>0.79349999999999998</v>
      </c>
      <c r="S110">
        <v>0.98401099999999997</v>
      </c>
    </row>
    <row r="111" spans="1:19">
      <c r="A111" t="s">
        <v>657</v>
      </c>
      <c r="B111" t="s">
        <v>651</v>
      </c>
      <c r="C111" t="s">
        <v>655</v>
      </c>
      <c r="D111" t="s">
        <v>653</v>
      </c>
      <c r="E111" t="s">
        <v>649</v>
      </c>
      <c r="F111">
        <v>8.3960000000000003E-4</v>
      </c>
      <c r="G111">
        <v>12.5122</v>
      </c>
      <c r="H111">
        <v>1.2551E-2</v>
      </c>
      <c r="I111">
        <v>67.611199999999997</v>
      </c>
      <c r="J111">
        <v>1.3060000000000001E-3</v>
      </c>
      <c r="K111">
        <v>22.135300000000001</v>
      </c>
      <c r="L111">
        <v>1.4642000000000001E-2</v>
      </c>
      <c r="M111">
        <v>57.474699999999999</v>
      </c>
      <c r="N111" s="4">
        <v>0.1</v>
      </c>
      <c r="O111" s="4">
        <v>0.5</v>
      </c>
      <c r="P111">
        <v>0.89700000000000002</v>
      </c>
      <c r="Q111">
        <v>0.90200000000000002</v>
      </c>
      <c r="R111">
        <v>0.79349999999999998</v>
      </c>
      <c r="S111">
        <v>0.98784700000000003</v>
      </c>
    </row>
    <row r="112" spans="1:19">
      <c r="A112" t="s">
        <v>657</v>
      </c>
      <c r="B112" t="s">
        <v>651</v>
      </c>
      <c r="C112" t="s">
        <v>655</v>
      </c>
      <c r="D112" t="s">
        <v>653</v>
      </c>
      <c r="E112" t="s">
        <v>649</v>
      </c>
      <c r="F112">
        <v>8.3960000000000003E-4</v>
      </c>
      <c r="G112">
        <v>12.5122</v>
      </c>
      <c r="H112">
        <v>1.2551E-2</v>
      </c>
      <c r="I112">
        <v>67.611199999999997</v>
      </c>
      <c r="J112">
        <v>1.3060000000000001E-3</v>
      </c>
      <c r="K112">
        <v>22.135300000000001</v>
      </c>
      <c r="L112">
        <v>1.4642000000000001E-2</v>
      </c>
      <c r="M112">
        <v>57.474699999999999</v>
      </c>
      <c r="N112" s="4">
        <v>0.1</v>
      </c>
      <c r="O112" s="4">
        <v>0.2</v>
      </c>
      <c r="P112">
        <v>0.89700000000000002</v>
      </c>
      <c r="Q112">
        <v>0.90200000000000002</v>
      </c>
      <c r="R112">
        <v>0.79349999999999998</v>
      </c>
      <c r="S112">
        <v>0.990124</v>
      </c>
    </row>
    <row r="113" spans="1:19">
      <c r="A113" t="s">
        <v>657</v>
      </c>
      <c r="B113" t="s">
        <v>651</v>
      </c>
      <c r="C113" t="s">
        <v>655</v>
      </c>
      <c r="D113" t="s">
        <v>653</v>
      </c>
      <c r="E113" t="s">
        <v>649</v>
      </c>
      <c r="F113">
        <v>8.3960000000000003E-4</v>
      </c>
      <c r="G113">
        <v>12.5122</v>
      </c>
      <c r="H113">
        <v>1.2551E-2</v>
      </c>
      <c r="I113">
        <v>67.611199999999997</v>
      </c>
      <c r="J113">
        <v>1.3060000000000001E-3</v>
      </c>
      <c r="K113">
        <v>22.135300000000001</v>
      </c>
      <c r="L113">
        <v>1.4642000000000001E-2</v>
      </c>
      <c r="M113">
        <v>57.474699999999999</v>
      </c>
      <c r="N113" s="4">
        <v>0.1</v>
      </c>
      <c r="O113" s="4">
        <v>0.1</v>
      </c>
      <c r="P113">
        <v>0.89700000000000002</v>
      </c>
      <c r="Q113">
        <v>0.90200000000000002</v>
      </c>
      <c r="R113">
        <v>0.79349999999999998</v>
      </c>
      <c r="S113">
        <v>0.99085999999999996</v>
      </c>
    </row>
    <row r="114" spans="1:19">
      <c r="A114" t="s">
        <v>657</v>
      </c>
      <c r="B114" t="s">
        <v>651</v>
      </c>
      <c r="C114" t="s">
        <v>655</v>
      </c>
      <c r="D114" t="s">
        <v>653</v>
      </c>
      <c r="E114" t="s">
        <v>649</v>
      </c>
      <c r="F114">
        <v>8.3960000000000003E-4</v>
      </c>
      <c r="G114">
        <v>12.5122</v>
      </c>
      <c r="H114">
        <v>1.2551E-2</v>
      </c>
      <c r="I114">
        <v>67.611199999999997</v>
      </c>
      <c r="J114">
        <v>1.3060000000000001E-3</v>
      </c>
      <c r="K114">
        <v>22.135300000000001</v>
      </c>
      <c r="L114">
        <v>1.4642000000000001E-2</v>
      </c>
      <c r="M114">
        <v>57.474699999999999</v>
      </c>
      <c r="N114" s="4">
        <v>0.1</v>
      </c>
      <c r="O114" s="4">
        <v>0.01</v>
      </c>
      <c r="P114">
        <v>0.89700000000000002</v>
      </c>
      <c r="Q114">
        <v>0.90200000000000002</v>
      </c>
      <c r="R114">
        <v>0.79349999999999998</v>
      </c>
      <c r="S114">
        <v>0.991506</v>
      </c>
    </row>
    <row r="115" spans="1:19">
      <c r="A115" t="s">
        <v>657</v>
      </c>
      <c r="B115" t="s">
        <v>651</v>
      </c>
      <c r="C115" t="s">
        <v>655</v>
      </c>
      <c r="D115" t="s">
        <v>653</v>
      </c>
      <c r="E115" t="s">
        <v>649</v>
      </c>
      <c r="F115">
        <v>8.3960000000000003E-4</v>
      </c>
      <c r="G115">
        <v>12.5122</v>
      </c>
      <c r="H115">
        <v>1.2551E-2</v>
      </c>
      <c r="I115">
        <v>67.611199999999997</v>
      </c>
      <c r="J115">
        <v>1.3060000000000001E-3</v>
      </c>
      <c r="K115">
        <v>22.135300000000001</v>
      </c>
      <c r="L115">
        <v>1.4642000000000001E-2</v>
      </c>
      <c r="M115">
        <v>57.474699999999999</v>
      </c>
      <c r="N115" s="4">
        <v>0.1</v>
      </c>
      <c r="O115" s="4">
        <v>1E-3</v>
      </c>
      <c r="P115">
        <v>0.89700000000000002</v>
      </c>
      <c r="Q115">
        <v>0.90200000000000002</v>
      </c>
      <c r="R115">
        <v>0.79349999999999998</v>
      </c>
      <c r="S115">
        <v>0.99156999999999995</v>
      </c>
    </row>
    <row r="116" spans="1:19">
      <c r="A116" t="s">
        <v>657</v>
      </c>
      <c r="B116" t="s">
        <v>651</v>
      </c>
      <c r="C116" t="s">
        <v>655</v>
      </c>
      <c r="D116" t="s">
        <v>653</v>
      </c>
      <c r="E116" t="s">
        <v>649</v>
      </c>
      <c r="F116">
        <v>8.3960000000000003E-4</v>
      </c>
      <c r="G116">
        <v>12.5122</v>
      </c>
      <c r="H116">
        <v>1.2551E-2</v>
      </c>
      <c r="I116">
        <v>67.611199999999997</v>
      </c>
      <c r="J116">
        <v>1.3060000000000001E-3</v>
      </c>
      <c r="K116">
        <v>22.135300000000001</v>
      </c>
      <c r="L116">
        <v>1.4642000000000001E-2</v>
      </c>
      <c r="M116">
        <v>57.474699999999999</v>
      </c>
      <c r="N116" s="4">
        <v>0.1</v>
      </c>
      <c r="O116" s="4">
        <v>1E-4</v>
      </c>
      <c r="P116">
        <v>0.89700000000000002</v>
      </c>
      <c r="Q116">
        <v>0.90200000000000002</v>
      </c>
      <c r="R116">
        <v>0.79349999999999998</v>
      </c>
      <c r="S116">
        <v>0.99157600000000001</v>
      </c>
    </row>
    <row r="117" spans="1:19">
      <c r="A117" t="s">
        <v>657</v>
      </c>
      <c r="B117" t="s">
        <v>651</v>
      </c>
      <c r="C117" t="s">
        <v>655</v>
      </c>
      <c r="D117" t="s">
        <v>653</v>
      </c>
      <c r="E117" t="s">
        <v>649</v>
      </c>
      <c r="F117">
        <v>8.3960000000000003E-4</v>
      </c>
      <c r="G117">
        <v>12.5122</v>
      </c>
      <c r="H117">
        <v>1.2551E-2</v>
      </c>
      <c r="I117">
        <v>67.611199999999997</v>
      </c>
      <c r="J117">
        <v>1.3060000000000001E-3</v>
      </c>
      <c r="K117">
        <v>22.135300000000001</v>
      </c>
      <c r="L117">
        <v>1.4642000000000001E-2</v>
      </c>
      <c r="M117">
        <v>57.474699999999999</v>
      </c>
      <c r="N117" s="4">
        <v>0.1</v>
      </c>
      <c r="O117" s="4">
        <v>1.0000000000000001E-5</v>
      </c>
      <c r="P117">
        <v>0.89700000000000002</v>
      </c>
      <c r="Q117">
        <v>0.90200000000000002</v>
      </c>
      <c r="R117">
        <v>0.79349999999999998</v>
      </c>
      <c r="S117">
        <v>0.99157700000000004</v>
      </c>
    </row>
    <row r="118" spans="1:19">
      <c r="A118" t="s">
        <v>657</v>
      </c>
      <c r="B118" t="s">
        <v>651</v>
      </c>
      <c r="C118" t="s">
        <v>655</v>
      </c>
      <c r="D118" t="s">
        <v>653</v>
      </c>
      <c r="E118" t="s">
        <v>649</v>
      </c>
      <c r="F118">
        <v>8.3960000000000003E-4</v>
      </c>
      <c r="G118">
        <v>12.5122</v>
      </c>
      <c r="H118">
        <v>1.2551E-2</v>
      </c>
      <c r="I118">
        <v>67.611199999999997</v>
      </c>
      <c r="J118">
        <v>1.3060000000000001E-3</v>
      </c>
      <c r="K118">
        <v>22.135300000000001</v>
      </c>
      <c r="L118">
        <v>1.4642000000000001E-2</v>
      </c>
      <c r="M118">
        <v>57.474699999999999</v>
      </c>
      <c r="N118" s="4">
        <v>0.1</v>
      </c>
      <c r="O118" s="4">
        <v>9.9999999999999995E-7</v>
      </c>
      <c r="P118">
        <v>0.89700000000000002</v>
      </c>
      <c r="Q118">
        <v>0.90200000000000002</v>
      </c>
      <c r="R118">
        <v>0.79349999999999998</v>
      </c>
      <c r="S118">
        <v>0.99157700000000004</v>
      </c>
    </row>
    <row r="119" spans="1:19">
      <c r="A119" t="s">
        <v>657</v>
      </c>
      <c r="B119" t="s">
        <v>651</v>
      </c>
      <c r="C119" t="s">
        <v>655</v>
      </c>
      <c r="D119" t="s">
        <v>653</v>
      </c>
      <c r="E119" t="s">
        <v>649</v>
      </c>
      <c r="F119">
        <v>8.3960000000000003E-4</v>
      </c>
      <c r="G119">
        <v>12.5122</v>
      </c>
      <c r="H119">
        <v>1.2551E-2</v>
      </c>
      <c r="I119">
        <v>67.611199999999997</v>
      </c>
      <c r="J119">
        <v>1.3060000000000001E-3</v>
      </c>
      <c r="K119">
        <v>22.135300000000001</v>
      </c>
      <c r="L119">
        <v>1.4642000000000001E-2</v>
      </c>
      <c r="M119">
        <v>57.474699999999999</v>
      </c>
      <c r="N119" s="4">
        <v>0.01</v>
      </c>
      <c r="O119" s="4">
        <v>50</v>
      </c>
      <c r="P119">
        <v>0.89700000000000002</v>
      </c>
      <c r="Q119">
        <v>0.90200000000000002</v>
      </c>
      <c r="R119">
        <v>0.79349999999999998</v>
      </c>
      <c r="S119">
        <v>0.96385799999999999</v>
      </c>
    </row>
    <row r="120" spans="1:19">
      <c r="A120" t="s">
        <v>657</v>
      </c>
      <c r="B120" t="s">
        <v>651</v>
      </c>
      <c r="C120" t="s">
        <v>655</v>
      </c>
      <c r="D120" t="s">
        <v>653</v>
      </c>
      <c r="E120" t="s">
        <v>649</v>
      </c>
      <c r="F120">
        <v>8.3960000000000003E-4</v>
      </c>
      <c r="G120">
        <v>12.5122</v>
      </c>
      <c r="H120">
        <v>1.2551E-2</v>
      </c>
      <c r="I120">
        <v>67.611199999999997</v>
      </c>
      <c r="J120">
        <v>1.3060000000000001E-3</v>
      </c>
      <c r="K120">
        <v>22.135300000000001</v>
      </c>
      <c r="L120">
        <v>1.4642000000000001E-2</v>
      </c>
      <c r="M120">
        <v>57.474699999999999</v>
      </c>
      <c r="N120" s="4">
        <v>0.01</v>
      </c>
      <c r="O120" s="4">
        <v>10</v>
      </c>
      <c r="P120">
        <v>0.89700000000000002</v>
      </c>
      <c r="Q120">
        <v>0.90200000000000002</v>
      </c>
      <c r="R120">
        <v>0.79349999999999998</v>
      </c>
      <c r="S120">
        <v>0.96448599999999995</v>
      </c>
    </row>
    <row r="121" spans="1:19">
      <c r="A121" t="s">
        <v>657</v>
      </c>
      <c r="B121" t="s">
        <v>651</v>
      </c>
      <c r="C121" t="s">
        <v>655</v>
      </c>
      <c r="D121" t="s">
        <v>653</v>
      </c>
      <c r="E121" t="s">
        <v>649</v>
      </c>
      <c r="F121">
        <v>8.3960000000000003E-4</v>
      </c>
      <c r="G121">
        <v>12.5122</v>
      </c>
      <c r="H121">
        <v>1.2551E-2</v>
      </c>
      <c r="I121">
        <v>67.611199999999997</v>
      </c>
      <c r="J121">
        <v>1.3060000000000001E-3</v>
      </c>
      <c r="K121">
        <v>22.135300000000001</v>
      </c>
      <c r="L121">
        <v>1.4642000000000001E-2</v>
      </c>
      <c r="M121">
        <v>57.474699999999999</v>
      </c>
      <c r="N121" s="4">
        <v>0.01</v>
      </c>
      <c r="O121" s="4">
        <v>5</v>
      </c>
      <c r="P121">
        <v>0.89700000000000002</v>
      </c>
      <c r="Q121">
        <v>0.90200000000000002</v>
      </c>
      <c r="R121">
        <v>0.79349999999999998</v>
      </c>
      <c r="S121">
        <v>0.96962199999999998</v>
      </c>
    </row>
    <row r="122" spans="1:19">
      <c r="A122" t="s">
        <v>657</v>
      </c>
      <c r="B122" t="s">
        <v>651</v>
      </c>
      <c r="C122" t="s">
        <v>655</v>
      </c>
      <c r="D122" t="s">
        <v>653</v>
      </c>
      <c r="E122" t="s">
        <v>649</v>
      </c>
      <c r="F122">
        <v>8.3960000000000003E-4</v>
      </c>
      <c r="G122">
        <v>12.5122</v>
      </c>
      <c r="H122">
        <v>1.2551E-2</v>
      </c>
      <c r="I122">
        <v>67.611199999999997</v>
      </c>
      <c r="J122">
        <v>1.3060000000000001E-3</v>
      </c>
      <c r="K122">
        <v>22.135300000000001</v>
      </c>
      <c r="L122">
        <v>1.4642000000000001E-2</v>
      </c>
      <c r="M122">
        <v>57.474699999999999</v>
      </c>
      <c r="N122" s="4">
        <v>0.01</v>
      </c>
      <c r="O122" s="4">
        <v>2</v>
      </c>
      <c r="P122">
        <v>0.89700000000000002</v>
      </c>
      <c r="Q122">
        <v>0.90200000000000002</v>
      </c>
      <c r="R122">
        <v>0.79349999999999998</v>
      </c>
      <c r="S122">
        <v>0.98279899999999998</v>
      </c>
    </row>
    <row r="123" spans="1:19">
      <c r="A123" t="s">
        <v>657</v>
      </c>
      <c r="B123" t="s">
        <v>651</v>
      </c>
      <c r="C123" t="s">
        <v>655</v>
      </c>
      <c r="D123" t="s">
        <v>653</v>
      </c>
      <c r="E123" t="s">
        <v>649</v>
      </c>
      <c r="F123">
        <v>8.3960000000000003E-4</v>
      </c>
      <c r="G123">
        <v>12.5122</v>
      </c>
      <c r="H123">
        <v>1.2551E-2</v>
      </c>
      <c r="I123">
        <v>67.611199999999997</v>
      </c>
      <c r="J123">
        <v>1.3060000000000001E-3</v>
      </c>
      <c r="K123">
        <v>22.135300000000001</v>
      </c>
      <c r="L123">
        <v>1.4642000000000001E-2</v>
      </c>
      <c r="M123">
        <v>57.474699999999999</v>
      </c>
      <c r="N123" s="4">
        <v>0.01</v>
      </c>
      <c r="O123" s="4">
        <v>1</v>
      </c>
      <c r="P123">
        <v>0.89700000000000002</v>
      </c>
      <c r="Q123">
        <v>0.90200000000000002</v>
      </c>
      <c r="R123">
        <v>0.79349999999999998</v>
      </c>
      <c r="S123">
        <v>0.99008700000000005</v>
      </c>
    </row>
    <row r="124" spans="1:19">
      <c r="A124" t="s">
        <v>657</v>
      </c>
      <c r="B124" t="s">
        <v>651</v>
      </c>
      <c r="C124" t="s">
        <v>655</v>
      </c>
      <c r="D124" t="s">
        <v>653</v>
      </c>
      <c r="E124" t="s">
        <v>649</v>
      </c>
      <c r="F124">
        <v>8.3960000000000003E-4</v>
      </c>
      <c r="G124">
        <v>12.5122</v>
      </c>
      <c r="H124">
        <v>1.2551E-2</v>
      </c>
      <c r="I124">
        <v>67.611199999999997</v>
      </c>
      <c r="J124">
        <v>1.3060000000000001E-3</v>
      </c>
      <c r="K124">
        <v>22.135300000000001</v>
      </c>
      <c r="L124">
        <v>1.4642000000000001E-2</v>
      </c>
      <c r="M124">
        <v>57.474699999999999</v>
      </c>
      <c r="N124" s="4">
        <v>0.01</v>
      </c>
      <c r="O124" s="4">
        <v>0.5</v>
      </c>
      <c r="P124">
        <v>0.89700000000000002</v>
      </c>
      <c r="Q124">
        <v>0.90200000000000002</v>
      </c>
      <c r="R124">
        <v>0.79349999999999998</v>
      </c>
      <c r="S124">
        <v>0.99400299999999997</v>
      </c>
    </row>
    <row r="125" spans="1:19">
      <c r="A125" t="s">
        <v>657</v>
      </c>
      <c r="B125" t="s">
        <v>651</v>
      </c>
      <c r="C125" t="s">
        <v>655</v>
      </c>
      <c r="D125" t="s">
        <v>653</v>
      </c>
      <c r="E125" t="s">
        <v>649</v>
      </c>
      <c r="F125">
        <v>8.3960000000000003E-4</v>
      </c>
      <c r="G125">
        <v>12.5122</v>
      </c>
      <c r="H125">
        <v>1.2551E-2</v>
      </c>
      <c r="I125">
        <v>67.611199999999997</v>
      </c>
      <c r="J125">
        <v>1.3060000000000001E-3</v>
      </c>
      <c r="K125">
        <v>22.135300000000001</v>
      </c>
      <c r="L125">
        <v>1.4642000000000001E-2</v>
      </c>
      <c r="M125">
        <v>57.474699999999999</v>
      </c>
      <c r="N125" s="4">
        <v>0.01</v>
      </c>
      <c r="O125" s="4">
        <v>0.2</v>
      </c>
      <c r="P125">
        <v>0.89700000000000002</v>
      </c>
      <c r="Q125">
        <v>0.90200000000000002</v>
      </c>
      <c r="R125">
        <v>0.79349999999999998</v>
      </c>
      <c r="S125">
        <v>0.99630600000000002</v>
      </c>
    </row>
    <row r="126" spans="1:19">
      <c r="A126" t="s">
        <v>657</v>
      </c>
      <c r="B126" t="s">
        <v>651</v>
      </c>
      <c r="C126" t="s">
        <v>655</v>
      </c>
      <c r="D126" t="s">
        <v>653</v>
      </c>
      <c r="E126" t="s">
        <v>649</v>
      </c>
      <c r="F126">
        <v>8.3960000000000003E-4</v>
      </c>
      <c r="G126">
        <v>12.5122</v>
      </c>
      <c r="H126">
        <v>1.2551E-2</v>
      </c>
      <c r="I126">
        <v>67.611199999999997</v>
      </c>
      <c r="J126">
        <v>1.3060000000000001E-3</v>
      </c>
      <c r="K126">
        <v>22.135300000000001</v>
      </c>
      <c r="L126">
        <v>1.4642000000000001E-2</v>
      </c>
      <c r="M126">
        <v>57.474699999999999</v>
      </c>
      <c r="N126" s="4">
        <v>0.01</v>
      </c>
      <c r="O126" s="4">
        <v>0.1</v>
      </c>
      <c r="P126">
        <v>0.89700000000000002</v>
      </c>
      <c r="Q126">
        <v>0.90200000000000002</v>
      </c>
      <c r="R126">
        <v>0.79349999999999998</v>
      </c>
      <c r="S126">
        <v>0.99704400000000004</v>
      </c>
    </row>
    <row r="127" spans="1:19">
      <c r="A127" t="s">
        <v>657</v>
      </c>
      <c r="B127" t="s">
        <v>651</v>
      </c>
      <c r="C127" t="s">
        <v>655</v>
      </c>
      <c r="D127" t="s">
        <v>653</v>
      </c>
      <c r="E127" t="s">
        <v>649</v>
      </c>
      <c r="F127">
        <v>8.3960000000000003E-4</v>
      </c>
      <c r="G127">
        <v>12.5122</v>
      </c>
      <c r="H127">
        <v>1.2551E-2</v>
      </c>
      <c r="I127">
        <v>67.611199999999997</v>
      </c>
      <c r="J127">
        <v>1.3060000000000001E-3</v>
      </c>
      <c r="K127">
        <v>22.135300000000001</v>
      </c>
      <c r="L127">
        <v>1.4642000000000001E-2</v>
      </c>
      <c r="M127">
        <v>57.474699999999999</v>
      </c>
      <c r="N127" s="4">
        <v>0.01</v>
      </c>
      <c r="O127" s="4">
        <v>0.01</v>
      </c>
      <c r="P127">
        <v>0.89700000000000002</v>
      </c>
      <c r="Q127">
        <v>0.90200000000000002</v>
      </c>
      <c r="R127">
        <v>0.79349999999999998</v>
      </c>
      <c r="S127">
        <v>0.99768999999999997</v>
      </c>
    </row>
    <row r="128" spans="1:19">
      <c r="A128" t="s">
        <v>657</v>
      </c>
      <c r="B128" t="s">
        <v>651</v>
      </c>
      <c r="C128" t="s">
        <v>655</v>
      </c>
      <c r="D128" t="s">
        <v>653</v>
      </c>
      <c r="E128" t="s">
        <v>649</v>
      </c>
      <c r="F128">
        <v>8.3960000000000003E-4</v>
      </c>
      <c r="G128">
        <v>12.5122</v>
      </c>
      <c r="H128">
        <v>1.2551E-2</v>
      </c>
      <c r="I128">
        <v>67.611199999999997</v>
      </c>
      <c r="J128">
        <v>1.3060000000000001E-3</v>
      </c>
      <c r="K128">
        <v>22.135300000000001</v>
      </c>
      <c r="L128">
        <v>1.4642000000000001E-2</v>
      </c>
      <c r="M128">
        <v>57.474699999999999</v>
      </c>
      <c r="N128" s="4">
        <v>0.01</v>
      </c>
      <c r="O128" s="4">
        <v>1E-3</v>
      </c>
      <c r="P128">
        <v>0.89700000000000002</v>
      </c>
      <c r="Q128">
        <v>0.90200000000000002</v>
      </c>
      <c r="R128">
        <v>0.79349999999999998</v>
      </c>
      <c r="S128">
        <v>0.99775400000000003</v>
      </c>
    </row>
    <row r="129" spans="1:19">
      <c r="A129" t="s">
        <v>657</v>
      </c>
      <c r="B129" t="s">
        <v>651</v>
      </c>
      <c r="C129" t="s">
        <v>655</v>
      </c>
      <c r="D129" t="s">
        <v>653</v>
      </c>
      <c r="E129" t="s">
        <v>649</v>
      </c>
      <c r="F129">
        <v>8.3960000000000003E-4</v>
      </c>
      <c r="G129">
        <v>12.5122</v>
      </c>
      <c r="H129">
        <v>1.2551E-2</v>
      </c>
      <c r="I129">
        <v>67.611199999999997</v>
      </c>
      <c r="J129">
        <v>1.3060000000000001E-3</v>
      </c>
      <c r="K129">
        <v>22.135300000000001</v>
      </c>
      <c r="L129">
        <v>1.4642000000000001E-2</v>
      </c>
      <c r="M129">
        <v>57.474699999999999</v>
      </c>
      <c r="N129" s="4">
        <v>0.01</v>
      </c>
      <c r="O129" s="4">
        <v>1E-4</v>
      </c>
      <c r="P129">
        <v>0.89700000000000002</v>
      </c>
      <c r="Q129">
        <v>0.90200000000000002</v>
      </c>
      <c r="R129">
        <v>0.79349999999999998</v>
      </c>
      <c r="S129">
        <v>0.99775999999999998</v>
      </c>
    </row>
    <row r="130" spans="1:19">
      <c r="A130" t="s">
        <v>657</v>
      </c>
      <c r="B130" t="s">
        <v>651</v>
      </c>
      <c r="C130" t="s">
        <v>655</v>
      </c>
      <c r="D130" t="s">
        <v>653</v>
      </c>
      <c r="E130" t="s">
        <v>649</v>
      </c>
      <c r="F130">
        <v>8.3960000000000003E-4</v>
      </c>
      <c r="G130">
        <v>12.5122</v>
      </c>
      <c r="H130">
        <v>1.2551E-2</v>
      </c>
      <c r="I130">
        <v>67.611199999999997</v>
      </c>
      <c r="J130">
        <v>1.3060000000000001E-3</v>
      </c>
      <c r="K130">
        <v>22.135300000000001</v>
      </c>
      <c r="L130">
        <v>1.4642000000000001E-2</v>
      </c>
      <c r="M130">
        <v>57.474699999999999</v>
      </c>
      <c r="N130" s="4">
        <v>0.01</v>
      </c>
      <c r="O130" s="4">
        <v>1.0000000000000001E-5</v>
      </c>
      <c r="P130">
        <v>0.89700000000000002</v>
      </c>
      <c r="Q130">
        <v>0.90200000000000002</v>
      </c>
      <c r="R130">
        <v>0.79349999999999998</v>
      </c>
      <c r="S130">
        <v>0.99776100000000001</v>
      </c>
    </row>
    <row r="131" spans="1:19">
      <c r="A131" t="s">
        <v>657</v>
      </c>
      <c r="B131" t="s">
        <v>651</v>
      </c>
      <c r="C131" t="s">
        <v>655</v>
      </c>
      <c r="D131" t="s">
        <v>653</v>
      </c>
      <c r="E131" t="s">
        <v>649</v>
      </c>
      <c r="F131">
        <v>8.3960000000000003E-4</v>
      </c>
      <c r="G131">
        <v>12.5122</v>
      </c>
      <c r="H131">
        <v>1.2551E-2</v>
      </c>
      <c r="I131">
        <v>67.611199999999997</v>
      </c>
      <c r="J131">
        <v>1.3060000000000001E-3</v>
      </c>
      <c r="K131">
        <v>22.135300000000001</v>
      </c>
      <c r="L131">
        <v>1.4642000000000001E-2</v>
      </c>
      <c r="M131">
        <v>57.474699999999999</v>
      </c>
      <c r="N131" s="4">
        <v>0.01</v>
      </c>
      <c r="O131" s="4">
        <v>9.9999999999999995E-7</v>
      </c>
      <c r="P131">
        <v>0.89700000000000002</v>
      </c>
      <c r="Q131">
        <v>0.90200000000000002</v>
      </c>
      <c r="R131">
        <v>0.79349999999999998</v>
      </c>
      <c r="S131">
        <v>0.99776100000000001</v>
      </c>
    </row>
    <row r="132" spans="1:19">
      <c r="A132" t="s">
        <v>657</v>
      </c>
      <c r="B132" t="s">
        <v>651</v>
      </c>
      <c r="C132" t="s">
        <v>655</v>
      </c>
      <c r="D132" t="s">
        <v>653</v>
      </c>
      <c r="E132" t="s">
        <v>649</v>
      </c>
      <c r="F132">
        <v>8.3960000000000003E-4</v>
      </c>
      <c r="G132">
        <v>12.5122</v>
      </c>
      <c r="H132">
        <v>1.2551E-2</v>
      </c>
      <c r="I132">
        <v>67.611199999999997</v>
      </c>
      <c r="J132">
        <v>1.3060000000000001E-3</v>
      </c>
      <c r="K132">
        <v>22.135300000000001</v>
      </c>
      <c r="L132">
        <v>1.4642000000000001E-2</v>
      </c>
      <c r="M132">
        <v>57.474699999999999</v>
      </c>
      <c r="N132" s="4">
        <v>1E-3</v>
      </c>
      <c r="O132" s="4">
        <v>50</v>
      </c>
      <c r="P132">
        <v>0.89700000000000002</v>
      </c>
      <c r="Q132">
        <v>0.90200000000000002</v>
      </c>
      <c r="R132">
        <v>0.79349999999999998</v>
      </c>
      <c r="S132">
        <v>0.96441699999999997</v>
      </c>
    </row>
    <row r="133" spans="1:19">
      <c r="A133" t="s">
        <v>657</v>
      </c>
      <c r="B133" t="s">
        <v>651</v>
      </c>
      <c r="C133" t="s">
        <v>655</v>
      </c>
      <c r="D133" t="s">
        <v>653</v>
      </c>
      <c r="E133" t="s">
        <v>649</v>
      </c>
      <c r="F133">
        <v>8.3960000000000003E-4</v>
      </c>
      <c r="G133">
        <v>12.5122</v>
      </c>
      <c r="H133">
        <v>1.2551E-2</v>
      </c>
      <c r="I133">
        <v>67.611199999999997</v>
      </c>
      <c r="J133">
        <v>1.3060000000000001E-3</v>
      </c>
      <c r="K133">
        <v>22.135300000000001</v>
      </c>
      <c r="L133">
        <v>1.4642000000000001E-2</v>
      </c>
      <c r="M133">
        <v>57.474699999999999</v>
      </c>
      <c r="N133" s="4">
        <v>1E-3</v>
      </c>
      <c r="O133" s="4">
        <v>10</v>
      </c>
      <c r="P133">
        <v>0.89700000000000002</v>
      </c>
      <c r="Q133">
        <v>0.90200000000000002</v>
      </c>
      <c r="R133">
        <v>0.79349999999999998</v>
      </c>
      <c r="S133">
        <v>0.96504800000000002</v>
      </c>
    </row>
    <row r="134" spans="1:19">
      <c r="A134" t="s">
        <v>657</v>
      </c>
      <c r="B134" t="s">
        <v>651</v>
      </c>
      <c r="C134" t="s">
        <v>655</v>
      </c>
      <c r="D134" t="s">
        <v>653</v>
      </c>
      <c r="E134" t="s">
        <v>649</v>
      </c>
      <c r="F134">
        <v>8.3960000000000003E-4</v>
      </c>
      <c r="G134">
        <v>12.5122</v>
      </c>
      <c r="H134">
        <v>1.2551E-2</v>
      </c>
      <c r="I134">
        <v>67.611199999999997</v>
      </c>
      <c r="J134">
        <v>1.3060000000000001E-3</v>
      </c>
      <c r="K134">
        <v>22.135300000000001</v>
      </c>
      <c r="L134">
        <v>1.4642000000000001E-2</v>
      </c>
      <c r="M134">
        <v>57.474699999999999</v>
      </c>
      <c r="N134" s="4">
        <v>1E-3</v>
      </c>
      <c r="O134" s="4">
        <v>5</v>
      </c>
      <c r="P134">
        <v>0.89700000000000002</v>
      </c>
      <c r="Q134">
        <v>0.90200000000000002</v>
      </c>
      <c r="R134">
        <v>0.79349999999999998</v>
      </c>
      <c r="S134">
        <v>0.97020600000000001</v>
      </c>
    </row>
    <row r="135" spans="1:19">
      <c r="A135" t="s">
        <v>657</v>
      </c>
      <c r="B135" t="s">
        <v>651</v>
      </c>
      <c r="C135" t="s">
        <v>655</v>
      </c>
      <c r="D135" t="s">
        <v>653</v>
      </c>
      <c r="E135" t="s">
        <v>649</v>
      </c>
      <c r="F135">
        <v>8.3960000000000003E-4</v>
      </c>
      <c r="G135">
        <v>12.5122</v>
      </c>
      <c r="H135">
        <v>1.2551E-2</v>
      </c>
      <c r="I135">
        <v>67.611199999999997</v>
      </c>
      <c r="J135">
        <v>1.3060000000000001E-3</v>
      </c>
      <c r="K135">
        <v>22.135300000000001</v>
      </c>
      <c r="L135">
        <v>1.4642000000000001E-2</v>
      </c>
      <c r="M135">
        <v>57.474699999999999</v>
      </c>
      <c r="N135" s="4">
        <v>1E-3</v>
      </c>
      <c r="O135" s="4">
        <v>2</v>
      </c>
      <c r="P135">
        <v>0.89700000000000002</v>
      </c>
      <c r="Q135">
        <v>0.90200000000000002</v>
      </c>
      <c r="R135">
        <v>0.79349999999999998</v>
      </c>
      <c r="S135">
        <v>0.98343499999999995</v>
      </c>
    </row>
    <row r="136" spans="1:19">
      <c r="A136" t="s">
        <v>657</v>
      </c>
      <c r="B136" t="s">
        <v>651</v>
      </c>
      <c r="C136" t="s">
        <v>655</v>
      </c>
      <c r="D136" t="s">
        <v>653</v>
      </c>
      <c r="E136" t="s">
        <v>649</v>
      </c>
      <c r="F136">
        <v>8.3960000000000003E-4</v>
      </c>
      <c r="G136">
        <v>12.5122</v>
      </c>
      <c r="H136">
        <v>1.2551E-2</v>
      </c>
      <c r="I136">
        <v>67.611199999999997</v>
      </c>
      <c r="J136">
        <v>1.3060000000000001E-3</v>
      </c>
      <c r="K136">
        <v>22.135300000000001</v>
      </c>
      <c r="L136">
        <v>1.4642000000000001E-2</v>
      </c>
      <c r="M136">
        <v>57.474699999999999</v>
      </c>
      <c r="N136" s="4">
        <v>1E-3</v>
      </c>
      <c r="O136" s="4">
        <v>1</v>
      </c>
      <c r="P136">
        <v>0.89700000000000002</v>
      </c>
      <c r="Q136">
        <v>0.90200000000000002</v>
      </c>
      <c r="R136">
        <v>0.79349999999999998</v>
      </c>
      <c r="S136">
        <v>0.99074600000000002</v>
      </c>
    </row>
    <row r="137" spans="1:19">
      <c r="A137" t="s">
        <v>657</v>
      </c>
      <c r="B137" t="s">
        <v>651</v>
      </c>
      <c r="C137" t="s">
        <v>655</v>
      </c>
      <c r="D137" t="s">
        <v>653</v>
      </c>
      <c r="E137" t="s">
        <v>649</v>
      </c>
      <c r="F137">
        <v>8.3960000000000003E-4</v>
      </c>
      <c r="G137">
        <v>12.5122</v>
      </c>
      <c r="H137">
        <v>1.2551E-2</v>
      </c>
      <c r="I137">
        <v>67.611199999999997</v>
      </c>
      <c r="J137">
        <v>1.3060000000000001E-3</v>
      </c>
      <c r="K137">
        <v>22.135300000000001</v>
      </c>
      <c r="L137">
        <v>1.4642000000000001E-2</v>
      </c>
      <c r="M137">
        <v>57.474699999999999</v>
      </c>
      <c r="N137" s="4">
        <v>1E-3</v>
      </c>
      <c r="O137" s="4">
        <v>0.5</v>
      </c>
      <c r="P137">
        <v>0.89700000000000002</v>
      </c>
      <c r="Q137">
        <v>0.90200000000000002</v>
      </c>
      <c r="R137">
        <v>0.79349999999999998</v>
      </c>
      <c r="S137">
        <v>0.99467099999999997</v>
      </c>
    </row>
    <row r="138" spans="1:19">
      <c r="A138" t="s">
        <v>657</v>
      </c>
      <c r="B138" t="s">
        <v>651</v>
      </c>
      <c r="C138" t="s">
        <v>655</v>
      </c>
      <c r="D138" t="s">
        <v>653</v>
      </c>
      <c r="E138" t="s">
        <v>649</v>
      </c>
      <c r="F138">
        <v>8.3960000000000003E-4</v>
      </c>
      <c r="G138">
        <v>12.5122</v>
      </c>
      <c r="H138">
        <v>1.2551E-2</v>
      </c>
      <c r="I138">
        <v>67.611199999999997</v>
      </c>
      <c r="J138">
        <v>1.3060000000000001E-3</v>
      </c>
      <c r="K138">
        <v>22.135300000000001</v>
      </c>
      <c r="L138">
        <v>1.4642000000000001E-2</v>
      </c>
      <c r="M138">
        <v>57.474699999999999</v>
      </c>
      <c r="N138" s="4">
        <v>1E-3</v>
      </c>
      <c r="O138" s="4">
        <v>0.2</v>
      </c>
      <c r="P138">
        <v>0.89700000000000002</v>
      </c>
      <c r="Q138">
        <v>0.90200000000000002</v>
      </c>
      <c r="R138">
        <v>0.79349999999999998</v>
      </c>
      <c r="S138">
        <v>0.996977</v>
      </c>
    </row>
    <row r="139" spans="1:19">
      <c r="A139" t="s">
        <v>657</v>
      </c>
      <c r="B139" t="s">
        <v>651</v>
      </c>
      <c r="C139" t="s">
        <v>655</v>
      </c>
      <c r="D139" t="s">
        <v>653</v>
      </c>
      <c r="E139" t="s">
        <v>649</v>
      </c>
      <c r="F139">
        <v>8.3960000000000003E-4</v>
      </c>
      <c r="G139">
        <v>12.5122</v>
      </c>
      <c r="H139">
        <v>1.2551E-2</v>
      </c>
      <c r="I139">
        <v>67.611199999999997</v>
      </c>
      <c r="J139">
        <v>1.3060000000000001E-3</v>
      </c>
      <c r="K139">
        <v>22.135300000000001</v>
      </c>
      <c r="L139">
        <v>1.4642000000000001E-2</v>
      </c>
      <c r="M139">
        <v>57.474699999999999</v>
      </c>
      <c r="N139" s="4">
        <v>1E-3</v>
      </c>
      <c r="O139" s="4">
        <v>0.1</v>
      </c>
      <c r="P139">
        <v>0.89700000000000002</v>
      </c>
      <c r="Q139">
        <v>0.90200000000000002</v>
      </c>
      <c r="R139">
        <v>0.79349999999999998</v>
      </c>
      <c r="S139">
        <v>0.99771600000000005</v>
      </c>
    </row>
    <row r="140" spans="1:19">
      <c r="A140" t="s">
        <v>657</v>
      </c>
      <c r="B140" t="s">
        <v>651</v>
      </c>
      <c r="C140" t="s">
        <v>655</v>
      </c>
      <c r="D140" t="s">
        <v>653</v>
      </c>
      <c r="E140" t="s">
        <v>649</v>
      </c>
      <c r="F140">
        <v>8.3960000000000003E-4</v>
      </c>
      <c r="G140">
        <v>12.5122</v>
      </c>
      <c r="H140">
        <v>1.2551E-2</v>
      </c>
      <c r="I140">
        <v>67.611199999999997</v>
      </c>
      <c r="J140">
        <v>1.3060000000000001E-3</v>
      </c>
      <c r="K140">
        <v>22.135300000000001</v>
      </c>
      <c r="L140">
        <v>1.4642000000000001E-2</v>
      </c>
      <c r="M140">
        <v>57.474699999999999</v>
      </c>
      <c r="N140" s="4">
        <v>1E-3</v>
      </c>
      <c r="O140" s="4">
        <v>0.01</v>
      </c>
      <c r="P140">
        <v>0.89700000000000002</v>
      </c>
      <c r="Q140">
        <v>0.90200000000000002</v>
      </c>
      <c r="R140">
        <v>0.79349999999999998</v>
      </c>
      <c r="S140">
        <v>0.99836199999999997</v>
      </c>
    </row>
    <row r="141" spans="1:19">
      <c r="A141" t="s">
        <v>657</v>
      </c>
      <c r="B141" t="s">
        <v>651</v>
      </c>
      <c r="C141" t="s">
        <v>655</v>
      </c>
      <c r="D141" t="s">
        <v>653</v>
      </c>
      <c r="E141" t="s">
        <v>649</v>
      </c>
      <c r="F141">
        <v>8.3960000000000003E-4</v>
      </c>
      <c r="G141">
        <v>12.5122</v>
      </c>
      <c r="H141">
        <v>1.2551E-2</v>
      </c>
      <c r="I141">
        <v>67.611199999999997</v>
      </c>
      <c r="J141">
        <v>1.3060000000000001E-3</v>
      </c>
      <c r="K141">
        <v>22.135300000000001</v>
      </c>
      <c r="L141">
        <v>1.4642000000000001E-2</v>
      </c>
      <c r="M141">
        <v>57.474699999999999</v>
      </c>
      <c r="N141" s="4">
        <v>1E-3</v>
      </c>
      <c r="O141" s="4">
        <v>1E-3</v>
      </c>
      <c r="P141">
        <v>0.89700000000000002</v>
      </c>
      <c r="Q141">
        <v>0.90200000000000002</v>
      </c>
      <c r="R141">
        <v>0.79349999999999998</v>
      </c>
      <c r="S141">
        <v>0.99842500000000001</v>
      </c>
    </row>
    <row r="142" spans="1:19">
      <c r="A142" t="s">
        <v>657</v>
      </c>
      <c r="B142" t="s">
        <v>651</v>
      </c>
      <c r="C142" t="s">
        <v>655</v>
      </c>
      <c r="D142" t="s">
        <v>653</v>
      </c>
      <c r="E142" t="s">
        <v>649</v>
      </c>
      <c r="F142">
        <v>8.3960000000000003E-4</v>
      </c>
      <c r="G142">
        <v>12.5122</v>
      </c>
      <c r="H142">
        <v>1.2551E-2</v>
      </c>
      <c r="I142">
        <v>67.611199999999997</v>
      </c>
      <c r="J142">
        <v>1.3060000000000001E-3</v>
      </c>
      <c r="K142">
        <v>22.135300000000001</v>
      </c>
      <c r="L142">
        <v>1.4642000000000001E-2</v>
      </c>
      <c r="M142">
        <v>57.474699999999999</v>
      </c>
      <c r="N142" s="4">
        <v>1E-3</v>
      </c>
      <c r="O142" s="4">
        <v>1E-4</v>
      </c>
      <c r="P142">
        <v>0.89700000000000002</v>
      </c>
      <c r="Q142">
        <v>0.90200000000000002</v>
      </c>
      <c r="R142">
        <v>0.79349999999999998</v>
      </c>
      <c r="S142">
        <v>0.99843099999999996</v>
      </c>
    </row>
    <row r="143" spans="1:19">
      <c r="A143" t="s">
        <v>657</v>
      </c>
      <c r="B143" t="s">
        <v>651</v>
      </c>
      <c r="C143" t="s">
        <v>655</v>
      </c>
      <c r="D143" t="s">
        <v>653</v>
      </c>
      <c r="E143" t="s">
        <v>649</v>
      </c>
      <c r="F143">
        <v>8.3960000000000003E-4</v>
      </c>
      <c r="G143">
        <v>12.5122</v>
      </c>
      <c r="H143">
        <v>1.2551E-2</v>
      </c>
      <c r="I143">
        <v>67.611199999999997</v>
      </c>
      <c r="J143">
        <v>1.3060000000000001E-3</v>
      </c>
      <c r="K143">
        <v>22.135300000000001</v>
      </c>
      <c r="L143">
        <v>1.4642000000000001E-2</v>
      </c>
      <c r="M143">
        <v>57.474699999999999</v>
      </c>
      <c r="N143" s="4">
        <v>1E-3</v>
      </c>
      <c r="O143" s="4">
        <v>1.0000000000000001E-5</v>
      </c>
      <c r="P143">
        <v>0.89700000000000002</v>
      </c>
      <c r="Q143">
        <v>0.90200000000000002</v>
      </c>
      <c r="R143">
        <v>0.79349999999999998</v>
      </c>
      <c r="S143">
        <v>0.99843199999999999</v>
      </c>
    </row>
    <row r="144" spans="1:19">
      <c r="A144" t="s">
        <v>657</v>
      </c>
      <c r="B144" t="s">
        <v>651</v>
      </c>
      <c r="C144" t="s">
        <v>655</v>
      </c>
      <c r="D144" t="s">
        <v>653</v>
      </c>
      <c r="E144" t="s">
        <v>649</v>
      </c>
      <c r="F144">
        <v>8.3960000000000003E-4</v>
      </c>
      <c r="G144">
        <v>12.5122</v>
      </c>
      <c r="H144">
        <v>1.2551E-2</v>
      </c>
      <c r="I144">
        <v>67.611199999999997</v>
      </c>
      <c r="J144">
        <v>1.3060000000000001E-3</v>
      </c>
      <c r="K144">
        <v>22.135300000000001</v>
      </c>
      <c r="L144">
        <v>1.4642000000000001E-2</v>
      </c>
      <c r="M144">
        <v>57.474699999999999</v>
      </c>
      <c r="N144" s="4">
        <v>1E-3</v>
      </c>
      <c r="O144" s="4">
        <v>9.9999999999999995E-7</v>
      </c>
      <c r="P144">
        <v>0.89700000000000002</v>
      </c>
      <c r="Q144">
        <v>0.90200000000000002</v>
      </c>
      <c r="R144">
        <v>0.79349999999999998</v>
      </c>
      <c r="S144">
        <v>0.99843199999999999</v>
      </c>
    </row>
    <row r="145" spans="1:19">
      <c r="A145" t="s">
        <v>657</v>
      </c>
      <c r="B145" t="s">
        <v>651</v>
      </c>
      <c r="C145" t="s">
        <v>655</v>
      </c>
      <c r="D145" t="s">
        <v>653</v>
      </c>
      <c r="E145" t="s">
        <v>649</v>
      </c>
      <c r="F145">
        <v>8.3960000000000003E-4</v>
      </c>
      <c r="G145">
        <v>12.5122</v>
      </c>
      <c r="H145">
        <v>1.2551E-2</v>
      </c>
      <c r="I145">
        <v>67.611199999999997</v>
      </c>
      <c r="J145">
        <v>1.3060000000000001E-3</v>
      </c>
      <c r="K145">
        <v>22.135300000000001</v>
      </c>
      <c r="L145">
        <v>1.4642000000000001E-2</v>
      </c>
      <c r="M145">
        <v>57.474699999999999</v>
      </c>
      <c r="N145" s="4">
        <v>1E-4</v>
      </c>
      <c r="O145" s="4">
        <v>50</v>
      </c>
      <c r="P145">
        <v>0.89700000000000002</v>
      </c>
      <c r="Q145">
        <v>0.90200000000000002</v>
      </c>
      <c r="R145">
        <v>0.79349999999999998</v>
      </c>
      <c r="S145">
        <v>0.96447300000000002</v>
      </c>
    </row>
    <row r="146" spans="1:19">
      <c r="A146" t="s">
        <v>657</v>
      </c>
      <c r="B146" t="s">
        <v>651</v>
      </c>
      <c r="C146" t="s">
        <v>655</v>
      </c>
      <c r="D146" t="s">
        <v>653</v>
      </c>
      <c r="E146" t="s">
        <v>649</v>
      </c>
      <c r="F146">
        <v>8.3960000000000003E-4</v>
      </c>
      <c r="G146">
        <v>12.5122</v>
      </c>
      <c r="H146">
        <v>1.2551E-2</v>
      </c>
      <c r="I146">
        <v>67.611199999999997</v>
      </c>
      <c r="J146">
        <v>1.3060000000000001E-3</v>
      </c>
      <c r="K146">
        <v>22.135300000000001</v>
      </c>
      <c r="L146">
        <v>1.4642000000000001E-2</v>
      </c>
      <c r="M146">
        <v>57.474699999999999</v>
      </c>
      <c r="N146" s="4">
        <v>1E-4</v>
      </c>
      <c r="O146" s="4">
        <v>10</v>
      </c>
      <c r="P146">
        <v>0.89700000000000002</v>
      </c>
      <c r="Q146">
        <v>0.90200000000000002</v>
      </c>
      <c r="R146">
        <v>0.79349999999999998</v>
      </c>
      <c r="S146">
        <v>0.96510499999999999</v>
      </c>
    </row>
    <row r="147" spans="1:19">
      <c r="A147" t="s">
        <v>657</v>
      </c>
      <c r="B147" t="s">
        <v>651</v>
      </c>
      <c r="C147" t="s">
        <v>655</v>
      </c>
      <c r="D147" t="s">
        <v>653</v>
      </c>
      <c r="E147" t="s">
        <v>649</v>
      </c>
      <c r="F147">
        <v>8.3960000000000003E-4</v>
      </c>
      <c r="G147">
        <v>12.5122</v>
      </c>
      <c r="H147">
        <v>1.2551E-2</v>
      </c>
      <c r="I147">
        <v>67.611199999999997</v>
      </c>
      <c r="J147">
        <v>1.3060000000000001E-3</v>
      </c>
      <c r="K147">
        <v>22.135300000000001</v>
      </c>
      <c r="L147">
        <v>1.4642000000000001E-2</v>
      </c>
      <c r="M147">
        <v>57.474699999999999</v>
      </c>
      <c r="N147" s="4">
        <v>1E-4</v>
      </c>
      <c r="O147" s="4">
        <v>5</v>
      </c>
      <c r="P147">
        <v>0.89700000000000002</v>
      </c>
      <c r="Q147">
        <v>0.90200000000000002</v>
      </c>
      <c r="R147">
        <v>0.79349999999999998</v>
      </c>
      <c r="S147">
        <v>0.97026500000000004</v>
      </c>
    </row>
    <row r="148" spans="1:19">
      <c r="A148" t="s">
        <v>657</v>
      </c>
      <c r="B148" t="s">
        <v>651</v>
      </c>
      <c r="C148" t="s">
        <v>655</v>
      </c>
      <c r="D148" t="s">
        <v>653</v>
      </c>
      <c r="E148" t="s">
        <v>649</v>
      </c>
      <c r="F148">
        <v>8.3960000000000003E-4</v>
      </c>
      <c r="G148">
        <v>12.5122</v>
      </c>
      <c r="H148">
        <v>1.2551E-2</v>
      </c>
      <c r="I148">
        <v>67.611199999999997</v>
      </c>
      <c r="J148">
        <v>1.3060000000000001E-3</v>
      </c>
      <c r="K148">
        <v>22.135300000000001</v>
      </c>
      <c r="L148">
        <v>1.4642000000000001E-2</v>
      </c>
      <c r="M148">
        <v>57.474699999999999</v>
      </c>
      <c r="N148" s="4">
        <v>1E-4</v>
      </c>
      <c r="O148" s="4">
        <v>2</v>
      </c>
      <c r="P148">
        <v>0.89700000000000002</v>
      </c>
      <c r="Q148">
        <v>0.90200000000000002</v>
      </c>
      <c r="R148">
        <v>0.79349999999999998</v>
      </c>
      <c r="S148">
        <v>0.98350000000000004</v>
      </c>
    </row>
    <row r="149" spans="1:19">
      <c r="A149" t="s">
        <v>657</v>
      </c>
      <c r="B149" t="s">
        <v>651</v>
      </c>
      <c r="C149" t="s">
        <v>655</v>
      </c>
      <c r="D149" t="s">
        <v>653</v>
      </c>
      <c r="E149" t="s">
        <v>649</v>
      </c>
      <c r="F149">
        <v>8.3960000000000003E-4</v>
      </c>
      <c r="G149">
        <v>12.5122</v>
      </c>
      <c r="H149">
        <v>1.2551E-2</v>
      </c>
      <c r="I149">
        <v>67.611199999999997</v>
      </c>
      <c r="J149">
        <v>1.3060000000000001E-3</v>
      </c>
      <c r="K149">
        <v>22.135300000000001</v>
      </c>
      <c r="L149">
        <v>1.4642000000000001E-2</v>
      </c>
      <c r="M149">
        <v>57.474699999999999</v>
      </c>
      <c r="N149" s="4">
        <v>1E-4</v>
      </c>
      <c r="O149" s="4">
        <v>1</v>
      </c>
      <c r="P149">
        <v>0.89700000000000002</v>
      </c>
      <c r="Q149">
        <v>0.90200000000000002</v>
      </c>
      <c r="R149">
        <v>0.79349999999999998</v>
      </c>
      <c r="S149">
        <v>0.99081300000000005</v>
      </c>
    </row>
    <row r="150" spans="1:19">
      <c r="A150" t="s">
        <v>657</v>
      </c>
      <c r="B150" t="s">
        <v>651</v>
      </c>
      <c r="C150" t="s">
        <v>655</v>
      </c>
      <c r="D150" t="s">
        <v>653</v>
      </c>
      <c r="E150" t="s">
        <v>649</v>
      </c>
      <c r="F150">
        <v>8.3960000000000003E-4</v>
      </c>
      <c r="G150">
        <v>12.5122</v>
      </c>
      <c r="H150">
        <v>1.2551E-2</v>
      </c>
      <c r="I150">
        <v>67.611199999999997</v>
      </c>
      <c r="J150">
        <v>1.3060000000000001E-3</v>
      </c>
      <c r="K150">
        <v>22.135300000000001</v>
      </c>
      <c r="L150">
        <v>1.4642000000000001E-2</v>
      </c>
      <c r="M150">
        <v>57.474699999999999</v>
      </c>
      <c r="N150" s="4">
        <v>1E-4</v>
      </c>
      <c r="O150" s="4">
        <v>0.5</v>
      </c>
      <c r="P150">
        <v>0.89700000000000002</v>
      </c>
      <c r="Q150">
        <v>0.90200000000000002</v>
      </c>
      <c r="R150">
        <v>0.79349999999999998</v>
      </c>
      <c r="S150">
        <v>0.99473900000000004</v>
      </c>
    </row>
    <row r="151" spans="1:19">
      <c r="A151" t="s">
        <v>657</v>
      </c>
      <c r="B151" t="s">
        <v>651</v>
      </c>
      <c r="C151" t="s">
        <v>655</v>
      </c>
      <c r="D151" t="s">
        <v>653</v>
      </c>
      <c r="E151" t="s">
        <v>649</v>
      </c>
      <c r="F151">
        <v>8.3960000000000003E-4</v>
      </c>
      <c r="G151">
        <v>12.5122</v>
      </c>
      <c r="H151">
        <v>1.2551E-2</v>
      </c>
      <c r="I151">
        <v>67.611199999999997</v>
      </c>
      <c r="J151">
        <v>1.3060000000000001E-3</v>
      </c>
      <c r="K151">
        <v>22.135300000000001</v>
      </c>
      <c r="L151">
        <v>1.4642000000000001E-2</v>
      </c>
      <c r="M151">
        <v>57.474699999999999</v>
      </c>
      <c r="N151" s="4">
        <v>1E-4</v>
      </c>
      <c r="O151" s="4">
        <v>0.2</v>
      </c>
      <c r="P151">
        <v>0.89700000000000002</v>
      </c>
      <c r="Q151">
        <v>0.90200000000000002</v>
      </c>
      <c r="R151">
        <v>0.79349999999999998</v>
      </c>
      <c r="S151">
        <v>0.99704400000000004</v>
      </c>
    </row>
    <row r="152" spans="1:19">
      <c r="A152" t="s">
        <v>657</v>
      </c>
      <c r="B152" t="s">
        <v>651</v>
      </c>
      <c r="C152" t="s">
        <v>655</v>
      </c>
      <c r="D152" t="s">
        <v>653</v>
      </c>
      <c r="E152" t="s">
        <v>649</v>
      </c>
      <c r="F152">
        <v>8.3960000000000003E-4</v>
      </c>
      <c r="G152">
        <v>12.5122</v>
      </c>
      <c r="H152">
        <v>1.2551E-2</v>
      </c>
      <c r="I152">
        <v>67.611199999999997</v>
      </c>
      <c r="J152">
        <v>1.3060000000000001E-3</v>
      </c>
      <c r="K152">
        <v>22.135300000000001</v>
      </c>
      <c r="L152">
        <v>1.4642000000000001E-2</v>
      </c>
      <c r="M152">
        <v>57.474699999999999</v>
      </c>
      <c r="N152" s="4">
        <v>1E-4</v>
      </c>
      <c r="O152" s="4">
        <v>0.1</v>
      </c>
      <c r="P152">
        <v>0.89700000000000002</v>
      </c>
      <c r="Q152">
        <v>0.90200000000000002</v>
      </c>
      <c r="R152">
        <v>0.79349999999999998</v>
      </c>
      <c r="S152">
        <v>0.99782999999999999</v>
      </c>
    </row>
    <row r="153" spans="1:19">
      <c r="A153" t="s">
        <v>657</v>
      </c>
      <c r="B153" t="s">
        <v>651</v>
      </c>
      <c r="C153" t="s">
        <v>655</v>
      </c>
      <c r="D153" t="s">
        <v>653</v>
      </c>
      <c r="E153" t="s">
        <v>649</v>
      </c>
      <c r="F153">
        <v>8.3960000000000003E-4</v>
      </c>
      <c r="G153">
        <v>12.5122</v>
      </c>
      <c r="H153">
        <v>1.2551E-2</v>
      </c>
      <c r="I153">
        <v>67.611199999999997</v>
      </c>
      <c r="J153">
        <v>1.3060000000000001E-3</v>
      </c>
      <c r="K153">
        <v>22.135300000000001</v>
      </c>
      <c r="L153">
        <v>1.4642000000000001E-2</v>
      </c>
      <c r="M153">
        <v>57.474699999999999</v>
      </c>
      <c r="N153" s="4">
        <v>1E-4</v>
      </c>
      <c r="O153" s="4">
        <v>0.01</v>
      </c>
      <c r="P153">
        <v>0.89700000000000002</v>
      </c>
      <c r="Q153">
        <v>0.90200000000000002</v>
      </c>
      <c r="R153">
        <v>0.79349999999999998</v>
      </c>
      <c r="S153">
        <v>0.99842900000000001</v>
      </c>
    </row>
    <row r="154" spans="1:19">
      <c r="A154" t="s">
        <v>657</v>
      </c>
      <c r="B154" t="s">
        <v>651</v>
      </c>
      <c r="C154" t="s">
        <v>655</v>
      </c>
      <c r="D154" t="s">
        <v>653</v>
      </c>
      <c r="E154" t="s">
        <v>649</v>
      </c>
      <c r="F154">
        <v>8.3960000000000003E-4</v>
      </c>
      <c r="G154">
        <v>12.5122</v>
      </c>
      <c r="H154">
        <v>1.2551E-2</v>
      </c>
      <c r="I154">
        <v>67.611199999999997</v>
      </c>
      <c r="J154">
        <v>1.3060000000000001E-3</v>
      </c>
      <c r="K154">
        <v>22.135300000000001</v>
      </c>
      <c r="L154">
        <v>1.4642000000000001E-2</v>
      </c>
      <c r="M154">
        <v>57.474699999999999</v>
      </c>
      <c r="N154" s="4">
        <v>1E-4</v>
      </c>
      <c r="O154" s="4">
        <v>1E-3</v>
      </c>
      <c r="P154">
        <v>0.89700000000000002</v>
      </c>
      <c r="Q154">
        <v>0.90200000000000002</v>
      </c>
      <c r="R154">
        <v>0.79349999999999998</v>
      </c>
      <c r="S154">
        <v>0.99849299999999996</v>
      </c>
    </row>
    <row r="155" spans="1:19">
      <c r="A155" t="s">
        <v>657</v>
      </c>
      <c r="B155" t="s">
        <v>651</v>
      </c>
      <c r="C155" t="s">
        <v>655</v>
      </c>
      <c r="D155" t="s">
        <v>653</v>
      </c>
      <c r="E155" t="s">
        <v>649</v>
      </c>
      <c r="F155">
        <v>8.3960000000000003E-4</v>
      </c>
      <c r="G155">
        <v>12.5122</v>
      </c>
      <c r="H155">
        <v>1.2551E-2</v>
      </c>
      <c r="I155">
        <v>67.611199999999997</v>
      </c>
      <c r="J155">
        <v>1.3060000000000001E-3</v>
      </c>
      <c r="K155">
        <v>22.135300000000001</v>
      </c>
      <c r="L155">
        <v>1.4642000000000001E-2</v>
      </c>
      <c r="M155">
        <v>57.474699999999999</v>
      </c>
      <c r="N155" s="4">
        <v>1E-4</v>
      </c>
      <c r="O155" s="4">
        <v>1E-4</v>
      </c>
      <c r="P155">
        <v>0.89700000000000002</v>
      </c>
      <c r="Q155">
        <v>0.90200000000000002</v>
      </c>
      <c r="R155">
        <v>0.79349999999999998</v>
      </c>
      <c r="S155">
        <v>0.99849900000000003</v>
      </c>
    </row>
    <row r="156" spans="1:19">
      <c r="A156" t="s">
        <v>657</v>
      </c>
      <c r="B156" t="s">
        <v>651</v>
      </c>
      <c r="C156" t="s">
        <v>655</v>
      </c>
      <c r="D156" t="s">
        <v>653</v>
      </c>
      <c r="E156" t="s">
        <v>649</v>
      </c>
      <c r="F156">
        <v>8.3960000000000003E-4</v>
      </c>
      <c r="G156">
        <v>12.5122</v>
      </c>
      <c r="H156">
        <v>1.2551E-2</v>
      </c>
      <c r="I156">
        <v>67.611199999999997</v>
      </c>
      <c r="J156">
        <v>1.3060000000000001E-3</v>
      </c>
      <c r="K156">
        <v>22.135300000000001</v>
      </c>
      <c r="L156">
        <v>1.4642000000000001E-2</v>
      </c>
      <c r="M156">
        <v>57.474699999999999</v>
      </c>
      <c r="N156" s="4">
        <v>1E-4</v>
      </c>
      <c r="O156" s="4">
        <v>1.0000000000000001E-5</v>
      </c>
      <c r="P156">
        <v>0.89700000000000002</v>
      </c>
      <c r="Q156">
        <v>0.90200000000000002</v>
      </c>
      <c r="R156">
        <v>0.79349999999999998</v>
      </c>
      <c r="S156">
        <v>0.99850000000000005</v>
      </c>
    </row>
    <row r="157" spans="1:19">
      <c r="A157" t="s">
        <v>657</v>
      </c>
      <c r="B157" t="s">
        <v>651</v>
      </c>
      <c r="C157" t="s">
        <v>655</v>
      </c>
      <c r="D157" t="s">
        <v>653</v>
      </c>
      <c r="E157" t="s">
        <v>649</v>
      </c>
      <c r="F157">
        <v>8.3960000000000003E-4</v>
      </c>
      <c r="G157">
        <v>12.5122</v>
      </c>
      <c r="H157">
        <v>1.2551E-2</v>
      </c>
      <c r="I157">
        <v>67.611199999999997</v>
      </c>
      <c r="J157">
        <v>1.3060000000000001E-3</v>
      </c>
      <c r="K157">
        <v>22.135300000000001</v>
      </c>
      <c r="L157">
        <v>1.4642000000000001E-2</v>
      </c>
      <c r="M157">
        <v>57.474699999999999</v>
      </c>
      <c r="N157" s="4">
        <v>1E-4</v>
      </c>
      <c r="O157" s="4">
        <v>9.9999999999999995E-7</v>
      </c>
      <c r="P157">
        <v>0.89700000000000002</v>
      </c>
      <c r="Q157">
        <v>0.90200000000000002</v>
      </c>
      <c r="R157">
        <v>0.79349999999999998</v>
      </c>
      <c r="S157">
        <v>0.99850000000000005</v>
      </c>
    </row>
    <row r="158" spans="1:19">
      <c r="A158" t="s">
        <v>657</v>
      </c>
      <c r="B158" t="s">
        <v>651</v>
      </c>
      <c r="C158" t="s">
        <v>655</v>
      </c>
      <c r="D158" t="s">
        <v>653</v>
      </c>
      <c r="E158" t="s">
        <v>649</v>
      </c>
      <c r="F158">
        <v>8.3960000000000003E-4</v>
      </c>
      <c r="G158">
        <v>12.5122</v>
      </c>
      <c r="H158">
        <v>1.2551E-2</v>
      </c>
      <c r="I158">
        <v>67.611199999999997</v>
      </c>
      <c r="J158">
        <v>1.3060000000000001E-3</v>
      </c>
      <c r="K158">
        <v>22.135300000000001</v>
      </c>
      <c r="L158">
        <v>1.4642000000000001E-2</v>
      </c>
      <c r="M158">
        <v>57.474699999999999</v>
      </c>
      <c r="N158" s="4">
        <v>1.0000000000000001E-5</v>
      </c>
      <c r="O158" s="4">
        <v>50</v>
      </c>
      <c r="P158">
        <v>0.89700000000000002</v>
      </c>
      <c r="Q158">
        <v>0.90200000000000002</v>
      </c>
      <c r="R158">
        <v>0.79349999999999998</v>
      </c>
      <c r="S158">
        <v>0.96447899999999998</v>
      </c>
    </row>
    <row r="159" spans="1:19">
      <c r="A159" t="s">
        <v>657</v>
      </c>
      <c r="B159" t="s">
        <v>651</v>
      </c>
      <c r="C159" t="s">
        <v>655</v>
      </c>
      <c r="D159" t="s">
        <v>653</v>
      </c>
      <c r="E159" t="s">
        <v>649</v>
      </c>
      <c r="F159">
        <v>8.3960000000000003E-4</v>
      </c>
      <c r="G159">
        <v>12.5122</v>
      </c>
      <c r="H159">
        <v>1.2551E-2</v>
      </c>
      <c r="I159">
        <v>67.611199999999997</v>
      </c>
      <c r="J159">
        <v>1.3060000000000001E-3</v>
      </c>
      <c r="K159">
        <v>22.135300000000001</v>
      </c>
      <c r="L159">
        <v>1.4642000000000001E-2</v>
      </c>
      <c r="M159">
        <v>57.474699999999999</v>
      </c>
      <c r="N159" s="4">
        <v>1.0000000000000001E-5</v>
      </c>
      <c r="O159" s="4">
        <v>10</v>
      </c>
      <c r="P159">
        <v>0.89700000000000002</v>
      </c>
      <c r="Q159">
        <v>0.90200000000000002</v>
      </c>
      <c r="R159">
        <v>0.79349999999999998</v>
      </c>
      <c r="S159">
        <v>0.96511100000000005</v>
      </c>
    </row>
    <row r="160" spans="1:19">
      <c r="A160" t="s">
        <v>657</v>
      </c>
      <c r="B160" t="s">
        <v>651</v>
      </c>
      <c r="C160" t="s">
        <v>655</v>
      </c>
      <c r="D160" t="s">
        <v>653</v>
      </c>
      <c r="E160" t="s">
        <v>649</v>
      </c>
      <c r="F160">
        <v>8.3960000000000003E-4</v>
      </c>
      <c r="G160">
        <v>12.5122</v>
      </c>
      <c r="H160">
        <v>1.2551E-2</v>
      </c>
      <c r="I160">
        <v>67.611199999999997</v>
      </c>
      <c r="J160">
        <v>1.3060000000000001E-3</v>
      </c>
      <c r="K160">
        <v>22.135300000000001</v>
      </c>
      <c r="L160">
        <v>1.4642000000000001E-2</v>
      </c>
      <c r="M160">
        <v>57.474699999999999</v>
      </c>
      <c r="N160" s="4">
        <v>1.0000000000000001E-5</v>
      </c>
      <c r="O160" s="4">
        <v>5</v>
      </c>
      <c r="P160">
        <v>0.89700000000000002</v>
      </c>
      <c r="Q160">
        <v>0.90200000000000002</v>
      </c>
      <c r="R160">
        <v>0.79349999999999998</v>
      </c>
      <c r="S160">
        <v>0.97027099999999999</v>
      </c>
    </row>
    <row r="161" spans="1:19">
      <c r="A161" t="s">
        <v>657</v>
      </c>
      <c r="B161" t="s">
        <v>651</v>
      </c>
      <c r="C161" t="s">
        <v>655</v>
      </c>
      <c r="D161" t="s">
        <v>653</v>
      </c>
      <c r="E161" t="s">
        <v>649</v>
      </c>
      <c r="F161">
        <v>8.3960000000000003E-4</v>
      </c>
      <c r="G161">
        <v>12.5122</v>
      </c>
      <c r="H161">
        <v>1.2551E-2</v>
      </c>
      <c r="I161">
        <v>67.611199999999997</v>
      </c>
      <c r="J161">
        <v>1.3060000000000001E-3</v>
      </c>
      <c r="K161">
        <v>22.135300000000001</v>
      </c>
      <c r="L161">
        <v>1.4642000000000001E-2</v>
      </c>
      <c r="M161">
        <v>57.474699999999999</v>
      </c>
      <c r="N161" s="4">
        <v>1.0000000000000001E-5</v>
      </c>
      <c r="O161" s="4">
        <v>2</v>
      </c>
      <c r="P161">
        <v>0.89700000000000002</v>
      </c>
      <c r="Q161">
        <v>0.90200000000000002</v>
      </c>
      <c r="R161">
        <v>0.79349999999999998</v>
      </c>
      <c r="S161">
        <v>0.98350599999999999</v>
      </c>
    </row>
    <row r="162" spans="1:19">
      <c r="A162" t="s">
        <v>657</v>
      </c>
      <c r="B162" t="s">
        <v>651</v>
      </c>
      <c r="C162" t="s">
        <v>655</v>
      </c>
      <c r="D162" t="s">
        <v>653</v>
      </c>
      <c r="E162" t="s">
        <v>649</v>
      </c>
      <c r="F162">
        <v>8.3960000000000003E-4</v>
      </c>
      <c r="G162">
        <v>12.5122</v>
      </c>
      <c r="H162">
        <v>1.2551E-2</v>
      </c>
      <c r="I162">
        <v>67.611199999999997</v>
      </c>
      <c r="J162">
        <v>1.3060000000000001E-3</v>
      </c>
      <c r="K162">
        <v>22.135300000000001</v>
      </c>
      <c r="L162">
        <v>1.4642000000000001E-2</v>
      </c>
      <c r="M162">
        <v>57.474699999999999</v>
      </c>
      <c r="N162" s="4">
        <v>1.0000000000000001E-5</v>
      </c>
      <c r="O162" s="4">
        <v>1</v>
      </c>
      <c r="P162">
        <v>0.89700000000000002</v>
      </c>
      <c r="Q162">
        <v>0.90200000000000002</v>
      </c>
      <c r="R162">
        <v>0.79349999999999998</v>
      </c>
      <c r="S162">
        <v>0.99082000000000003</v>
      </c>
    </row>
    <row r="163" spans="1:19">
      <c r="A163" t="s">
        <v>657</v>
      </c>
      <c r="B163" t="s">
        <v>651</v>
      </c>
      <c r="C163" t="s">
        <v>655</v>
      </c>
      <c r="D163" t="s">
        <v>653</v>
      </c>
      <c r="E163" t="s">
        <v>649</v>
      </c>
      <c r="F163">
        <v>8.3960000000000003E-4</v>
      </c>
      <c r="G163">
        <v>12.5122</v>
      </c>
      <c r="H163">
        <v>1.2551E-2</v>
      </c>
      <c r="I163">
        <v>67.611199999999997</v>
      </c>
      <c r="J163">
        <v>1.3060000000000001E-3</v>
      </c>
      <c r="K163">
        <v>22.135300000000001</v>
      </c>
      <c r="L163">
        <v>1.4642000000000001E-2</v>
      </c>
      <c r="M163">
        <v>57.474699999999999</v>
      </c>
      <c r="N163" s="4">
        <v>1.0000000000000001E-5</v>
      </c>
      <c r="O163" s="4">
        <v>0.5</v>
      </c>
      <c r="P163">
        <v>0.89700000000000002</v>
      </c>
      <c r="Q163">
        <v>0.90200000000000002</v>
      </c>
      <c r="R163">
        <v>0.79349999999999998</v>
      </c>
      <c r="S163">
        <v>0.99474600000000002</v>
      </c>
    </row>
    <row r="164" spans="1:19">
      <c r="A164" t="s">
        <v>657</v>
      </c>
      <c r="B164" t="s">
        <v>651</v>
      </c>
      <c r="C164" t="s">
        <v>655</v>
      </c>
      <c r="D164" t="s">
        <v>653</v>
      </c>
      <c r="E164" t="s">
        <v>649</v>
      </c>
      <c r="F164">
        <v>8.3960000000000003E-4</v>
      </c>
      <c r="G164">
        <v>12.5122</v>
      </c>
      <c r="H164">
        <v>1.2551E-2</v>
      </c>
      <c r="I164">
        <v>67.611199999999997</v>
      </c>
      <c r="J164">
        <v>1.3060000000000001E-3</v>
      </c>
      <c r="K164">
        <v>22.135300000000001</v>
      </c>
      <c r="L164">
        <v>1.4642000000000001E-2</v>
      </c>
      <c r="M164">
        <v>57.474699999999999</v>
      </c>
      <c r="N164" s="4">
        <v>1.0000000000000001E-5</v>
      </c>
      <c r="O164" s="4">
        <v>0.2</v>
      </c>
      <c r="P164">
        <v>0.89700000000000002</v>
      </c>
      <c r="Q164">
        <v>0.90200000000000002</v>
      </c>
      <c r="R164">
        <v>0.79349999999999998</v>
      </c>
      <c r="S164">
        <v>0.99705100000000002</v>
      </c>
    </row>
    <row r="165" spans="1:19">
      <c r="A165" t="s">
        <v>657</v>
      </c>
      <c r="B165" t="s">
        <v>651</v>
      </c>
      <c r="C165" t="s">
        <v>655</v>
      </c>
      <c r="D165" t="s">
        <v>653</v>
      </c>
      <c r="E165" t="s">
        <v>649</v>
      </c>
      <c r="F165">
        <v>8.3960000000000003E-4</v>
      </c>
      <c r="G165">
        <v>12.5122</v>
      </c>
      <c r="H165">
        <v>1.2551E-2</v>
      </c>
      <c r="I165">
        <v>67.611199999999997</v>
      </c>
      <c r="J165">
        <v>1.3060000000000001E-3</v>
      </c>
      <c r="K165">
        <v>22.135300000000001</v>
      </c>
      <c r="L165">
        <v>1.4642000000000001E-2</v>
      </c>
      <c r="M165">
        <v>57.474699999999999</v>
      </c>
      <c r="N165" s="4">
        <v>1.0000000000000001E-5</v>
      </c>
      <c r="O165" s="4">
        <v>0.1</v>
      </c>
      <c r="P165">
        <v>0.89700000000000002</v>
      </c>
      <c r="Q165">
        <v>0.90200000000000002</v>
      </c>
      <c r="R165">
        <v>0.79349999999999998</v>
      </c>
      <c r="S165">
        <v>0.99778999999999995</v>
      </c>
    </row>
    <row r="166" spans="1:19">
      <c r="A166" t="s">
        <v>657</v>
      </c>
      <c r="B166" t="s">
        <v>651</v>
      </c>
      <c r="C166" t="s">
        <v>655</v>
      </c>
      <c r="D166" t="s">
        <v>653</v>
      </c>
      <c r="E166" t="s">
        <v>649</v>
      </c>
      <c r="F166">
        <v>8.3960000000000003E-4</v>
      </c>
      <c r="G166">
        <v>12.5122</v>
      </c>
      <c r="H166">
        <v>1.2551E-2</v>
      </c>
      <c r="I166">
        <v>67.611199999999997</v>
      </c>
      <c r="J166">
        <v>1.3060000000000001E-3</v>
      </c>
      <c r="K166">
        <v>22.135300000000001</v>
      </c>
      <c r="L166">
        <v>1.4642000000000001E-2</v>
      </c>
      <c r="M166">
        <v>57.474699999999999</v>
      </c>
      <c r="N166" s="4">
        <v>1.0000000000000001E-5</v>
      </c>
      <c r="O166" s="4">
        <v>0.01</v>
      </c>
      <c r="P166">
        <v>0.89700000000000002</v>
      </c>
      <c r="Q166">
        <v>0.90200000000000002</v>
      </c>
      <c r="R166">
        <v>0.79349999999999998</v>
      </c>
      <c r="S166">
        <v>0.99843599999999999</v>
      </c>
    </row>
    <row r="167" spans="1:19">
      <c r="A167" t="s">
        <v>657</v>
      </c>
      <c r="B167" t="s">
        <v>651</v>
      </c>
      <c r="C167" t="s">
        <v>655</v>
      </c>
      <c r="D167" t="s">
        <v>653</v>
      </c>
      <c r="E167" t="s">
        <v>649</v>
      </c>
      <c r="F167">
        <v>8.3960000000000003E-4</v>
      </c>
      <c r="G167">
        <v>12.5122</v>
      </c>
      <c r="H167">
        <v>1.2551E-2</v>
      </c>
      <c r="I167">
        <v>67.611199999999997</v>
      </c>
      <c r="J167">
        <v>1.3060000000000001E-3</v>
      </c>
      <c r="K167">
        <v>22.135300000000001</v>
      </c>
      <c r="L167">
        <v>1.4642000000000001E-2</v>
      </c>
      <c r="M167">
        <v>57.474699999999999</v>
      </c>
      <c r="N167" s="4">
        <v>1.0000000000000001E-5</v>
      </c>
      <c r="O167" s="4">
        <v>1E-3</v>
      </c>
      <c r="P167">
        <v>0.89700000000000002</v>
      </c>
      <c r="Q167">
        <v>0.90200000000000002</v>
      </c>
      <c r="R167">
        <v>0.79349999999999998</v>
      </c>
      <c r="S167">
        <v>0.99850000000000005</v>
      </c>
    </row>
    <row r="168" spans="1:19">
      <c r="A168" t="s">
        <v>657</v>
      </c>
      <c r="B168" t="s">
        <v>651</v>
      </c>
      <c r="C168" t="s">
        <v>655</v>
      </c>
      <c r="D168" t="s">
        <v>653</v>
      </c>
      <c r="E168" t="s">
        <v>649</v>
      </c>
      <c r="F168">
        <v>8.3960000000000003E-4</v>
      </c>
      <c r="G168">
        <v>12.5122</v>
      </c>
      <c r="H168">
        <v>1.2551E-2</v>
      </c>
      <c r="I168">
        <v>67.611199999999997</v>
      </c>
      <c r="J168">
        <v>1.3060000000000001E-3</v>
      </c>
      <c r="K168">
        <v>22.135300000000001</v>
      </c>
      <c r="L168">
        <v>1.4642000000000001E-2</v>
      </c>
      <c r="M168">
        <v>57.474699999999999</v>
      </c>
      <c r="N168" s="4">
        <v>1.0000000000000001E-5</v>
      </c>
      <c r="O168" s="4">
        <v>1E-4</v>
      </c>
      <c r="P168">
        <v>0.89700000000000002</v>
      </c>
      <c r="Q168">
        <v>0.90200000000000002</v>
      </c>
      <c r="R168">
        <v>0.79349999999999998</v>
      </c>
      <c r="S168">
        <v>0.998506</v>
      </c>
    </row>
    <row r="169" spans="1:19">
      <c r="A169" t="s">
        <v>657</v>
      </c>
      <c r="B169" t="s">
        <v>651</v>
      </c>
      <c r="C169" t="s">
        <v>655</v>
      </c>
      <c r="D169" t="s">
        <v>653</v>
      </c>
      <c r="E169" t="s">
        <v>649</v>
      </c>
      <c r="F169">
        <v>8.3960000000000003E-4</v>
      </c>
      <c r="G169">
        <v>12.5122</v>
      </c>
      <c r="H169">
        <v>1.2551E-2</v>
      </c>
      <c r="I169">
        <v>67.611199999999997</v>
      </c>
      <c r="J169">
        <v>1.3060000000000001E-3</v>
      </c>
      <c r="K169">
        <v>22.135300000000001</v>
      </c>
      <c r="L169">
        <v>1.4642000000000001E-2</v>
      </c>
      <c r="M169">
        <v>57.474699999999999</v>
      </c>
      <c r="N169" s="4">
        <v>1.0000000000000001E-5</v>
      </c>
      <c r="O169" s="4">
        <v>1.0000000000000001E-5</v>
      </c>
      <c r="P169">
        <v>0.89700000000000002</v>
      </c>
      <c r="Q169">
        <v>0.90200000000000002</v>
      </c>
      <c r="R169">
        <v>0.79349999999999998</v>
      </c>
      <c r="S169">
        <v>0.998506</v>
      </c>
    </row>
    <row r="170" spans="1:19">
      <c r="A170" t="s">
        <v>657</v>
      </c>
      <c r="B170" t="s">
        <v>651</v>
      </c>
      <c r="C170" t="s">
        <v>655</v>
      </c>
      <c r="D170" t="s">
        <v>653</v>
      </c>
      <c r="E170" t="s">
        <v>649</v>
      </c>
      <c r="F170">
        <v>8.3960000000000003E-4</v>
      </c>
      <c r="G170">
        <v>12.5122</v>
      </c>
      <c r="H170">
        <v>1.2551E-2</v>
      </c>
      <c r="I170">
        <v>67.611199999999997</v>
      </c>
      <c r="J170">
        <v>1.3060000000000001E-3</v>
      </c>
      <c r="K170">
        <v>22.135300000000001</v>
      </c>
      <c r="L170">
        <v>1.4642000000000001E-2</v>
      </c>
      <c r="M170">
        <v>57.474699999999999</v>
      </c>
      <c r="N170" s="4">
        <v>1.0000000000000001E-5</v>
      </c>
      <c r="O170" s="4">
        <v>9.9999999999999995E-7</v>
      </c>
      <c r="P170">
        <v>0.89700000000000002</v>
      </c>
      <c r="Q170">
        <v>0.90200000000000002</v>
      </c>
      <c r="R170">
        <v>0.79349999999999998</v>
      </c>
      <c r="S170">
        <v>0.99850700000000003</v>
      </c>
    </row>
    <row r="171" spans="1:19">
      <c r="A171" t="s">
        <v>657</v>
      </c>
      <c r="B171" t="s">
        <v>651</v>
      </c>
      <c r="C171" t="s">
        <v>655</v>
      </c>
      <c r="D171" t="s">
        <v>653</v>
      </c>
      <c r="E171" t="s">
        <v>649</v>
      </c>
      <c r="F171">
        <v>8.3960000000000003E-4</v>
      </c>
      <c r="G171">
        <v>12.5122</v>
      </c>
      <c r="H171">
        <v>1.2551E-2</v>
      </c>
      <c r="I171">
        <v>67.611199999999997</v>
      </c>
      <c r="J171">
        <v>1.3060000000000001E-3</v>
      </c>
      <c r="K171">
        <v>22.135300000000001</v>
      </c>
      <c r="L171">
        <v>1.4642000000000001E-2</v>
      </c>
      <c r="M171">
        <v>57.474699999999999</v>
      </c>
      <c r="N171" s="4">
        <v>9.9999999999999995E-7</v>
      </c>
      <c r="O171" s="4">
        <v>50</v>
      </c>
      <c r="P171">
        <v>0.89700000000000002</v>
      </c>
      <c r="Q171">
        <v>0.90200000000000002</v>
      </c>
      <c r="R171">
        <v>0.79349999999999998</v>
      </c>
      <c r="S171">
        <v>0.96448</v>
      </c>
    </row>
    <row r="172" spans="1:19">
      <c r="A172" t="s">
        <v>657</v>
      </c>
      <c r="B172" t="s">
        <v>651</v>
      </c>
      <c r="C172" t="s">
        <v>655</v>
      </c>
      <c r="D172" t="s">
        <v>653</v>
      </c>
      <c r="E172" t="s">
        <v>649</v>
      </c>
      <c r="F172">
        <v>8.3960000000000003E-4</v>
      </c>
      <c r="G172">
        <v>12.5122</v>
      </c>
      <c r="H172">
        <v>1.2551E-2</v>
      </c>
      <c r="I172">
        <v>67.611199999999997</v>
      </c>
      <c r="J172">
        <v>1.3060000000000001E-3</v>
      </c>
      <c r="K172">
        <v>22.135300000000001</v>
      </c>
      <c r="L172">
        <v>1.4642000000000001E-2</v>
      </c>
      <c r="M172">
        <v>57.474699999999999</v>
      </c>
      <c r="N172" s="4">
        <v>9.9999999999999995E-7</v>
      </c>
      <c r="O172" s="4">
        <v>10</v>
      </c>
      <c r="P172">
        <v>0.89700000000000002</v>
      </c>
      <c r="Q172">
        <v>0.90200000000000002</v>
      </c>
      <c r="R172">
        <v>0.79349999999999998</v>
      </c>
      <c r="S172">
        <v>0.96511100000000005</v>
      </c>
    </row>
    <row r="173" spans="1:19">
      <c r="A173" t="s">
        <v>657</v>
      </c>
      <c r="B173" t="s">
        <v>651</v>
      </c>
      <c r="C173" t="s">
        <v>655</v>
      </c>
      <c r="D173" t="s">
        <v>653</v>
      </c>
      <c r="E173" t="s">
        <v>649</v>
      </c>
      <c r="F173">
        <v>8.3960000000000003E-4</v>
      </c>
      <c r="G173">
        <v>12.5122</v>
      </c>
      <c r="H173">
        <v>1.2551E-2</v>
      </c>
      <c r="I173">
        <v>67.611199999999997</v>
      </c>
      <c r="J173">
        <v>1.3060000000000001E-3</v>
      </c>
      <c r="K173">
        <v>22.135300000000001</v>
      </c>
      <c r="L173">
        <v>1.4642000000000001E-2</v>
      </c>
      <c r="M173">
        <v>57.474699999999999</v>
      </c>
      <c r="N173" s="4">
        <v>9.9999999999999995E-7</v>
      </c>
      <c r="O173" s="4">
        <v>5</v>
      </c>
      <c r="P173">
        <v>0.89700000000000002</v>
      </c>
      <c r="Q173">
        <v>0.90200000000000002</v>
      </c>
      <c r="R173">
        <v>0.79349999999999998</v>
      </c>
      <c r="S173">
        <v>0.97027200000000002</v>
      </c>
    </row>
    <row r="174" spans="1:19">
      <c r="A174" t="s">
        <v>657</v>
      </c>
      <c r="B174" t="s">
        <v>651</v>
      </c>
      <c r="C174" t="s">
        <v>655</v>
      </c>
      <c r="D174" t="s">
        <v>653</v>
      </c>
      <c r="E174" t="s">
        <v>649</v>
      </c>
      <c r="F174">
        <v>8.3960000000000003E-4</v>
      </c>
      <c r="G174">
        <v>12.5122</v>
      </c>
      <c r="H174">
        <v>1.2551E-2</v>
      </c>
      <c r="I174">
        <v>67.611199999999997</v>
      </c>
      <c r="J174">
        <v>1.3060000000000001E-3</v>
      </c>
      <c r="K174">
        <v>22.135300000000001</v>
      </c>
      <c r="L174">
        <v>1.4642000000000001E-2</v>
      </c>
      <c r="M174">
        <v>57.474699999999999</v>
      </c>
      <c r="N174" s="4">
        <v>9.9999999999999995E-7</v>
      </c>
      <c r="O174" s="4">
        <v>2</v>
      </c>
      <c r="P174">
        <v>0.89700000000000002</v>
      </c>
      <c r="Q174">
        <v>0.90200000000000002</v>
      </c>
      <c r="R174">
        <v>0.79349999999999998</v>
      </c>
      <c r="S174">
        <v>0.98350700000000002</v>
      </c>
    </row>
    <row r="175" spans="1:19">
      <c r="A175" t="s">
        <v>657</v>
      </c>
      <c r="B175" t="s">
        <v>651</v>
      </c>
      <c r="C175" t="s">
        <v>655</v>
      </c>
      <c r="D175" t="s">
        <v>653</v>
      </c>
      <c r="E175" t="s">
        <v>649</v>
      </c>
      <c r="F175">
        <v>8.3960000000000003E-4</v>
      </c>
      <c r="G175">
        <v>12.5122</v>
      </c>
      <c r="H175">
        <v>1.2551E-2</v>
      </c>
      <c r="I175">
        <v>67.611199999999997</v>
      </c>
      <c r="J175">
        <v>1.3060000000000001E-3</v>
      </c>
      <c r="K175">
        <v>22.135300000000001</v>
      </c>
      <c r="L175">
        <v>1.4642000000000001E-2</v>
      </c>
      <c r="M175">
        <v>57.474699999999999</v>
      </c>
      <c r="N175" s="4">
        <v>9.9999999999999995E-7</v>
      </c>
      <c r="O175" s="4">
        <v>1</v>
      </c>
      <c r="P175">
        <v>0.89700000000000002</v>
      </c>
      <c r="Q175">
        <v>0.90200000000000002</v>
      </c>
      <c r="R175">
        <v>0.79349999999999998</v>
      </c>
      <c r="S175">
        <v>0.99082000000000003</v>
      </c>
    </row>
    <row r="176" spans="1:19">
      <c r="A176" t="s">
        <v>657</v>
      </c>
      <c r="B176" t="s">
        <v>651</v>
      </c>
      <c r="C176" t="s">
        <v>655</v>
      </c>
      <c r="D176" t="s">
        <v>653</v>
      </c>
      <c r="E176" t="s">
        <v>649</v>
      </c>
      <c r="F176">
        <v>8.3960000000000003E-4</v>
      </c>
      <c r="G176">
        <v>12.5122</v>
      </c>
      <c r="H176">
        <v>1.2551E-2</v>
      </c>
      <c r="I176">
        <v>67.611199999999997</v>
      </c>
      <c r="J176">
        <v>1.3060000000000001E-3</v>
      </c>
      <c r="K176">
        <v>22.135300000000001</v>
      </c>
      <c r="L176">
        <v>1.4642000000000001E-2</v>
      </c>
      <c r="M176">
        <v>57.474699999999999</v>
      </c>
      <c r="N176" s="4">
        <v>9.9999999999999995E-7</v>
      </c>
      <c r="O176" s="4">
        <v>0.5</v>
      </c>
      <c r="P176">
        <v>0.89700000000000002</v>
      </c>
      <c r="Q176">
        <v>0.90200000000000002</v>
      </c>
      <c r="R176">
        <v>0.79349999999999998</v>
      </c>
      <c r="S176">
        <v>0.99474600000000002</v>
      </c>
    </row>
    <row r="177" spans="1:19">
      <c r="A177" t="s">
        <v>657</v>
      </c>
      <c r="B177" t="s">
        <v>651</v>
      </c>
      <c r="C177" t="s">
        <v>655</v>
      </c>
      <c r="D177" t="s">
        <v>653</v>
      </c>
      <c r="E177" t="s">
        <v>649</v>
      </c>
      <c r="F177">
        <v>8.3960000000000003E-4</v>
      </c>
      <c r="G177">
        <v>12.5122</v>
      </c>
      <c r="H177">
        <v>1.2551E-2</v>
      </c>
      <c r="I177">
        <v>67.611199999999997</v>
      </c>
      <c r="J177">
        <v>1.3060000000000001E-3</v>
      </c>
      <c r="K177">
        <v>22.135300000000001</v>
      </c>
      <c r="L177">
        <v>1.4642000000000001E-2</v>
      </c>
      <c r="M177">
        <v>57.474699999999999</v>
      </c>
      <c r="N177" s="4">
        <v>9.9999999999999995E-7</v>
      </c>
      <c r="O177" s="4">
        <v>0.2</v>
      </c>
      <c r="P177">
        <v>0.89700000000000002</v>
      </c>
      <c r="Q177">
        <v>0.90200000000000002</v>
      </c>
      <c r="R177">
        <v>0.79349999999999998</v>
      </c>
      <c r="S177">
        <v>0.99705200000000005</v>
      </c>
    </row>
    <row r="178" spans="1:19">
      <c r="A178" t="s">
        <v>657</v>
      </c>
      <c r="B178" t="s">
        <v>651</v>
      </c>
      <c r="C178" t="s">
        <v>655</v>
      </c>
      <c r="D178" t="s">
        <v>653</v>
      </c>
      <c r="E178" t="s">
        <v>649</v>
      </c>
      <c r="F178">
        <v>8.3960000000000003E-4</v>
      </c>
      <c r="G178">
        <v>12.5122</v>
      </c>
      <c r="H178">
        <v>1.2551E-2</v>
      </c>
      <c r="I178">
        <v>67.611199999999997</v>
      </c>
      <c r="J178">
        <v>1.3060000000000001E-3</v>
      </c>
      <c r="K178">
        <v>22.135300000000001</v>
      </c>
      <c r="L178">
        <v>1.4642000000000001E-2</v>
      </c>
      <c r="M178">
        <v>57.474699999999999</v>
      </c>
      <c r="N178" s="4">
        <v>9.9999999999999995E-7</v>
      </c>
      <c r="O178" s="4">
        <v>0.1</v>
      </c>
      <c r="P178">
        <v>0.89700000000000002</v>
      </c>
      <c r="Q178">
        <v>0.90200000000000002</v>
      </c>
      <c r="R178">
        <v>0.79349999999999998</v>
      </c>
      <c r="S178">
        <v>0.99779099999999998</v>
      </c>
    </row>
    <row r="179" spans="1:19">
      <c r="A179" t="s">
        <v>657</v>
      </c>
      <c r="B179" t="s">
        <v>651</v>
      </c>
      <c r="C179" t="s">
        <v>655</v>
      </c>
      <c r="D179" t="s">
        <v>653</v>
      </c>
      <c r="E179" t="s">
        <v>649</v>
      </c>
      <c r="F179">
        <v>8.3960000000000003E-4</v>
      </c>
      <c r="G179">
        <v>12.5122</v>
      </c>
      <c r="H179">
        <v>1.2551E-2</v>
      </c>
      <c r="I179">
        <v>67.611199999999997</v>
      </c>
      <c r="J179">
        <v>1.3060000000000001E-3</v>
      </c>
      <c r="K179">
        <v>22.135300000000001</v>
      </c>
      <c r="L179">
        <v>1.4642000000000001E-2</v>
      </c>
      <c r="M179">
        <v>57.474699999999999</v>
      </c>
      <c r="N179" s="4">
        <v>9.9999999999999995E-7</v>
      </c>
      <c r="O179" s="4">
        <v>0.01</v>
      </c>
      <c r="P179">
        <v>0.89700000000000002</v>
      </c>
      <c r="Q179">
        <v>0.90200000000000002</v>
      </c>
      <c r="R179">
        <v>0.79349999999999998</v>
      </c>
      <c r="S179">
        <v>0.99843700000000002</v>
      </c>
    </row>
    <row r="180" spans="1:19">
      <c r="A180" t="s">
        <v>657</v>
      </c>
      <c r="B180" t="s">
        <v>651</v>
      </c>
      <c r="C180" t="s">
        <v>655</v>
      </c>
      <c r="D180" t="s">
        <v>653</v>
      </c>
      <c r="E180" t="s">
        <v>649</v>
      </c>
      <c r="F180">
        <v>8.3960000000000003E-4</v>
      </c>
      <c r="G180">
        <v>12.5122</v>
      </c>
      <c r="H180">
        <v>1.2551E-2</v>
      </c>
      <c r="I180">
        <v>67.611199999999997</v>
      </c>
      <c r="J180">
        <v>1.3060000000000001E-3</v>
      </c>
      <c r="K180">
        <v>22.135300000000001</v>
      </c>
      <c r="L180">
        <v>1.4642000000000001E-2</v>
      </c>
      <c r="M180">
        <v>57.474699999999999</v>
      </c>
      <c r="N180" s="4">
        <v>9.9999999999999995E-7</v>
      </c>
      <c r="O180" s="4">
        <v>1E-3</v>
      </c>
      <c r="P180">
        <v>0.89700000000000002</v>
      </c>
      <c r="Q180">
        <v>0.90200000000000002</v>
      </c>
      <c r="R180">
        <v>0.79349999999999998</v>
      </c>
      <c r="S180">
        <v>0.99850000000000005</v>
      </c>
    </row>
    <row r="181" spans="1:19">
      <c r="A181" t="s">
        <v>657</v>
      </c>
      <c r="B181" t="s">
        <v>651</v>
      </c>
      <c r="C181" t="s">
        <v>655</v>
      </c>
      <c r="D181" t="s">
        <v>653</v>
      </c>
      <c r="E181" t="s">
        <v>649</v>
      </c>
      <c r="F181">
        <v>8.3960000000000003E-4</v>
      </c>
      <c r="G181">
        <v>12.5122</v>
      </c>
      <c r="H181">
        <v>1.2551E-2</v>
      </c>
      <c r="I181">
        <v>67.611199999999997</v>
      </c>
      <c r="J181">
        <v>1.3060000000000001E-3</v>
      </c>
      <c r="K181">
        <v>22.135300000000001</v>
      </c>
      <c r="L181">
        <v>1.4642000000000001E-2</v>
      </c>
      <c r="M181">
        <v>57.474699999999999</v>
      </c>
      <c r="N181" s="4">
        <v>9.9999999999999995E-7</v>
      </c>
      <c r="O181" s="4">
        <v>1E-4</v>
      </c>
      <c r="P181">
        <v>0.89700000000000002</v>
      </c>
      <c r="Q181">
        <v>0.90200000000000002</v>
      </c>
      <c r="R181">
        <v>0.79349999999999998</v>
      </c>
      <c r="S181">
        <v>0.99850700000000003</v>
      </c>
    </row>
    <row r="182" spans="1:19">
      <c r="A182" t="s">
        <v>657</v>
      </c>
      <c r="B182" t="s">
        <v>651</v>
      </c>
      <c r="C182" t="s">
        <v>655</v>
      </c>
      <c r="D182" t="s">
        <v>653</v>
      </c>
      <c r="E182" t="s">
        <v>649</v>
      </c>
      <c r="F182">
        <v>8.3960000000000003E-4</v>
      </c>
      <c r="G182">
        <v>12.5122</v>
      </c>
      <c r="H182">
        <v>1.2551E-2</v>
      </c>
      <c r="I182">
        <v>67.611199999999997</v>
      </c>
      <c r="J182">
        <v>1.3060000000000001E-3</v>
      </c>
      <c r="K182">
        <v>22.135300000000001</v>
      </c>
      <c r="L182">
        <v>1.4642000000000001E-2</v>
      </c>
      <c r="M182">
        <v>57.474699999999999</v>
      </c>
      <c r="N182" s="4">
        <v>9.9999999999999995E-7</v>
      </c>
      <c r="O182" s="4">
        <v>1.0000000000000001E-5</v>
      </c>
      <c r="P182">
        <v>0.89700000000000002</v>
      </c>
      <c r="Q182">
        <v>0.90200000000000002</v>
      </c>
      <c r="R182">
        <v>0.79349999999999998</v>
      </c>
      <c r="S182">
        <v>0.99850700000000003</v>
      </c>
    </row>
    <row r="183" spans="1:19">
      <c r="A183" t="s">
        <v>657</v>
      </c>
      <c r="B183" t="s">
        <v>651</v>
      </c>
      <c r="C183" t="s">
        <v>655</v>
      </c>
      <c r="D183" t="s">
        <v>653</v>
      </c>
      <c r="E183" t="s">
        <v>649</v>
      </c>
      <c r="F183">
        <v>8.3960000000000003E-4</v>
      </c>
      <c r="G183">
        <v>12.5122</v>
      </c>
      <c r="H183">
        <v>1.2551E-2</v>
      </c>
      <c r="I183">
        <v>67.611199999999997</v>
      </c>
      <c r="J183">
        <v>1.3060000000000001E-3</v>
      </c>
      <c r="K183">
        <v>22.135300000000001</v>
      </c>
      <c r="L183">
        <v>1.4642000000000001E-2</v>
      </c>
      <c r="M183">
        <v>57.474699999999999</v>
      </c>
      <c r="N183" s="4">
        <v>9.9999999999999995E-7</v>
      </c>
      <c r="O183" s="4">
        <v>9.9999999999999995E-7</v>
      </c>
      <c r="P183">
        <v>0.89700000000000002</v>
      </c>
      <c r="Q183">
        <v>0.90200000000000002</v>
      </c>
      <c r="R183">
        <v>0.79349999999999998</v>
      </c>
      <c r="S183">
        <v>0.99850700000000003</v>
      </c>
    </row>
    <row r="184" spans="1:19">
      <c r="N184" s="4"/>
      <c r="O184" s="4"/>
    </row>
    <row r="185" spans="1:19">
      <c r="N185" s="4"/>
      <c r="O185" s="4"/>
    </row>
    <row r="186" spans="1:19">
      <c r="N186" s="4"/>
      <c r="O186" s="4"/>
    </row>
    <row r="187" spans="1:19">
      <c r="N187" s="4"/>
      <c r="O187" s="4"/>
    </row>
    <row r="188" spans="1:19">
      <c r="N188" s="4"/>
      <c r="O188" s="4"/>
    </row>
    <row r="189" spans="1:19">
      <c r="N189" s="4"/>
      <c r="O189" s="4"/>
    </row>
    <row r="190" spans="1:19">
      <c r="N190" s="4"/>
      <c r="O190" s="4"/>
    </row>
    <row r="191" spans="1:19">
      <c r="N191" s="4"/>
      <c r="O191" s="4"/>
    </row>
    <row r="192" spans="1:19">
      <c r="N192" s="4"/>
      <c r="O192" s="4"/>
    </row>
    <row r="193" spans="14:15">
      <c r="N193" s="4"/>
      <c r="O193" s="4"/>
    </row>
    <row r="194" spans="14:15">
      <c r="N194" s="4"/>
      <c r="O194" s="4"/>
    </row>
  </sheetData>
  <sortState ref="A2:S194">
    <sortCondition descending="1" ref="N1"/>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workbookViewId="0">
      <selection sqref="A1:XFD1"/>
    </sheetView>
  </sheetViews>
  <sheetFormatPr defaultRowHeight="13.5"/>
  <cols>
    <col min="5" max="5" width="10.75" customWidth="1"/>
    <col min="6" max="6" width="11" customWidth="1"/>
    <col min="8" max="8" width="10.125" customWidth="1"/>
    <col min="9" max="9" width="17.375" customWidth="1"/>
    <col min="10" max="10" width="31.625" customWidth="1"/>
    <col min="11" max="11" width="12.5" customWidth="1"/>
    <col min="12" max="12" width="15.25" customWidth="1"/>
    <col min="13" max="13" width="25.625" customWidth="1"/>
  </cols>
  <sheetData>
    <row r="1" spans="1:13">
      <c r="A1" t="s">
        <v>0</v>
      </c>
      <c r="B1" t="s">
        <v>1</v>
      </c>
      <c r="C1" t="s">
        <v>3</v>
      </c>
      <c r="D1" t="s">
        <v>5</v>
      </c>
      <c r="E1" t="s">
        <v>7</v>
      </c>
      <c r="F1" t="s">
        <v>54</v>
      </c>
      <c r="G1" t="s">
        <v>10</v>
      </c>
      <c r="H1" t="s">
        <v>11</v>
      </c>
      <c r="I1" t="s">
        <v>13</v>
      </c>
      <c r="J1" t="s">
        <v>302</v>
      </c>
      <c r="K1" t="s">
        <v>313</v>
      </c>
      <c r="L1" t="s">
        <v>404</v>
      </c>
      <c r="M1" t="s">
        <v>79</v>
      </c>
    </row>
    <row r="2" spans="1:13">
      <c r="A2" t="s">
        <v>301</v>
      </c>
      <c r="B2">
        <v>838398</v>
      </c>
      <c r="C2" s="1" t="s">
        <v>336</v>
      </c>
      <c r="D2" s="1" t="s">
        <v>337</v>
      </c>
      <c r="E2" t="s">
        <v>303</v>
      </c>
      <c r="F2" t="s">
        <v>304</v>
      </c>
      <c r="G2">
        <v>4</v>
      </c>
      <c r="H2" t="s">
        <v>307</v>
      </c>
      <c r="I2" t="s">
        <v>308</v>
      </c>
      <c r="J2" t="s">
        <v>326</v>
      </c>
      <c r="K2" t="s">
        <v>314</v>
      </c>
      <c r="L2" s="7" t="s">
        <v>305</v>
      </c>
      <c r="M2" t="s">
        <v>306</v>
      </c>
    </row>
    <row r="3" spans="1:13">
      <c r="A3" t="s">
        <v>309</v>
      </c>
      <c r="B3">
        <v>1099500</v>
      </c>
      <c r="C3" s="1" t="s">
        <v>335</v>
      </c>
      <c r="D3" s="1" t="s">
        <v>334</v>
      </c>
      <c r="E3" t="s">
        <v>311</v>
      </c>
      <c r="F3" t="s">
        <v>312</v>
      </c>
      <c r="G3">
        <v>12</v>
      </c>
      <c r="J3" t="s">
        <v>310</v>
      </c>
      <c r="K3" t="s">
        <v>315</v>
      </c>
      <c r="L3" s="8" t="s">
        <v>316</v>
      </c>
      <c r="M3" t="s">
        <v>317</v>
      </c>
    </row>
    <row r="4" spans="1:13">
      <c r="A4" t="s">
        <v>301</v>
      </c>
      <c r="B4">
        <v>1305745</v>
      </c>
      <c r="C4" s="1" t="s">
        <v>332</v>
      </c>
      <c r="D4" s="1" t="s">
        <v>333</v>
      </c>
      <c r="E4" t="s">
        <v>321</v>
      </c>
      <c r="F4" t="s">
        <v>320</v>
      </c>
      <c r="G4">
        <v>3</v>
      </c>
      <c r="I4" t="s">
        <v>324</v>
      </c>
      <c r="J4" t="s">
        <v>318</v>
      </c>
      <c r="K4" t="s">
        <v>319</v>
      </c>
      <c r="L4" s="8" t="s">
        <v>323</v>
      </c>
      <c r="M4" t="s">
        <v>322</v>
      </c>
    </row>
    <row r="5" spans="1:13">
      <c r="A5" t="s">
        <v>329</v>
      </c>
      <c r="B5">
        <v>709330</v>
      </c>
      <c r="C5" s="1" t="s">
        <v>338</v>
      </c>
      <c r="D5" s="1" t="s">
        <v>339</v>
      </c>
      <c r="E5" t="s">
        <v>328</v>
      </c>
      <c r="F5" t="s">
        <v>327</v>
      </c>
      <c r="G5">
        <v>6</v>
      </c>
      <c r="I5" t="s">
        <v>340</v>
      </c>
      <c r="J5" t="s">
        <v>325</v>
      </c>
      <c r="K5" t="s">
        <v>314</v>
      </c>
      <c r="L5" s="8" t="s">
        <v>331</v>
      </c>
      <c r="M5" t="s">
        <v>330</v>
      </c>
    </row>
    <row r="6" spans="1:13">
      <c r="A6" t="s">
        <v>346</v>
      </c>
      <c r="B6">
        <v>1175355</v>
      </c>
      <c r="C6" s="1" t="s">
        <v>356</v>
      </c>
      <c r="D6" s="1" t="s">
        <v>432</v>
      </c>
      <c r="E6" t="s">
        <v>344</v>
      </c>
      <c r="F6" t="s">
        <v>345</v>
      </c>
      <c r="G6">
        <v>14</v>
      </c>
      <c r="I6" t="s">
        <v>343</v>
      </c>
      <c r="J6" t="s">
        <v>341</v>
      </c>
      <c r="K6" t="s">
        <v>342</v>
      </c>
      <c r="L6" s="8" t="s">
        <v>347</v>
      </c>
      <c r="M6" s="8" t="s">
        <v>348</v>
      </c>
    </row>
    <row r="7" spans="1:13">
      <c r="A7" t="s">
        <v>349</v>
      </c>
      <c r="B7">
        <v>1246839</v>
      </c>
      <c r="C7" s="1" t="s">
        <v>357</v>
      </c>
      <c r="D7" s="1" t="s">
        <v>355</v>
      </c>
      <c r="E7" t="s">
        <v>350</v>
      </c>
      <c r="F7" t="s">
        <v>351</v>
      </c>
      <c r="G7">
        <v>20</v>
      </c>
      <c r="I7" t="s">
        <v>354</v>
      </c>
      <c r="J7" t="s">
        <v>352</v>
      </c>
      <c r="K7" t="s">
        <v>353</v>
      </c>
      <c r="L7" s="8" t="s">
        <v>360</v>
      </c>
      <c r="M7" s="8" t="s">
        <v>330</v>
      </c>
    </row>
    <row r="8" spans="1:13">
      <c r="A8" t="s">
        <v>358</v>
      </c>
      <c r="B8">
        <v>1247557</v>
      </c>
      <c r="C8" s="1" t="s">
        <v>364</v>
      </c>
      <c r="D8" s="1" t="s">
        <v>373</v>
      </c>
      <c r="E8" t="s">
        <v>363</v>
      </c>
      <c r="F8" t="s">
        <v>362</v>
      </c>
      <c r="G8">
        <v>19</v>
      </c>
      <c r="I8" t="s">
        <v>361</v>
      </c>
      <c r="J8" t="s">
        <v>359</v>
      </c>
      <c r="K8" t="s">
        <v>367</v>
      </c>
      <c r="L8" s="8" t="s">
        <v>365</v>
      </c>
      <c r="M8" s="8" t="s">
        <v>366</v>
      </c>
    </row>
    <row r="9" spans="1:13">
      <c r="A9" t="s">
        <v>374</v>
      </c>
      <c r="B9">
        <v>1247903</v>
      </c>
      <c r="C9" s="1" t="s">
        <v>376</v>
      </c>
      <c r="D9" s="1" t="s">
        <v>375</v>
      </c>
      <c r="E9" t="s">
        <v>371</v>
      </c>
      <c r="F9" t="s">
        <v>372</v>
      </c>
      <c r="G9">
        <v>4</v>
      </c>
      <c r="I9" t="s">
        <v>368</v>
      </c>
      <c r="J9" t="s">
        <v>369</v>
      </c>
      <c r="K9" t="s">
        <v>370</v>
      </c>
      <c r="L9" s="8" t="s">
        <v>377</v>
      </c>
      <c r="M9" s="8" t="s">
        <v>378</v>
      </c>
    </row>
    <row r="10" spans="1:13">
      <c r="A10" t="s">
        <v>301</v>
      </c>
      <c r="B10">
        <v>1251213</v>
      </c>
      <c r="C10" s="1" t="s">
        <v>388</v>
      </c>
      <c r="D10" s="1" t="s">
        <v>389</v>
      </c>
      <c r="E10" t="s">
        <v>383</v>
      </c>
      <c r="F10" t="s">
        <v>384</v>
      </c>
      <c r="G10">
        <v>8</v>
      </c>
      <c r="I10" t="s">
        <v>386</v>
      </c>
      <c r="J10" t="s">
        <v>385</v>
      </c>
      <c r="K10" t="s">
        <v>370</v>
      </c>
      <c r="L10" s="8" t="s">
        <v>387</v>
      </c>
      <c r="M10" s="8" t="s">
        <v>391</v>
      </c>
    </row>
    <row r="11" spans="1:13">
      <c r="A11" t="s">
        <v>301</v>
      </c>
      <c r="B11">
        <v>1253555</v>
      </c>
      <c r="C11" s="1" t="s">
        <v>382</v>
      </c>
      <c r="D11" s="1" t="s">
        <v>394</v>
      </c>
      <c r="E11" t="s">
        <v>379</v>
      </c>
      <c r="F11" t="s">
        <v>380</v>
      </c>
      <c r="G11">
        <v>7</v>
      </c>
      <c r="I11" t="s">
        <v>390</v>
      </c>
      <c r="J11" t="s">
        <v>381</v>
      </c>
      <c r="K11" t="s">
        <v>370</v>
      </c>
      <c r="L11" s="8" t="s">
        <v>393</v>
      </c>
      <c r="M11" s="8" t="s">
        <v>392</v>
      </c>
    </row>
    <row r="12" spans="1:13">
      <c r="A12" t="s">
        <v>301</v>
      </c>
      <c r="B12">
        <v>942611</v>
      </c>
      <c r="C12" s="1" t="s">
        <v>395</v>
      </c>
      <c r="D12" s="1" t="s">
        <v>396</v>
      </c>
      <c r="E12" t="s">
        <v>397</v>
      </c>
      <c r="F12" t="s">
        <v>398</v>
      </c>
      <c r="G12">
        <v>28</v>
      </c>
      <c r="H12" t="s">
        <v>399</v>
      </c>
      <c r="I12" t="s">
        <v>400</v>
      </c>
      <c r="J12" t="s">
        <v>401</v>
      </c>
      <c r="K12" t="s">
        <v>370</v>
      </c>
      <c r="L12" s="8" t="s">
        <v>402</v>
      </c>
      <c r="M12" s="8" t="s">
        <v>403</v>
      </c>
    </row>
    <row r="13" spans="1:13">
      <c r="A13" t="s">
        <v>358</v>
      </c>
      <c r="B13">
        <v>726741</v>
      </c>
      <c r="C13" s="1" t="s">
        <v>409</v>
      </c>
      <c r="D13" s="1" t="s">
        <v>408</v>
      </c>
      <c r="E13" t="s">
        <v>410</v>
      </c>
      <c r="F13" t="s">
        <v>411</v>
      </c>
      <c r="G13">
        <v>4</v>
      </c>
      <c r="I13" t="s">
        <v>407</v>
      </c>
      <c r="J13" t="s">
        <v>412</v>
      </c>
      <c r="K13" t="s">
        <v>413</v>
      </c>
      <c r="L13" s="8" t="s">
        <v>416</v>
      </c>
      <c r="M13" s="8" t="s">
        <v>414</v>
      </c>
    </row>
    <row r="14" spans="1:13">
      <c r="A14" t="s">
        <v>301</v>
      </c>
      <c r="B14">
        <v>732572</v>
      </c>
      <c r="C14" s="1" t="s">
        <v>418</v>
      </c>
      <c r="D14" s="1" t="s">
        <v>417</v>
      </c>
      <c r="E14" t="s">
        <v>419</v>
      </c>
      <c r="F14" t="s">
        <v>420</v>
      </c>
      <c r="G14">
        <v>33</v>
      </c>
      <c r="H14" t="s">
        <v>421</v>
      </c>
      <c r="I14" t="s">
        <v>423</v>
      </c>
      <c r="J14" t="s">
        <v>422</v>
      </c>
      <c r="K14" t="s">
        <v>424</v>
      </c>
      <c r="M14" s="8" t="s">
        <v>415</v>
      </c>
    </row>
    <row r="15" spans="1:13">
      <c r="A15" t="s">
        <v>301</v>
      </c>
      <c r="B15">
        <v>790198</v>
      </c>
      <c r="C15" s="1" t="s">
        <v>426</v>
      </c>
      <c r="D15" s="1" t="s">
        <v>428</v>
      </c>
      <c r="E15" t="s">
        <v>427</v>
      </c>
      <c r="F15" t="s">
        <v>429</v>
      </c>
      <c r="G15">
        <v>12</v>
      </c>
      <c r="I15" t="s">
        <v>431</v>
      </c>
      <c r="J15" t="s">
        <v>430</v>
      </c>
      <c r="K15" t="s">
        <v>314</v>
      </c>
      <c r="L15" s="8" t="s">
        <v>425</v>
      </c>
      <c r="M15" s="8" t="s">
        <v>433</v>
      </c>
    </row>
    <row r="16" spans="1:13">
      <c r="A16" t="s">
        <v>301</v>
      </c>
      <c r="B16">
        <v>802491</v>
      </c>
      <c r="C16" s="1" t="s">
        <v>441</v>
      </c>
      <c r="D16" s="1" t="s">
        <v>440</v>
      </c>
      <c r="E16" t="s">
        <v>439</v>
      </c>
      <c r="F16" t="s">
        <v>438</v>
      </c>
      <c r="G16">
        <v>4</v>
      </c>
      <c r="I16" t="s">
        <v>434</v>
      </c>
      <c r="J16" t="s">
        <v>435</v>
      </c>
      <c r="K16" t="s">
        <v>436</v>
      </c>
      <c r="L16" s="8" t="s">
        <v>442</v>
      </c>
      <c r="M16" s="8" t="s">
        <v>437</v>
      </c>
    </row>
    <row r="17" spans="1:13">
      <c r="A17" t="s">
        <v>301</v>
      </c>
      <c r="B17">
        <v>834414</v>
      </c>
      <c r="C17" s="1" t="s">
        <v>447</v>
      </c>
      <c r="D17" s="1" t="s">
        <v>448</v>
      </c>
      <c r="E17" t="s">
        <v>449</v>
      </c>
      <c r="F17" t="s">
        <v>450</v>
      </c>
      <c r="G17">
        <v>37</v>
      </c>
      <c r="I17" s="8" t="s">
        <v>444</v>
      </c>
      <c r="J17" t="s">
        <v>445</v>
      </c>
      <c r="K17" t="s">
        <v>446</v>
      </c>
      <c r="L17" s="8" t="s">
        <v>443</v>
      </c>
      <c r="M17" s="8" t="s">
        <v>461</v>
      </c>
    </row>
    <row r="18" spans="1:13">
      <c r="A18" t="s">
        <v>459</v>
      </c>
      <c r="B18">
        <v>837114</v>
      </c>
      <c r="C18" s="1" t="s">
        <v>456</v>
      </c>
      <c r="D18" s="1" t="s">
        <v>455</v>
      </c>
      <c r="E18" t="s">
        <v>457</v>
      </c>
      <c r="F18" t="s">
        <v>458</v>
      </c>
      <c r="G18">
        <v>20</v>
      </c>
      <c r="H18" t="s">
        <v>452</v>
      </c>
      <c r="I18" s="8" t="s">
        <v>451</v>
      </c>
      <c r="J18" t="s">
        <v>453</v>
      </c>
      <c r="K18" t="s">
        <v>454</v>
      </c>
      <c r="M18" t="s">
        <v>460</v>
      </c>
    </row>
    <row r="19" spans="1:13">
      <c r="A19" t="s">
        <v>466</v>
      </c>
      <c r="B19">
        <v>852163</v>
      </c>
      <c r="C19" s="1" t="s">
        <v>465</v>
      </c>
      <c r="D19" s="1" t="s">
        <v>468</v>
      </c>
      <c r="E19" t="s">
        <v>467</v>
      </c>
      <c r="F19" t="s">
        <v>469</v>
      </c>
      <c r="G19">
        <v>4</v>
      </c>
      <c r="I19" s="8" t="s">
        <v>463</v>
      </c>
      <c r="J19" t="s">
        <v>464</v>
      </c>
      <c r="K19" t="s">
        <v>353</v>
      </c>
      <c r="L19" t="s">
        <v>470</v>
      </c>
      <c r="M19" t="s">
        <v>462</v>
      </c>
    </row>
    <row r="20" spans="1:13">
      <c r="A20" t="s">
        <v>474</v>
      </c>
      <c r="B20">
        <v>888053</v>
      </c>
      <c r="C20" s="1" t="s">
        <v>476</v>
      </c>
      <c r="D20" s="1" t="s">
        <v>475</v>
      </c>
      <c r="E20" t="s">
        <v>477</v>
      </c>
      <c r="F20" t="s">
        <v>478</v>
      </c>
      <c r="G20">
        <v>5</v>
      </c>
      <c r="I20" s="8" t="s">
        <v>479</v>
      </c>
      <c r="J20" t="s">
        <v>473</v>
      </c>
      <c r="K20" t="s">
        <v>314</v>
      </c>
      <c r="L20" t="s">
        <v>471</v>
      </c>
      <c r="M20" t="s">
        <v>472</v>
      </c>
    </row>
    <row r="21" spans="1:13">
      <c r="A21" t="s">
        <v>301</v>
      </c>
      <c r="B21">
        <v>1018089</v>
      </c>
      <c r="C21" s="1" t="s">
        <v>487</v>
      </c>
      <c r="D21" s="1" t="s">
        <v>486</v>
      </c>
      <c r="E21" t="s">
        <v>485</v>
      </c>
      <c r="F21" t="s">
        <v>484</v>
      </c>
      <c r="G21">
        <v>11</v>
      </c>
      <c r="I21" s="8" t="s">
        <v>483</v>
      </c>
      <c r="J21" t="s">
        <v>482</v>
      </c>
      <c r="K21" t="s">
        <v>454</v>
      </c>
      <c r="L21" t="s">
        <v>480</v>
      </c>
      <c r="M21" t="s">
        <v>481</v>
      </c>
    </row>
    <row r="22" spans="1:13">
      <c r="A22" t="s">
        <v>301</v>
      </c>
      <c r="B22">
        <v>1257934</v>
      </c>
      <c r="C22" s="1" t="s">
        <v>488</v>
      </c>
      <c r="D22" s="1" t="s">
        <v>489</v>
      </c>
      <c r="E22" t="s">
        <v>490</v>
      </c>
      <c r="F22" t="s">
        <v>491</v>
      </c>
      <c r="G22">
        <v>7</v>
      </c>
      <c r="H22" t="s">
        <v>495</v>
      </c>
      <c r="I22" s="8" t="s">
        <v>496</v>
      </c>
      <c r="J22" t="s">
        <v>492</v>
      </c>
      <c r="K22" t="s">
        <v>493</v>
      </c>
      <c r="L22" t="s">
        <v>494</v>
      </c>
      <c r="M22" t="s">
        <v>414</v>
      </c>
    </row>
    <row r="23" spans="1:13">
      <c r="A23" t="s">
        <v>474</v>
      </c>
      <c r="B23">
        <v>1257936</v>
      </c>
      <c r="C23" s="1" t="s">
        <v>503</v>
      </c>
      <c r="D23" s="1" t="s">
        <v>498</v>
      </c>
      <c r="E23" t="s">
        <v>502</v>
      </c>
      <c r="F23" t="s">
        <v>501</v>
      </c>
      <c r="G23">
        <v>6</v>
      </c>
      <c r="H23" t="s">
        <v>499</v>
      </c>
      <c r="I23" t="s">
        <v>497</v>
      </c>
      <c r="J23" t="s">
        <v>492</v>
      </c>
      <c r="K23" t="s">
        <v>500</v>
      </c>
      <c r="L23" t="s">
        <v>504</v>
      </c>
      <c r="M23" t="s">
        <v>505</v>
      </c>
    </row>
    <row r="24" spans="1:13">
      <c r="A24" t="s">
        <v>301</v>
      </c>
      <c r="B24">
        <v>1257941</v>
      </c>
      <c r="C24" s="1" t="s">
        <v>506</v>
      </c>
      <c r="D24" s="1" t="s">
        <v>507</v>
      </c>
      <c r="E24" t="s">
        <v>508</v>
      </c>
      <c r="F24" t="s">
        <v>509</v>
      </c>
      <c r="G24">
        <v>4</v>
      </c>
      <c r="H24" t="s">
        <v>510</v>
      </c>
      <c r="I24" t="s">
        <v>514</v>
      </c>
      <c r="J24" t="s">
        <v>513</v>
      </c>
      <c r="K24" t="s">
        <v>512</v>
      </c>
      <c r="L24" t="s">
        <v>515</v>
      </c>
      <c r="M24" t="s">
        <v>511</v>
      </c>
    </row>
  </sheetData>
  <phoneticPr fontId="1" type="noConversion"/>
  <hyperlinks>
    <hyperlink ref="L2" r:id="rId1" display="https://bugzilla.mozilla.org/attachment.cgi?id=710446"/>
    <hyperlink ref="C4" r:id="rId2"/>
    <hyperlink ref="D4" r:id="rId3"/>
    <hyperlink ref="D3" r:id="rId4"/>
    <hyperlink ref="C3" r:id="rId5"/>
    <hyperlink ref="C2" r:id="rId6"/>
    <hyperlink ref="D2" r:id="rId7"/>
    <hyperlink ref="C5" r:id="rId8"/>
    <hyperlink ref="D5" r:id="rId9"/>
    <hyperlink ref="D6" r:id="rId10" location="index_header   "/>
    <hyperlink ref="D7" r:id="rId11" location="index_header"/>
    <hyperlink ref="C6" r:id="rId12"/>
    <hyperlink ref="C7" r:id="rId13"/>
    <hyperlink ref="C8" r:id="rId14"/>
    <hyperlink ref="D8" r:id="rId15" location="index_header"/>
    <hyperlink ref="D9" r:id="rId16" location="index_header"/>
    <hyperlink ref="C9" r:id="rId17"/>
    <hyperlink ref="C11" r:id="rId18"/>
    <hyperlink ref="C10" r:id="rId19"/>
    <hyperlink ref="D10" r:id="rId20" location="index_header"/>
    <hyperlink ref="D11" r:id="rId21" location="index_header"/>
    <hyperlink ref="C12" r:id="rId22"/>
    <hyperlink ref="D12" r:id="rId23"/>
    <hyperlink ref="D13" r:id="rId24"/>
    <hyperlink ref="C13" r:id="rId25"/>
    <hyperlink ref="D14" r:id="rId26"/>
    <hyperlink ref="C14" r:id="rId27"/>
    <hyperlink ref="C15" r:id="rId28"/>
    <hyperlink ref="D15" r:id="rId29"/>
    <hyperlink ref="D16" r:id="rId30"/>
    <hyperlink ref="C16" r:id="rId31"/>
    <hyperlink ref="C17" r:id="rId32"/>
    <hyperlink ref="D17" r:id="rId33"/>
    <hyperlink ref="D18" r:id="rId34" location="a/mobile/android/base/mozglue/GeckoLoader.java.in_sec2"/>
    <hyperlink ref="C18" r:id="rId35"/>
    <hyperlink ref="C19" r:id="rId36"/>
    <hyperlink ref="D19" r:id="rId37"/>
    <hyperlink ref="D20" r:id="rId38"/>
    <hyperlink ref="C20" r:id="rId39"/>
    <hyperlink ref="D21" r:id="rId40"/>
    <hyperlink ref="C21" r:id="rId41"/>
    <hyperlink ref="C22" r:id="rId42"/>
    <hyperlink ref="D22" r:id="rId43"/>
    <hyperlink ref="D23" r:id="rId44" location="index_header"/>
    <hyperlink ref="C23" r:id="rId45"/>
    <hyperlink ref="C24" r:id="rId46"/>
    <hyperlink ref="D24" r:id="rId47" location="index_header"/>
  </hyperlinks>
  <pageMargins left="0.7" right="0.7" top="0.75" bottom="0.75" header="0.3" footer="0.3"/>
  <pageSetup paperSize="9" orientation="portrait" horizontalDpi="1200" verticalDpi="1200" r:id="rId48"/>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tabSelected="1" workbookViewId="0">
      <selection activeCell="M5" sqref="M5"/>
    </sheetView>
  </sheetViews>
  <sheetFormatPr defaultRowHeight="13.5"/>
  <sheetData>
    <row r="1" spans="1:9">
      <c r="A1">
        <v>19.23</v>
      </c>
      <c r="B1">
        <v>38.880000000000003</v>
      </c>
      <c r="C1">
        <v>26.8</v>
      </c>
      <c r="D1">
        <v>4.72</v>
      </c>
      <c r="E1">
        <v>15.82</v>
      </c>
      <c r="F1">
        <v>3.8010000000000002</v>
      </c>
      <c r="G1">
        <v>2.4510000000000001</v>
      </c>
      <c r="H1">
        <v>40.56</v>
      </c>
      <c r="I1">
        <v>42.213999999999999</v>
      </c>
    </row>
    <row r="2" spans="1:9">
      <c r="A2">
        <v>18.3</v>
      </c>
      <c r="B2">
        <v>51.3</v>
      </c>
      <c r="C2">
        <v>24.47</v>
      </c>
      <c r="D2">
        <v>4.54</v>
      </c>
      <c r="E2">
        <v>2.33</v>
      </c>
      <c r="F2">
        <v>3.8889999999999998</v>
      </c>
      <c r="G2">
        <v>2.4039999999999999</v>
      </c>
      <c r="H2">
        <v>35.152000000000001</v>
      </c>
      <c r="I2">
        <v>46.771999999999998</v>
      </c>
    </row>
    <row r="3" spans="1:9">
      <c r="A3">
        <v>2.2599999999999998</v>
      </c>
      <c r="B3">
        <v>2.25</v>
      </c>
      <c r="C3">
        <v>7.12</v>
      </c>
      <c r="D3">
        <v>1.29</v>
      </c>
      <c r="E3">
        <v>1.86</v>
      </c>
      <c r="F3">
        <v>4.1550000000000002</v>
      </c>
      <c r="G3">
        <v>2.6749999999999998</v>
      </c>
      <c r="H3">
        <v>36.228000000000002</v>
      </c>
      <c r="I3">
        <v>43.591999999999999</v>
      </c>
    </row>
    <row r="4" spans="1:9">
      <c r="A4">
        <v>9.67</v>
      </c>
      <c r="B4">
        <v>7.71</v>
      </c>
      <c r="C4">
        <v>26.5</v>
      </c>
      <c r="D4">
        <v>4.5599999999999996</v>
      </c>
      <c r="E4">
        <v>5.99</v>
      </c>
      <c r="F4">
        <v>4.6120000000000001</v>
      </c>
      <c r="G4">
        <v>2.1829999999999998</v>
      </c>
      <c r="H4">
        <v>38.244999999999997</v>
      </c>
      <c r="I4">
        <v>45.524999999999999</v>
      </c>
    </row>
    <row r="5" spans="1:9">
      <c r="A5">
        <v>11.07</v>
      </c>
      <c r="B5">
        <v>10.3</v>
      </c>
      <c r="C5">
        <v>28.88</v>
      </c>
      <c r="D5">
        <v>5.36</v>
      </c>
      <c r="E5">
        <v>8.49</v>
      </c>
      <c r="F5">
        <v>3.944</v>
      </c>
      <c r="G5">
        <v>2.5910000000000002</v>
      </c>
      <c r="H5">
        <v>41.195</v>
      </c>
      <c r="I5">
        <v>45.462000000000003</v>
      </c>
    </row>
    <row r="6" spans="1:9">
      <c r="A6">
        <v>5.68</v>
      </c>
      <c r="B6">
        <v>5.59</v>
      </c>
      <c r="C6">
        <v>24.27</v>
      </c>
      <c r="D6">
        <v>3.47</v>
      </c>
      <c r="E6">
        <v>4.58</v>
      </c>
      <c r="F6">
        <v>3.7229999999999999</v>
      </c>
      <c r="G6">
        <v>2.2469999999999999</v>
      </c>
      <c r="H6">
        <v>37.899000000000001</v>
      </c>
      <c r="I6">
        <v>42.703000000000003</v>
      </c>
    </row>
    <row r="7" spans="1:9">
      <c r="A7">
        <v>5.96</v>
      </c>
      <c r="B7">
        <v>2.46</v>
      </c>
      <c r="C7">
        <v>17.96</v>
      </c>
      <c r="D7">
        <v>2.04</v>
      </c>
      <c r="E7">
        <v>2.75</v>
      </c>
      <c r="F7">
        <v>4.391</v>
      </c>
      <c r="G7">
        <v>2.5649999999999999</v>
      </c>
      <c r="H7">
        <v>41.389000000000003</v>
      </c>
      <c r="I7">
        <v>44.456000000000003</v>
      </c>
    </row>
    <row r="8" spans="1:9">
      <c r="A8">
        <v>5.43</v>
      </c>
      <c r="B8">
        <v>3.22</v>
      </c>
      <c r="C8">
        <v>10.29</v>
      </c>
      <c r="D8">
        <v>1.18</v>
      </c>
      <c r="E8">
        <v>1.66</v>
      </c>
      <c r="F8">
        <v>4.2130000000000001</v>
      </c>
      <c r="G8">
        <v>2.6160000000000001</v>
      </c>
      <c r="H8">
        <v>38.988</v>
      </c>
      <c r="I8">
        <v>43.682000000000002</v>
      </c>
    </row>
    <row r="9" spans="1:9">
      <c r="A9">
        <v>4.37</v>
      </c>
      <c r="B9">
        <v>2.2999999999999998</v>
      </c>
      <c r="C9">
        <v>14.27</v>
      </c>
      <c r="D9">
        <v>1.94</v>
      </c>
      <c r="E9">
        <v>2.41</v>
      </c>
      <c r="F9">
        <v>4.1440000000000001</v>
      </c>
      <c r="G9">
        <v>2.5459999999999998</v>
      </c>
      <c r="H9">
        <v>40.341000000000001</v>
      </c>
      <c r="I9">
        <v>46.162999999999997</v>
      </c>
    </row>
    <row r="10" spans="1:9">
      <c r="A10">
        <v>14.11</v>
      </c>
      <c r="B10">
        <v>7.61</v>
      </c>
      <c r="C10">
        <v>23.21</v>
      </c>
      <c r="D10">
        <v>2.9</v>
      </c>
      <c r="E10">
        <v>4.12</v>
      </c>
      <c r="F10">
        <v>4.1950000000000003</v>
      </c>
      <c r="G10">
        <v>2.5470000000000002</v>
      </c>
      <c r="H10">
        <v>37.036000000000001</v>
      </c>
      <c r="I10">
        <v>42.826000000000001</v>
      </c>
    </row>
    <row r="11" spans="1:9">
      <c r="A11">
        <f>AVERAGE(A1:A10)</f>
        <v>9.6080000000000005</v>
      </c>
      <c r="B11">
        <f>AVERAGE(B1:B10)</f>
        <v>13.162000000000001</v>
      </c>
      <c r="C11">
        <f>AVERAGE(C1:C10)</f>
        <v>20.377000000000002</v>
      </c>
      <c r="D11">
        <f>AVERAGE(D1:D10)</f>
        <v>3.1999999999999997</v>
      </c>
      <c r="E11">
        <f>AVERAGE(E1:E10)</f>
        <v>5.0009999999999994</v>
      </c>
      <c r="F11">
        <f>AVERAGE(F1:F10)</f>
        <v>4.1067</v>
      </c>
      <c r="G11">
        <f>AVERAGE(G1:G10)</f>
        <v>2.4825000000000004</v>
      </c>
      <c r="H11">
        <f>AVERAGE(H1:H10)</f>
        <v>38.703299999999999</v>
      </c>
      <c r="I11">
        <f>AVERAGE(I1:I10)</f>
        <v>44.339500000000008</v>
      </c>
    </row>
    <row r="12" spans="1:9">
      <c r="A12">
        <f>STDEV(A1:A10)</f>
        <v>5.9457319893255285</v>
      </c>
      <c r="B12">
        <f>STDEV(B1:B10)</f>
        <v>17.29620626354551</v>
      </c>
      <c r="C12">
        <f>STDEV(C1:C10)</f>
        <v>7.5396287117543812</v>
      </c>
      <c r="D12">
        <f>STDEV(D1:D10)</f>
        <v>1.5436536744576703</v>
      </c>
      <c r="E12">
        <f>STDEV(E1:E10)</f>
        <v>4.3601489526034438</v>
      </c>
      <c r="F12">
        <f>STDEV(F1:F10)</f>
        <v>0.27356049503618846</v>
      </c>
      <c r="G12">
        <f>STDEV(G1:G10)</f>
        <v>0.16123292329904454</v>
      </c>
      <c r="H12">
        <f>STDEV(H1:H10)</f>
        <v>2.1604441955815994</v>
      </c>
      <c r="I12">
        <f>STDEV(I1:I10)</f>
        <v>1.5775798799990368</v>
      </c>
    </row>
    <row r="13" spans="1:9">
      <c r="A13" t="s">
        <v>667</v>
      </c>
      <c r="B13" t="s">
        <v>668</v>
      </c>
      <c r="C13" t="s">
        <v>669</v>
      </c>
      <c r="D13" t="s">
        <v>670</v>
      </c>
      <c r="E13" t="s">
        <v>671</v>
      </c>
      <c r="F13" t="s">
        <v>672</v>
      </c>
      <c r="G13" t="s">
        <v>673</v>
      </c>
      <c r="H13" t="s">
        <v>674</v>
      </c>
      <c r="I13" t="s">
        <v>675</v>
      </c>
    </row>
    <row r="15" spans="1:9">
      <c r="A15" t="s">
        <v>693</v>
      </c>
      <c r="B15" t="s">
        <v>694</v>
      </c>
      <c r="C15" t="s">
        <v>695</v>
      </c>
      <c r="D15" t="s">
        <v>696</v>
      </c>
      <c r="E15" t="s">
        <v>697</v>
      </c>
      <c r="F15" t="s">
        <v>698</v>
      </c>
      <c r="G15" t="s">
        <v>700</v>
      </c>
      <c r="H15" t="s">
        <v>702</v>
      </c>
      <c r="I15" t="s">
        <v>709</v>
      </c>
    </row>
    <row r="16" spans="1:9">
      <c r="F16" t="s">
        <v>699</v>
      </c>
      <c r="G16" t="s">
        <v>701</v>
      </c>
      <c r="H16" t="s">
        <v>703</v>
      </c>
      <c r="I16" t="s">
        <v>704</v>
      </c>
    </row>
    <row r="17" spans="6:9">
      <c r="F17" t="s">
        <v>705</v>
      </c>
      <c r="G17" t="s">
        <v>706</v>
      </c>
      <c r="H17" t="s">
        <v>707</v>
      </c>
      <c r="I17" t="s">
        <v>708</v>
      </c>
    </row>
  </sheetData>
  <phoneticPr fontId="1" type="noConversion"/>
  <pageMargins left="0.7" right="0.7" top="0.75" bottom="0.75" header="0.3" footer="0.3"/>
  <pageSetup paperSize="9"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E6" sqref="E6"/>
    </sheetView>
  </sheetViews>
  <sheetFormatPr defaultRowHeight="13.5"/>
  <sheetData>
    <row r="1" spans="1:9">
      <c r="A1">
        <v>19.23</v>
      </c>
      <c r="B1">
        <v>38.880000000000003</v>
      </c>
      <c r="C1">
        <v>26.8</v>
      </c>
      <c r="D1">
        <v>4.72</v>
      </c>
      <c r="E1">
        <v>15.82</v>
      </c>
      <c r="F1">
        <v>3.8010000000000002</v>
      </c>
      <c r="G1">
        <v>2.4510000000000001</v>
      </c>
      <c r="H1">
        <v>40.56</v>
      </c>
      <c r="I1">
        <v>42.213999999999999</v>
      </c>
    </row>
    <row r="2" spans="1:9">
      <c r="A2">
        <v>18.3</v>
      </c>
      <c r="B2">
        <v>51.3</v>
      </c>
      <c r="C2">
        <v>24.47</v>
      </c>
      <c r="D2">
        <v>4.54</v>
      </c>
      <c r="E2">
        <v>2.33</v>
      </c>
      <c r="F2">
        <v>3.8889999999999998</v>
      </c>
      <c r="G2">
        <v>2.4039999999999999</v>
      </c>
      <c r="H2">
        <v>35.152000000000001</v>
      </c>
      <c r="I2">
        <v>46.771999999999998</v>
      </c>
    </row>
    <row r="3" spans="1:9">
      <c r="A3">
        <v>2.2599999999999998</v>
      </c>
      <c r="B3">
        <v>2.25</v>
      </c>
      <c r="C3">
        <v>7.12</v>
      </c>
      <c r="D3">
        <v>1.29</v>
      </c>
      <c r="E3">
        <v>1.86</v>
      </c>
      <c r="F3">
        <v>4.1550000000000002</v>
      </c>
      <c r="G3">
        <v>2.6749999999999998</v>
      </c>
      <c r="H3">
        <v>36.228000000000002</v>
      </c>
      <c r="I3">
        <v>43.591999999999999</v>
      </c>
    </row>
    <row r="4" spans="1:9">
      <c r="A4">
        <v>9.67</v>
      </c>
      <c r="B4">
        <v>7.71</v>
      </c>
      <c r="C4">
        <v>26.5</v>
      </c>
      <c r="D4">
        <v>4.5599999999999996</v>
      </c>
      <c r="E4">
        <v>5.99</v>
      </c>
      <c r="F4">
        <v>4.6120000000000001</v>
      </c>
      <c r="G4">
        <v>2.1829999999999998</v>
      </c>
      <c r="H4">
        <v>38.244999999999997</v>
      </c>
      <c r="I4">
        <v>45.524999999999999</v>
      </c>
    </row>
    <row r="5" spans="1:9">
      <c r="A5">
        <v>11.07</v>
      </c>
      <c r="B5">
        <v>10.3</v>
      </c>
      <c r="C5">
        <v>28.88</v>
      </c>
      <c r="D5">
        <v>5.36</v>
      </c>
      <c r="E5">
        <v>8.49</v>
      </c>
      <c r="F5">
        <v>3.944</v>
      </c>
      <c r="G5">
        <v>2.5910000000000002</v>
      </c>
      <c r="H5">
        <v>41.195</v>
      </c>
      <c r="I5">
        <v>45.462000000000003</v>
      </c>
    </row>
    <row r="6" spans="1:9">
      <c r="A6">
        <f>AVERAGE(A1:A5)</f>
        <v>12.106</v>
      </c>
      <c r="B6">
        <f>AVERAGE(B1:B5)</f>
        <v>22.088000000000001</v>
      </c>
      <c r="C6">
        <f>AVERAGE(C1:C5)</f>
        <v>22.753999999999998</v>
      </c>
      <c r="D6">
        <f>AVERAGE(D1:D5)</f>
        <v>4.0939999999999994</v>
      </c>
      <c r="E6">
        <f>AVERAGE(E1:E5)</f>
        <v>6.8980000000000006</v>
      </c>
      <c r="F6">
        <f>AVERAGE(F1:F5)</f>
        <v>4.0801999999999996</v>
      </c>
      <c r="G6">
        <f>AVERAGE(G1:G5)</f>
        <v>2.4608000000000003</v>
      </c>
      <c r="H6">
        <f>AVERAGE(H1:H5)</f>
        <v>38.275999999999996</v>
      </c>
      <c r="I6">
        <f>AVERAGE(I1:I5)</f>
        <v>44.713000000000001</v>
      </c>
    </row>
  </sheetData>
  <phoneticPr fontId="1" type="noConversion"/>
  <pageMargins left="0.7" right="0.7" top="0.75" bottom="0.75" header="0.3" footer="0.3"/>
  <pageSetup paperSize="9"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4"/>
  <sheetViews>
    <sheetView topLeftCell="C1" workbookViewId="0">
      <selection activeCell="T119" sqref="T119"/>
    </sheetView>
  </sheetViews>
  <sheetFormatPr defaultRowHeight="13.5"/>
  <sheetData>
    <row r="1" spans="1:19">
      <c r="A1" s="4" t="s">
        <v>110</v>
      </c>
      <c r="B1" s="4" t="s">
        <v>111</v>
      </c>
      <c r="C1" s="4" t="s">
        <v>112</v>
      </c>
      <c r="D1" s="4" t="s">
        <v>113</v>
      </c>
      <c r="E1" s="4" t="s">
        <v>114</v>
      </c>
      <c r="F1" s="4" t="s">
        <v>115</v>
      </c>
      <c r="G1" s="4" t="s">
        <v>116</v>
      </c>
      <c r="H1" s="4" t="s">
        <v>122</v>
      </c>
      <c r="I1" s="4" t="s">
        <v>117</v>
      </c>
      <c r="J1" s="4" t="s">
        <v>118</v>
      </c>
      <c r="K1" s="4" t="s">
        <v>119</v>
      </c>
      <c r="L1" s="4" t="s">
        <v>120</v>
      </c>
      <c r="M1" s="4" t="s">
        <v>121</v>
      </c>
      <c r="N1" s="4" t="s">
        <v>123</v>
      </c>
      <c r="O1" s="4" t="s">
        <v>124</v>
      </c>
      <c r="P1" s="4" t="s">
        <v>543</v>
      </c>
      <c r="Q1" s="4" t="s">
        <v>544</v>
      </c>
      <c r="R1" s="4" t="s">
        <v>545</v>
      </c>
      <c r="S1" s="4" t="s">
        <v>125</v>
      </c>
    </row>
    <row r="2" spans="1:19">
      <c r="A2" t="s">
        <v>639</v>
      </c>
      <c r="B2" t="s">
        <v>641</v>
      </c>
      <c r="C2" t="s">
        <v>643</v>
      </c>
      <c r="D2" t="s">
        <v>645</v>
      </c>
      <c r="E2" t="s">
        <v>647</v>
      </c>
      <c r="F2">
        <v>7.0799999999999997E-4</v>
      </c>
      <c r="G2">
        <v>22.067</v>
      </c>
      <c r="H2">
        <v>1.1016E-2</v>
      </c>
      <c r="I2" s="4">
        <v>22.544499999999999</v>
      </c>
      <c r="J2">
        <v>1.175E-3</v>
      </c>
      <c r="K2" s="4">
        <v>16.229700000000001</v>
      </c>
      <c r="L2">
        <v>1.2520099999999999E-2</v>
      </c>
      <c r="M2">
        <v>32.266199999999998</v>
      </c>
      <c r="N2" s="4">
        <v>200</v>
      </c>
      <c r="O2" s="4">
        <v>200</v>
      </c>
      <c r="P2" s="4">
        <v>0.8145</v>
      </c>
      <c r="Q2" s="4">
        <v>0.88419999999999999</v>
      </c>
      <c r="R2" s="4">
        <v>0.79200000000000004</v>
      </c>
      <c r="S2" s="4">
        <v>0.90709099999999998</v>
      </c>
    </row>
    <row r="3" spans="1:19">
      <c r="A3" t="s">
        <v>639</v>
      </c>
      <c r="B3" t="s">
        <v>641</v>
      </c>
      <c r="C3" t="s">
        <v>643</v>
      </c>
      <c r="D3" t="s">
        <v>645</v>
      </c>
      <c r="E3" t="s">
        <v>647</v>
      </c>
      <c r="F3">
        <v>7.0799999999999997E-4</v>
      </c>
      <c r="G3">
        <v>22.067</v>
      </c>
      <c r="H3">
        <v>1.1016E-2</v>
      </c>
      <c r="I3" s="4">
        <v>22.544499999999999</v>
      </c>
      <c r="J3">
        <v>1.175E-3</v>
      </c>
      <c r="K3" s="4">
        <v>16.229700000000001</v>
      </c>
      <c r="L3">
        <v>1.2520099999999999E-2</v>
      </c>
      <c r="M3">
        <v>32.266199999999998</v>
      </c>
      <c r="N3" s="4">
        <v>200</v>
      </c>
      <c r="O3" s="4">
        <v>20</v>
      </c>
      <c r="P3" s="4">
        <v>0.8145</v>
      </c>
      <c r="Q3" s="4">
        <v>0.88419999999999999</v>
      </c>
      <c r="R3" s="4">
        <v>0.79200000000000004</v>
      </c>
      <c r="S3" s="4">
        <v>0.90709799999999996</v>
      </c>
    </row>
    <row r="4" spans="1:19">
      <c r="A4" t="s">
        <v>639</v>
      </c>
      <c r="B4" t="s">
        <v>641</v>
      </c>
      <c r="C4" t="s">
        <v>643</v>
      </c>
      <c r="D4" t="s">
        <v>645</v>
      </c>
      <c r="E4" t="s">
        <v>647</v>
      </c>
      <c r="F4">
        <v>7.0799999999999997E-4</v>
      </c>
      <c r="G4">
        <v>22.067</v>
      </c>
      <c r="H4">
        <v>1.1016E-2</v>
      </c>
      <c r="I4" s="4">
        <v>22.544499999999999</v>
      </c>
      <c r="J4">
        <v>1.175E-3</v>
      </c>
      <c r="K4" s="4">
        <v>16.229700000000001</v>
      </c>
      <c r="L4">
        <v>1.2520099999999999E-2</v>
      </c>
      <c r="M4">
        <v>32.266199999999998</v>
      </c>
      <c r="N4" s="4">
        <v>200</v>
      </c>
      <c r="O4" s="4">
        <v>10</v>
      </c>
      <c r="P4" s="4">
        <v>0.8145</v>
      </c>
      <c r="Q4" s="4">
        <v>0.88419999999999999</v>
      </c>
      <c r="R4" s="4">
        <v>0.79200000000000004</v>
      </c>
      <c r="S4" s="4">
        <v>0.90734599999999999</v>
      </c>
    </row>
    <row r="5" spans="1:19">
      <c r="A5" t="s">
        <v>639</v>
      </c>
      <c r="B5" t="s">
        <v>641</v>
      </c>
      <c r="C5" t="s">
        <v>643</v>
      </c>
      <c r="D5" t="s">
        <v>645</v>
      </c>
      <c r="E5" t="s">
        <v>647</v>
      </c>
      <c r="F5">
        <v>7.0799999999999997E-4</v>
      </c>
      <c r="G5">
        <v>22.067</v>
      </c>
      <c r="H5">
        <v>1.1016E-2</v>
      </c>
      <c r="I5" s="4">
        <v>22.544499999999999</v>
      </c>
      <c r="J5">
        <v>1.175E-3</v>
      </c>
      <c r="K5" s="4">
        <v>16.229700000000001</v>
      </c>
      <c r="L5">
        <v>1.2520099999999999E-2</v>
      </c>
      <c r="M5">
        <v>32.266199999999998</v>
      </c>
      <c r="N5" s="4">
        <v>200</v>
      </c>
      <c r="O5" s="4">
        <v>5</v>
      </c>
      <c r="P5" s="4">
        <v>0.8145</v>
      </c>
      <c r="Q5" s="4">
        <v>0.88419999999999999</v>
      </c>
      <c r="R5" s="4">
        <v>0.79200000000000004</v>
      </c>
      <c r="S5" s="4">
        <v>0.90854699999999999</v>
      </c>
    </row>
    <row r="6" spans="1:19">
      <c r="A6" t="s">
        <v>639</v>
      </c>
      <c r="B6" t="s">
        <v>641</v>
      </c>
      <c r="C6" t="s">
        <v>643</v>
      </c>
      <c r="D6" t="s">
        <v>645</v>
      </c>
      <c r="E6" t="s">
        <v>647</v>
      </c>
      <c r="F6">
        <v>7.0799999999999997E-4</v>
      </c>
      <c r="G6">
        <v>22.067</v>
      </c>
      <c r="H6">
        <v>1.1016E-2</v>
      </c>
      <c r="I6" s="4">
        <v>22.544499999999999</v>
      </c>
      <c r="J6">
        <v>1.175E-3</v>
      </c>
      <c r="K6" s="4">
        <v>16.229700000000001</v>
      </c>
      <c r="L6">
        <v>1.2520099999999999E-2</v>
      </c>
      <c r="M6">
        <v>32.266199999999998</v>
      </c>
      <c r="N6" s="4">
        <v>200</v>
      </c>
      <c r="O6" s="4">
        <v>2</v>
      </c>
      <c r="P6" s="4">
        <v>0.8145</v>
      </c>
      <c r="Q6" s="4">
        <v>0.88419999999999999</v>
      </c>
      <c r="R6" s="4">
        <v>0.79200000000000004</v>
      </c>
      <c r="S6" s="4">
        <v>0.91115199999999996</v>
      </c>
    </row>
    <row r="7" spans="1:19">
      <c r="A7" t="s">
        <v>639</v>
      </c>
      <c r="B7" t="s">
        <v>641</v>
      </c>
      <c r="C7" t="s">
        <v>643</v>
      </c>
      <c r="D7" t="s">
        <v>645</v>
      </c>
      <c r="E7" t="s">
        <v>647</v>
      </c>
      <c r="F7">
        <v>7.0799999999999997E-4</v>
      </c>
      <c r="G7">
        <v>22.067</v>
      </c>
      <c r="H7">
        <v>1.1016E-2</v>
      </c>
      <c r="I7" s="4">
        <v>22.544499999999999</v>
      </c>
      <c r="J7">
        <v>1.175E-3</v>
      </c>
      <c r="K7" s="4">
        <v>16.229700000000001</v>
      </c>
      <c r="L7">
        <v>1.2520099999999999E-2</v>
      </c>
      <c r="M7">
        <v>32.266199999999998</v>
      </c>
      <c r="N7" s="4">
        <v>200</v>
      </c>
      <c r="O7" s="4">
        <v>1</v>
      </c>
      <c r="P7" s="4">
        <v>0.8145</v>
      </c>
      <c r="Q7" s="4">
        <v>0.88419999999999999</v>
      </c>
      <c r="R7" s="4">
        <v>0.79200000000000004</v>
      </c>
      <c r="S7" s="4">
        <v>0.91281999999999996</v>
      </c>
    </row>
    <row r="8" spans="1:19">
      <c r="A8" t="s">
        <v>639</v>
      </c>
      <c r="B8" t="s">
        <v>641</v>
      </c>
      <c r="C8" t="s">
        <v>643</v>
      </c>
      <c r="D8" t="s">
        <v>645</v>
      </c>
      <c r="E8" t="s">
        <v>647</v>
      </c>
      <c r="F8">
        <v>7.0799999999999997E-4</v>
      </c>
      <c r="G8">
        <v>22.067</v>
      </c>
      <c r="H8">
        <v>1.1016E-2</v>
      </c>
      <c r="I8" s="4">
        <v>22.544499999999999</v>
      </c>
      <c r="J8">
        <v>1.175E-3</v>
      </c>
      <c r="K8" s="4">
        <v>16.229700000000001</v>
      </c>
      <c r="L8">
        <v>1.2520099999999999E-2</v>
      </c>
      <c r="M8">
        <v>32.266199999999998</v>
      </c>
      <c r="N8" s="4">
        <v>200</v>
      </c>
      <c r="O8" s="4">
        <v>0.5</v>
      </c>
      <c r="P8" s="4">
        <v>0.8145</v>
      </c>
      <c r="Q8" s="4">
        <v>0.88419999999999999</v>
      </c>
      <c r="R8" s="4">
        <v>0.79200000000000004</v>
      </c>
      <c r="S8" s="4">
        <v>0.91390700000000002</v>
      </c>
    </row>
    <row r="9" spans="1:19">
      <c r="A9" t="s">
        <v>639</v>
      </c>
      <c r="B9" t="s">
        <v>641</v>
      </c>
      <c r="C9" t="s">
        <v>643</v>
      </c>
      <c r="D9" t="s">
        <v>645</v>
      </c>
      <c r="E9" t="s">
        <v>647</v>
      </c>
      <c r="F9">
        <v>7.0799999999999997E-4</v>
      </c>
      <c r="G9">
        <v>22.067</v>
      </c>
      <c r="H9">
        <v>1.1016E-2</v>
      </c>
      <c r="I9" s="4">
        <v>22.544499999999999</v>
      </c>
      <c r="J9">
        <v>1.175E-3</v>
      </c>
      <c r="K9" s="4">
        <v>16.229700000000001</v>
      </c>
      <c r="L9">
        <v>1.2520099999999999E-2</v>
      </c>
      <c r="M9">
        <v>32.266199999999998</v>
      </c>
      <c r="N9" s="4">
        <v>200</v>
      </c>
      <c r="O9" s="4">
        <v>0.1</v>
      </c>
      <c r="P9" s="4">
        <v>0.8145</v>
      </c>
      <c r="Q9" s="4">
        <v>0.88419999999999999</v>
      </c>
      <c r="R9" s="4">
        <v>0.79200000000000004</v>
      </c>
      <c r="S9" s="4">
        <v>0.914937</v>
      </c>
    </row>
    <row r="10" spans="1:19">
      <c r="A10" t="s">
        <v>639</v>
      </c>
      <c r="B10" t="s">
        <v>641</v>
      </c>
      <c r="C10" t="s">
        <v>643</v>
      </c>
      <c r="D10" t="s">
        <v>645</v>
      </c>
      <c r="E10" t="s">
        <v>647</v>
      </c>
      <c r="F10">
        <v>7.0799999999999997E-4</v>
      </c>
      <c r="G10">
        <v>22.067</v>
      </c>
      <c r="H10">
        <v>1.1016E-2</v>
      </c>
      <c r="I10" s="4">
        <v>22.544499999999999</v>
      </c>
      <c r="J10">
        <v>1.175E-3</v>
      </c>
      <c r="K10" s="4">
        <v>16.229700000000001</v>
      </c>
      <c r="L10">
        <v>1.2520099999999999E-2</v>
      </c>
      <c r="M10">
        <v>32.266199999999998</v>
      </c>
      <c r="N10" s="4">
        <v>200</v>
      </c>
      <c r="O10" s="4">
        <v>0.01</v>
      </c>
      <c r="P10" s="4">
        <v>0.8145</v>
      </c>
      <c r="Q10" s="4">
        <v>0.88419999999999999</v>
      </c>
      <c r="R10" s="4">
        <v>0.79200000000000004</v>
      </c>
      <c r="S10" s="4">
        <v>0.91519099999999998</v>
      </c>
    </row>
    <row r="11" spans="1:19">
      <c r="A11" t="s">
        <v>639</v>
      </c>
      <c r="B11" t="s">
        <v>641</v>
      </c>
      <c r="C11" t="s">
        <v>643</v>
      </c>
      <c r="D11" t="s">
        <v>645</v>
      </c>
      <c r="E11" t="s">
        <v>647</v>
      </c>
      <c r="F11">
        <v>7.0799999999999997E-4</v>
      </c>
      <c r="G11">
        <v>22.067</v>
      </c>
      <c r="H11">
        <v>1.1016E-2</v>
      </c>
      <c r="I11" s="4">
        <v>22.544499999999999</v>
      </c>
      <c r="J11">
        <v>1.175E-3</v>
      </c>
      <c r="K11" s="4">
        <v>16.229700000000001</v>
      </c>
      <c r="L11">
        <v>1.2520099999999999E-2</v>
      </c>
      <c r="M11">
        <v>32.266199999999998</v>
      </c>
      <c r="N11" s="4">
        <v>200</v>
      </c>
      <c r="O11" s="4">
        <v>1E-3</v>
      </c>
      <c r="P11" s="4">
        <v>0.8145</v>
      </c>
      <c r="Q11" s="4">
        <v>0.88419999999999999</v>
      </c>
      <c r="R11" s="4">
        <v>0.79200000000000004</v>
      </c>
      <c r="S11" s="4">
        <v>0.91521699999999995</v>
      </c>
    </row>
    <row r="12" spans="1:19">
      <c r="A12" t="s">
        <v>640</v>
      </c>
      <c r="B12" t="s">
        <v>642</v>
      </c>
      <c r="C12" t="s">
        <v>644</v>
      </c>
      <c r="D12" t="s">
        <v>646</v>
      </c>
      <c r="E12" t="s">
        <v>648</v>
      </c>
      <c r="F12">
        <v>7.0799999999999997E-4</v>
      </c>
      <c r="G12">
        <v>22.067</v>
      </c>
      <c r="H12">
        <v>1.1016E-2</v>
      </c>
      <c r="I12" s="4">
        <v>22.544499999999999</v>
      </c>
      <c r="J12">
        <v>1.175E-3</v>
      </c>
      <c r="K12" s="4">
        <v>16.229700000000001</v>
      </c>
      <c r="L12">
        <v>1.2520099999999999E-2</v>
      </c>
      <c r="M12">
        <v>32.266199999999998</v>
      </c>
      <c r="N12" s="4">
        <v>200</v>
      </c>
      <c r="O12" s="4">
        <v>1E-4</v>
      </c>
      <c r="P12" s="4">
        <v>0.8145</v>
      </c>
      <c r="Q12" s="4">
        <v>0.88419999999999999</v>
      </c>
      <c r="R12" s="4">
        <v>0.79200000000000004</v>
      </c>
      <c r="S12" s="4">
        <v>0.91522000000000003</v>
      </c>
    </row>
    <row r="13" spans="1:19">
      <c r="A13" t="s">
        <v>639</v>
      </c>
      <c r="B13" t="s">
        <v>641</v>
      </c>
      <c r="C13" t="s">
        <v>643</v>
      </c>
      <c r="D13" t="s">
        <v>645</v>
      </c>
      <c r="E13" t="s">
        <v>647</v>
      </c>
      <c r="F13">
        <v>7.0799999999999997E-4</v>
      </c>
      <c r="G13">
        <v>22.067</v>
      </c>
      <c r="H13">
        <v>1.1016E-2</v>
      </c>
      <c r="I13" s="4">
        <v>22.544499999999999</v>
      </c>
      <c r="J13">
        <v>1.175E-3</v>
      </c>
      <c r="K13" s="4">
        <v>16.229700000000001</v>
      </c>
      <c r="L13">
        <v>1.2520099999999999E-2</v>
      </c>
      <c r="M13">
        <v>32.266199999999998</v>
      </c>
      <c r="N13" s="4">
        <v>100</v>
      </c>
      <c r="O13" s="4">
        <v>200</v>
      </c>
      <c r="P13" s="4">
        <v>0.8145</v>
      </c>
      <c r="Q13" s="4">
        <v>0.88419999999999999</v>
      </c>
      <c r="R13" s="4">
        <v>0.79200000000000004</v>
      </c>
      <c r="S13" s="4">
        <v>0.90709099999999998</v>
      </c>
    </row>
    <row r="14" spans="1:19">
      <c r="A14" t="s">
        <v>639</v>
      </c>
      <c r="B14" t="s">
        <v>641</v>
      </c>
      <c r="C14" t="s">
        <v>643</v>
      </c>
      <c r="D14" t="s">
        <v>645</v>
      </c>
      <c r="E14" t="s">
        <v>647</v>
      </c>
      <c r="F14">
        <v>7.0799999999999997E-4</v>
      </c>
      <c r="G14">
        <v>22.067</v>
      </c>
      <c r="H14">
        <v>1.1016E-2</v>
      </c>
      <c r="I14" s="4">
        <v>22.544499999999999</v>
      </c>
      <c r="J14">
        <v>1.175E-3</v>
      </c>
      <c r="K14" s="4">
        <v>16.229700000000001</v>
      </c>
      <c r="L14">
        <v>1.2520099999999999E-2</v>
      </c>
      <c r="M14">
        <v>32.266199999999998</v>
      </c>
      <c r="N14" s="4">
        <v>100</v>
      </c>
      <c r="O14" s="4">
        <v>100</v>
      </c>
      <c r="P14" s="4">
        <v>0.8145</v>
      </c>
      <c r="Q14" s="4">
        <v>0.88419999999999999</v>
      </c>
      <c r="R14" s="4">
        <v>0.79200000000000004</v>
      </c>
      <c r="S14" s="4">
        <v>0.90709099999999998</v>
      </c>
    </row>
    <row r="15" spans="1:19">
      <c r="A15" t="s">
        <v>639</v>
      </c>
      <c r="B15" t="s">
        <v>641</v>
      </c>
      <c r="C15" t="s">
        <v>643</v>
      </c>
      <c r="D15" t="s">
        <v>645</v>
      </c>
      <c r="E15" t="s">
        <v>647</v>
      </c>
      <c r="F15">
        <v>7.0799999999999997E-4</v>
      </c>
      <c r="G15">
        <v>22.067</v>
      </c>
      <c r="H15">
        <v>1.1016E-2</v>
      </c>
      <c r="I15" s="4">
        <v>22.544499999999999</v>
      </c>
      <c r="J15">
        <v>1.175E-3</v>
      </c>
      <c r="K15" s="4">
        <v>16.229700000000001</v>
      </c>
      <c r="L15">
        <v>1.2520099999999999E-2</v>
      </c>
      <c r="M15">
        <v>32.266199999999998</v>
      </c>
      <c r="N15" s="4">
        <v>100</v>
      </c>
      <c r="O15" s="4">
        <v>20</v>
      </c>
      <c r="P15" s="4">
        <v>0.8145</v>
      </c>
      <c r="Q15" s="4">
        <v>0.88419999999999999</v>
      </c>
      <c r="R15" s="4">
        <v>0.79200000000000004</v>
      </c>
      <c r="S15" s="4">
        <v>0.90709799999999996</v>
      </c>
    </row>
    <row r="16" spans="1:19">
      <c r="A16" t="s">
        <v>639</v>
      </c>
      <c r="B16" t="s">
        <v>641</v>
      </c>
      <c r="C16" t="s">
        <v>643</v>
      </c>
      <c r="D16" t="s">
        <v>645</v>
      </c>
      <c r="E16" t="s">
        <v>647</v>
      </c>
      <c r="F16">
        <v>7.0799999999999997E-4</v>
      </c>
      <c r="G16">
        <v>22.067</v>
      </c>
      <c r="H16">
        <v>1.1016E-2</v>
      </c>
      <c r="I16" s="4">
        <v>22.544499999999999</v>
      </c>
      <c r="J16">
        <v>1.175E-3</v>
      </c>
      <c r="K16" s="4">
        <v>16.229700000000001</v>
      </c>
      <c r="L16">
        <v>1.2520099999999999E-2</v>
      </c>
      <c r="M16">
        <v>32.266199999999998</v>
      </c>
      <c r="N16" s="4">
        <v>100</v>
      </c>
      <c r="O16" s="4">
        <v>10</v>
      </c>
      <c r="P16" s="4">
        <v>0.8145</v>
      </c>
      <c r="Q16" s="4">
        <v>0.88419999999999999</v>
      </c>
      <c r="R16" s="4">
        <v>0.79200000000000004</v>
      </c>
      <c r="S16" s="4">
        <v>0.90734599999999999</v>
      </c>
    </row>
    <row r="17" spans="1:19">
      <c r="A17" t="s">
        <v>639</v>
      </c>
      <c r="B17" t="s">
        <v>641</v>
      </c>
      <c r="C17" t="s">
        <v>643</v>
      </c>
      <c r="D17" t="s">
        <v>645</v>
      </c>
      <c r="E17" t="s">
        <v>647</v>
      </c>
      <c r="F17">
        <v>7.0799999999999997E-4</v>
      </c>
      <c r="G17">
        <v>22.067</v>
      </c>
      <c r="H17">
        <v>1.1016E-2</v>
      </c>
      <c r="I17" s="4">
        <v>22.544499999999999</v>
      </c>
      <c r="J17">
        <v>1.175E-3</v>
      </c>
      <c r="K17" s="4">
        <v>16.229700000000001</v>
      </c>
      <c r="L17">
        <v>1.2520099999999999E-2</v>
      </c>
      <c r="M17">
        <v>32.266199999999998</v>
      </c>
      <c r="N17" s="4">
        <v>100</v>
      </c>
      <c r="O17" s="4">
        <v>5</v>
      </c>
      <c r="P17" s="4">
        <v>0.8145</v>
      </c>
      <c r="Q17" s="4">
        <v>0.88419999999999999</v>
      </c>
      <c r="R17" s="4">
        <v>0.79200000000000004</v>
      </c>
      <c r="S17" s="4">
        <v>0.90854699999999999</v>
      </c>
    </row>
    <row r="18" spans="1:19">
      <c r="A18" t="s">
        <v>639</v>
      </c>
      <c r="B18" t="s">
        <v>641</v>
      </c>
      <c r="C18" t="s">
        <v>643</v>
      </c>
      <c r="D18" t="s">
        <v>645</v>
      </c>
      <c r="E18" t="s">
        <v>647</v>
      </c>
      <c r="F18">
        <v>7.0799999999999997E-4</v>
      </c>
      <c r="G18">
        <v>22.067</v>
      </c>
      <c r="H18">
        <v>1.1016E-2</v>
      </c>
      <c r="I18" s="4">
        <v>22.544499999999999</v>
      </c>
      <c r="J18">
        <v>1.175E-3</v>
      </c>
      <c r="K18" s="4">
        <v>16.229700000000001</v>
      </c>
      <c r="L18">
        <v>1.2520099999999999E-2</v>
      </c>
      <c r="M18">
        <v>32.266199999999998</v>
      </c>
      <c r="N18" s="4">
        <v>100</v>
      </c>
      <c r="O18" s="4">
        <v>2</v>
      </c>
      <c r="P18" s="4">
        <v>0.8145</v>
      </c>
      <c r="Q18" s="4">
        <v>0.88419999999999999</v>
      </c>
      <c r="R18" s="4">
        <v>0.79200000000000004</v>
      </c>
      <c r="S18" s="4">
        <v>0.91115199999999996</v>
      </c>
    </row>
    <row r="19" spans="1:19">
      <c r="A19" t="s">
        <v>639</v>
      </c>
      <c r="B19" t="s">
        <v>641</v>
      </c>
      <c r="C19" t="s">
        <v>643</v>
      </c>
      <c r="D19" t="s">
        <v>645</v>
      </c>
      <c r="E19" t="s">
        <v>647</v>
      </c>
      <c r="F19">
        <v>7.0799999999999997E-4</v>
      </c>
      <c r="G19">
        <v>22.067</v>
      </c>
      <c r="H19">
        <v>1.1016E-2</v>
      </c>
      <c r="I19" s="4">
        <v>22.544499999999999</v>
      </c>
      <c r="J19">
        <v>1.175E-3</v>
      </c>
      <c r="K19" s="4">
        <v>16.229700000000001</v>
      </c>
      <c r="L19">
        <v>1.2520099999999999E-2</v>
      </c>
      <c r="M19">
        <v>32.266199999999998</v>
      </c>
      <c r="N19" s="4">
        <v>100</v>
      </c>
      <c r="O19" s="4">
        <v>1</v>
      </c>
      <c r="P19" s="4">
        <v>0.8145</v>
      </c>
      <c r="Q19" s="4">
        <v>0.88419999999999999</v>
      </c>
      <c r="R19" s="4">
        <v>0.79200000000000004</v>
      </c>
      <c r="S19" s="4">
        <v>0.91281999999999996</v>
      </c>
    </row>
    <row r="20" spans="1:19">
      <c r="A20" t="s">
        <v>639</v>
      </c>
      <c r="B20" t="s">
        <v>641</v>
      </c>
      <c r="C20" t="s">
        <v>643</v>
      </c>
      <c r="D20" t="s">
        <v>645</v>
      </c>
      <c r="E20" t="s">
        <v>647</v>
      </c>
      <c r="F20">
        <v>7.0799999999999997E-4</v>
      </c>
      <c r="G20">
        <v>22.067</v>
      </c>
      <c r="H20">
        <v>1.1016E-2</v>
      </c>
      <c r="I20" s="4">
        <v>22.544499999999999</v>
      </c>
      <c r="J20">
        <v>1.175E-3</v>
      </c>
      <c r="K20" s="4">
        <v>16.229700000000001</v>
      </c>
      <c r="L20">
        <v>1.2520099999999999E-2</v>
      </c>
      <c r="M20">
        <v>32.266199999999998</v>
      </c>
      <c r="N20" s="4">
        <v>100</v>
      </c>
      <c r="O20" s="4">
        <v>0.5</v>
      </c>
      <c r="P20" s="4">
        <v>0.8145</v>
      </c>
      <c r="Q20" s="4">
        <v>0.88419999999999999</v>
      </c>
      <c r="R20" s="4">
        <v>0.79200000000000004</v>
      </c>
      <c r="S20" s="4">
        <v>0.91390700000000002</v>
      </c>
    </row>
    <row r="21" spans="1:19">
      <c r="A21" t="s">
        <v>639</v>
      </c>
      <c r="B21" t="s">
        <v>641</v>
      </c>
      <c r="C21" t="s">
        <v>643</v>
      </c>
      <c r="D21" t="s">
        <v>645</v>
      </c>
      <c r="E21" t="s">
        <v>647</v>
      </c>
      <c r="F21">
        <v>7.0799999999999997E-4</v>
      </c>
      <c r="G21">
        <v>22.067</v>
      </c>
      <c r="H21">
        <v>1.1016E-2</v>
      </c>
      <c r="I21" s="4">
        <v>22.544499999999999</v>
      </c>
      <c r="J21">
        <v>1.175E-3</v>
      </c>
      <c r="K21" s="4">
        <v>16.229700000000001</v>
      </c>
      <c r="L21">
        <v>1.2520099999999999E-2</v>
      </c>
      <c r="M21">
        <v>32.266199999999998</v>
      </c>
      <c r="N21" s="4">
        <v>100</v>
      </c>
      <c r="O21" s="4">
        <v>0.1</v>
      </c>
      <c r="P21" s="4">
        <v>0.8145</v>
      </c>
      <c r="Q21" s="4">
        <v>0.88419999999999999</v>
      </c>
      <c r="R21" s="4">
        <v>0.79200000000000004</v>
      </c>
      <c r="S21" s="4">
        <v>0.914937</v>
      </c>
    </row>
    <row r="22" spans="1:19">
      <c r="A22" t="s">
        <v>639</v>
      </c>
      <c r="B22" t="s">
        <v>641</v>
      </c>
      <c r="C22" t="s">
        <v>643</v>
      </c>
      <c r="D22" t="s">
        <v>645</v>
      </c>
      <c r="E22" t="s">
        <v>647</v>
      </c>
      <c r="F22">
        <v>7.0799999999999997E-4</v>
      </c>
      <c r="G22">
        <v>22.067</v>
      </c>
      <c r="H22">
        <v>1.1016E-2</v>
      </c>
      <c r="I22" s="4">
        <v>22.544499999999999</v>
      </c>
      <c r="J22">
        <v>1.175E-3</v>
      </c>
      <c r="K22" s="4">
        <v>16.229700000000001</v>
      </c>
      <c r="L22">
        <v>1.2520099999999999E-2</v>
      </c>
      <c r="M22">
        <v>32.266199999999998</v>
      </c>
      <c r="N22" s="4">
        <v>100</v>
      </c>
      <c r="O22" s="4">
        <v>0.01</v>
      </c>
      <c r="P22" s="4">
        <v>0.8145</v>
      </c>
      <c r="Q22" s="4">
        <v>0.88419999999999999</v>
      </c>
      <c r="R22" s="4">
        <v>0.79200000000000004</v>
      </c>
      <c r="S22" s="4">
        <v>0.91519099999999998</v>
      </c>
    </row>
    <row r="23" spans="1:19">
      <c r="A23" t="s">
        <v>639</v>
      </c>
      <c r="B23" t="s">
        <v>641</v>
      </c>
      <c r="C23" t="s">
        <v>643</v>
      </c>
      <c r="D23" t="s">
        <v>645</v>
      </c>
      <c r="E23" t="s">
        <v>647</v>
      </c>
      <c r="F23">
        <v>7.0799999999999997E-4</v>
      </c>
      <c r="G23">
        <v>22.067</v>
      </c>
      <c r="H23">
        <v>1.1016E-2</v>
      </c>
      <c r="I23" s="4">
        <v>22.544499999999999</v>
      </c>
      <c r="J23">
        <v>1.175E-3</v>
      </c>
      <c r="K23" s="4">
        <v>16.229700000000001</v>
      </c>
      <c r="L23">
        <v>1.2520099999999999E-2</v>
      </c>
      <c r="M23">
        <v>32.266199999999998</v>
      </c>
      <c r="N23" s="4">
        <v>100</v>
      </c>
      <c r="O23" s="4">
        <v>1E-3</v>
      </c>
      <c r="P23" s="4">
        <v>0.8145</v>
      </c>
      <c r="Q23" s="4">
        <v>0.88419999999999999</v>
      </c>
      <c r="R23" s="4">
        <v>0.79200000000000004</v>
      </c>
      <c r="S23" s="4">
        <v>0.91521699999999995</v>
      </c>
    </row>
    <row r="24" spans="1:19">
      <c r="A24" t="s">
        <v>639</v>
      </c>
      <c r="B24" t="s">
        <v>641</v>
      </c>
      <c r="C24" t="s">
        <v>643</v>
      </c>
      <c r="D24" t="s">
        <v>645</v>
      </c>
      <c r="E24" t="s">
        <v>647</v>
      </c>
      <c r="F24">
        <v>7.0799999999999997E-4</v>
      </c>
      <c r="G24">
        <v>22.067</v>
      </c>
      <c r="H24">
        <v>1.1016E-2</v>
      </c>
      <c r="I24" s="4">
        <v>22.544499999999999</v>
      </c>
      <c r="J24">
        <v>1.175E-3</v>
      </c>
      <c r="K24" s="4">
        <v>16.229700000000001</v>
      </c>
      <c r="L24">
        <v>1.2520099999999999E-2</v>
      </c>
      <c r="M24">
        <v>32.266199999999998</v>
      </c>
      <c r="N24" s="4">
        <v>100</v>
      </c>
      <c r="O24" s="4">
        <v>1E-4</v>
      </c>
      <c r="P24" s="4">
        <v>0.8145</v>
      </c>
      <c r="Q24" s="4">
        <v>0.88419999999999999</v>
      </c>
      <c r="R24" s="4">
        <v>0.79200000000000004</v>
      </c>
      <c r="S24" s="4">
        <v>0.91522000000000003</v>
      </c>
    </row>
    <row r="25" spans="1:19">
      <c r="A25" t="s">
        <v>640</v>
      </c>
      <c r="B25" t="s">
        <v>642</v>
      </c>
      <c r="C25" t="s">
        <v>644</v>
      </c>
      <c r="D25" t="s">
        <v>646</v>
      </c>
      <c r="E25" t="s">
        <v>648</v>
      </c>
      <c r="F25">
        <v>7.0799999999999997E-4</v>
      </c>
      <c r="G25">
        <v>22.067</v>
      </c>
      <c r="H25">
        <v>1.1016E-2</v>
      </c>
      <c r="I25" s="4">
        <v>22.544499999999999</v>
      </c>
      <c r="J25">
        <v>1.175E-3</v>
      </c>
      <c r="K25" s="4">
        <v>16.229700000000001</v>
      </c>
      <c r="L25">
        <v>1.2520099999999999E-2</v>
      </c>
      <c r="M25">
        <v>32.266199999999998</v>
      </c>
      <c r="N25" s="4">
        <v>20</v>
      </c>
      <c r="O25" s="4">
        <v>200</v>
      </c>
      <c r="P25" s="4">
        <v>0.8145</v>
      </c>
      <c r="Q25" s="4">
        <v>0.88419999999999999</v>
      </c>
      <c r="R25" s="4">
        <v>0.79200000000000004</v>
      </c>
      <c r="S25" s="4">
        <v>0.91049199999999997</v>
      </c>
    </row>
    <row r="26" spans="1:19">
      <c r="A26" t="s">
        <v>639</v>
      </c>
      <c r="B26" t="s">
        <v>641</v>
      </c>
      <c r="C26" t="s">
        <v>643</v>
      </c>
      <c r="D26" t="s">
        <v>645</v>
      </c>
      <c r="E26" t="s">
        <v>647</v>
      </c>
      <c r="F26">
        <v>7.0799999999999997E-4</v>
      </c>
      <c r="G26">
        <v>22.067</v>
      </c>
      <c r="H26">
        <v>1.1016E-2</v>
      </c>
      <c r="I26" s="4">
        <v>22.544499999999999</v>
      </c>
      <c r="J26">
        <v>1.175E-3</v>
      </c>
      <c r="K26" s="4">
        <v>16.229700000000001</v>
      </c>
      <c r="L26">
        <v>1.2520099999999999E-2</v>
      </c>
      <c r="M26">
        <v>32.266199999999998</v>
      </c>
      <c r="N26" s="4">
        <v>20</v>
      </c>
      <c r="O26" s="4">
        <v>100</v>
      </c>
      <c r="P26" s="4">
        <v>0.8145</v>
      </c>
      <c r="Q26" s="4">
        <v>0.88419999999999999</v>
      </c>
      <c r="R26" s="4">
        <v>0.79200000000000004</v>
      </c>
      <c r="S26" s="4">
        <v>0.91049199999999997</v>
      </c>
    </row>
    <row r="27" spans="1:19">
      <c r="A27" t="s">
        <v>639</v>
      </c>
      <c r="B27" t="s">
        <v>641</v>
      </c>
      <c r="C27" t="s">
        <v>643</v>
      </c>
      <c r="D27" t="s">
        <v>645</v>
      </c>
      <c r="E27" t="s">
        <v>647</v>
      </c>
      <c r="F27">
        <v>7.0799999999999997E-4</v>
      </c>
      <c r="G27">
        <v>22.067</v>
      </c>
      <c r="H27">
        <v>1.1016E-2</v>
      </c>
      <c r="I27" s="4">
        <v>22.544499999999999</v>
      </c>
      <c r="J27">
        <v>1.175E-3</v>
      </c>
      <c r="K27" s="4">
        <v>16.229700000000001</v>
      </c>
      <c r="L27">
        <v>1.2520099999999999E-2</v>
      </c>
      <c r="M27">
        <v>32.266199999999998</v>
      </c>
      <c r="N27" s="4">
        <v>20</v>
      </c>
      <c r="O27" s="4">
        <v>20</v>
      </c>
      <c r="P27" s="4">
        <v>0.8145</v>
      </c>
      <c r="Q27" s="4">
        <v>0.88419999999999999</v>
      </c>
      <c r="R27" s="4">
        <v>0.79200000000000004</v>
      </c>
      <c r="S27" s="4">
        <v>0.91049899999999995</v>
      </c>
    </row>
    <row r="28" spans="1:19">
      <c r="A28" t="s">
        <v>639</v>
      </c>
      <c r="B28" t="s">
        <v>641</v>
      </c>
      <c r="C28" t="s">
        <v>643</v>
      </c>
      <c r="D28" t="s">
        <v>645</v>
      </c>
      <c r="E28" t="s">
        <v>647</v>
      </c>
      <c r="F28">
        <v>7.0799999999999997E-4</v>
      </c>
      <c r="G28">
        <v>22.067</v>
      </c>
      <c r="H28">
        <v>1.1016E-2</v>
      </c>
      <c r="I28" s="4">
        <v>22.544499999999999</v>
      </c>
      <c r="J28">
        <v>1.175E-3</v>
      </c>
      <c r="K28" s="4">
        <v>16.229700000000001</v>
      </c>
      <c r="L28">
        <v>1.2520099999999999E-2</v>
      </c>
      <c r="M28">
        <v>32.266199999999998</v>
      </c>
      <c r="N28" s="4">
        <v>20</v>
      </c>
      <c r="O28" s="4">
        <v>10</v>
      </c>
      <c r="P28" s="4">
        <v>0.8145</v>
      </c>
      <c r="Q28" s="4">
        <v>0.88419999999999999</v>
      </c>
      <c r="R28" s="4">
        <v>0.79200000000000004</v>
      </c>
      <c r="S28" s="4">
        <v>0.91076500000000005</v>
      </c>
    </row>
    <row r="29" spans="1:19">
      <c r="A29" t="s">
        <v>639</v>
      </c>
      <c r="B29" t="s">
        <v>641</v>
      </c>
      <c r="C29" t="s">
        <v>643</v>
      </c>
      <c r="D29" t="s">
        <v>645</v>
      </c>
      <c r="E29" t="s">
        <v>647</v>
      </c>
      <c r="F29">
        <v>7.0799999999999997E-4</v>
      </c>
      <c r="G29">
        <v>22.067</v>
      </c>
      <c r="H29">
        <v>1.1016E-2</v>
      </c>
      <c r="I29" s="4">
        <v>22.544499999999999</v>
      </c>
      <c r="J29">
        <v>1.175E-3</v>
      </c>
      <c r="K29" s="4">
        <v>16.229700000000001</v>
      </c>
      <c r="L29">
        <v>1.2520099999999999E-2</v>
      </c>
      <c r="M29">
        <v>32.266199999999998</v>
      </c>
      <c r="N29" s="4">
        <v>20</v>
      </c>
      <c r="O29" s="4">
        <v>5</v>
      </c>
      <c r="P29" s="4">
        <v>0.8145</v>
      </c>
      <c r="Q29" s="4">
        <v>0.88419999999999999</v>
      </c>
      <c r="R29" s="4">
        <v>0.79200000000000004</v>
      </c>
      <c r="S29" s="4">
        <v>0.912049</v>
      </c>
    </row>
    <row r="30" spans="1:19">
      <c r="A30" t="s">
        <v>639</v>
      </c>
      <c r="B30" t="s">
        <v>641</v>
      </c>
      <c r="C30" t="s">
        <v>643</v>
      </c>
      <c r="D30" t="s">
        <v>645</v>
      </c>
      <c r="E30" t="s">
        <v>647</v>
      </c>
      <c r="F30">
        <v>7.0799999999999997E-4</v>
      </c>
      <c r="G30">
        <v>22.067</v>
      </c>
      <c r="H30">
        <v>1.1016E-2</v>
      </c>
      <c r="I30" s="4">
        <v>22.544499999999999</v>
      </c>
      <c r="J30">
        <v>1.175E-3</v>
      </c>
      <c r="K30" s="4">
        <v>16.229700000000001</v>
      </c>
      <c r="L30">
        <v>1.2520099999999999E-2</v>
      </c>
      <c r="M30">
        <v>32.266199999999998</v>
      </c>
      <c r="N30" s="4">
        <v>20</v>
      </c>
      <c r="O30" s="4">
        <v>2</v>
      </c>
      <c r="P30" s="4">
        <v>0.8145</v>
      </c>
      <c r="Q30" s="4">
        <v>0.88419999999999999</v>
      </c>
      <c r="R30" s="4">
        <v>0.79200000000000004</v>
      </c>
      <c r="S30" s="4">
        <v>0.91482399999999997</v>
      </c>
    </row>
    <row r="31" spans="1:19">
      <c r="A31" t="s">
        <v>639</v>
      </c>
      <c r="B31" t="s">
        <v>641</v>
      </c>
      <c r="C31" t="s">
        <v>643</v>
      </c>
      <c r="D31" t="s">
        <v>645</v>
      </c>
      <c r="E31" t="s">
        <v>647</v>
      </c>
      <c r="F31">
        <v>7.0799999999999997E-4</v>
      </c>
      <c r="G31">
        <v>22.067</v>
      </c>
      <c r="H31">
        <v>1.1016E-2</v>
      </c>
      <c r="I31" s="4">
        <v>22.544499999999999</v>
      </c>
      <c r="J31">
        <v>1.175E-3</v>
      </c>
      <c r="K31" s="4">
        <v>16.229700000000001</v>
      </c>
      <c r="L31">
        <v>1.2520099999999999E-2</v>
      </c>
      <c r="M31">
        <v>32.266199999999998</v>
      </c>
      <c r="N31" s="4">
        <v>20</v>
      </c>
      <c r="O31" s="4">
        <v>1</v>
      </c>
      <c r="P31" s="4">
        <v>0.8145</v>
      </c>
      <c r="Q31" s="4">
        <v>0.88419999999999999</v>
      </c>
      <c r="R31" s="4">
        <v>0.79200000000000004</v>
      </c>
      <c r="S31" s="4">
        <v>0.91659400000000002</v>
      </c>
    </row>
    <row r="32" spans="1:19">
      <c r="A32" t="s">
        <v>639</v>
      </c>
      <c r="B32" t="s">
        <v>641</v>
      </c>
      <c r="C32" t="s">
        <v>643</v>
      </c>
      <c r="D32" t="s">
        <v>645</v>
      </c>
      <c r="E32" t="s">
        <v>647</v>
      </c>
      <c r="F32">
        <v>7.0799999999999997E-4</v>
      </c>
      <c r="G32">
        <v>22.067</v>
      </c>
      <c r="H32">
        <v>1.1016E-2</v>
      </c>
      <c r="I32" s="4">
        <v>22.544499999999999</v>
      </c>
      <c r="J32">
        <v>1.175E-3</v>
      </c>
      <c r="K32" s="4">
        <v>16.229700000000001</v>
      </c>
      <c r="L32">
        <v>1.2520099999999999E-2</v>
      </c>
      <c r="M32">
        <v>32.266199999999998</v>
      </c>
      <c r="N32" s="4">
        <v>20</v>
      </c>
      <c r="O32" s="4">
        <v>0.5</v>
      </c>
      <c r="P32" s="4">
        <v>0.8145</v>
      </c>
      <c r="Q32" s="4">
        <v>0.88419999999999999</v>
      </c>
      <c r="R32" s="4">
        <v>0.79200000000000004</v>
      </c>
      <c r="S32" s="4">
        <v>0.91774500000000003</v>
      </c>
    </row>
    <row r="33" spans="1:19">
      <c r="A33" t="s">
        <v>639</v>
      </c>
      <c r="B33" t="s">
        <v>641</v>
      </c>
      <c r="C33" t="s">
        <v>643</v>
      </c>
      <c r="D33" t="s">
        <v>645</v>
      </c>
      <c r="E33" t="s">
        <v>647</v>
      </c>
      <c r="F33">
        <v>7.0799999999999997E-4</v>
      </c>
      <c r="G33">
        <v>22.067</v>
      </c>
      <c r="H33">
        <v>1.1016E-2</v>
      </c>
      <c r="I33" s="4">
        <v>22.544499999999999</v>
      </c>
      <c r="J33">
        <v>1.175E-3</v>
      </c>
      <c r="K33" s="4">
        <v>16.229700000000001</v>
      </c>
      <c r="L33">
        <v>1.2520099999999999E-2</v>
      </c>
      <c r="M33">
        <v>32.266199999999998</v>
      </c>
      <c r="N33" s="4">
        <v>20</v>
      </c>
      <c r="O33" s="4">
        <v>0.1</v>
      </c>
      <c r="P33" s="4">
        <v>0.8145</v>
      </c>
      <c r="Q33" s="4">
        <v>0.88419999999999999</v>
      </c>
      <c r="R33" s="4">
        <v>0.79200000000000004</v>
      </c>
      <c r="S33" s="4">
        <v>0.91883400000000004</v>
      </c>
    </row>
    <row r="34" spans="1:19">
      <c r="A34" t="s">
        <v>639</v>
      </c>
      <c r="B34" t="s">
        <v>641</v>
      </c>
      <c r="C34" t="s">
        <v>643</v>
      </c>
      <c r="D34" t="s">
        <v>645</v>
      </c>
      <c r="E34" t="s">
        <v>647</v>
      </c>
      <c r="F34">
        <v>7.0799999999999997E-4</v>
      </c>
      <c r="G34">
        <v>22.067</v>
      </c>
      <c r="H34">
        <v>1.1016E-2</v>
      </c>
      <c r="I34" s="4">
        <v>22.544499999999999</v>
      </c>
      <c r="J34">
        <v>1.175E-3</v>
      </c>
      <c r="K34" s="4">
        <v>16.229700000000001</v>
      </c>
      <c r="L34">
        <v>1.2520099999999999E-2</v>
      </c>
      <c r="M34">
        <v>32.266199999999998</v>
      </c>
      <c r="N34" s="4">
        <v>20</v>
      </c>
      <c r="O34" s="4">
        <v>0.01</v>
      </c>
      <c r="P34" s="4">
        <v>0.8145</v>
      </c>
      <c r="Q34" s="4">
        <v>0.88419999999999999</v>
      </c>
      <c r="R34" s="4">
        <v>0.79200000000000004</v>
      </c>
      <c r="S34" s="4">
        <v>0.919103</v>
      </c>
    </row>
    <row r="35" spans="1:19">
      <c r="A35" t="s">
        <v>639</v>
      </c>
      <c r="B35" t="s">
        <v>641</v>
      </c>
      <c r="C35" t="s">
        <v>643</v>
      </c>
      <c r="D35" t="s">
        <v>645</v>
      </c>
      <c r="E35" t="s">
        <v>647</v>
      </c>
      <c r="F35">
        <v>7.0799999999999997E-4</v>
      </c>
      <c r="G35">
        <v>22.067</v>
      </c>
      <c r="H35">
        <v>1.1016E-2</v>
      </c>
      <c r="I35" s="4">
        <v>22.544499999999999</v>
      </c>
      <c r="J35">
        <v>1.175E-3</v>
      </c>
      <c r="K35" s="4">
        <v>16.229700000000001</v>
      </c>
      <c r="L35">
        <v>1.2520099999999999E-2</v>
      </c>
      <c r="M35">
        <v>32.266199999999998</v>
      </c>
      <c r="N35" s="4">
        <v>20</v>
      </c>
      <c r="O35" s="4">
        <v>1E-3</v>
      </c>
      <c r="P35" s="4">
        <v>0.8145</v>
      </c>
      <c r="Q35" s="4">
        <v>0.88419999999999999</v>
      </c>
      <c r="R35" s="4">
        <v>0.79200000000000004</v>
      </c>
      <c r="S35" s="4">
        <v>0.91913</v>
      </c>
    </row>
    <row r="36" spans="1:19">
      <c r="A36" t="s">
        <v>639</v>
      </c>
      <c r="B36" t="s">
        <v>641</v>
      </c>
      <c r="C36" t="s">
        <v>643</v>
      </c>
      <c r="D36" t="s">
        <v>645</v>
      </c>
      <c r="E36" t="s">
        <v>647</v>
      </c>
      <c r="F36">
        <v>7.0799999999999997E-4</v>
      </c>
      <c r="G36">
        <v>22.067</v>
      </c>
      <c r="H36">
        <v>1.1016E-2</v>
      </c>
      <c r="I36" s="4">
        <v>22.544499999999999</v>
      </c>
      <c r="J36">
        <v>1.175E-3</v>
      </c>
      <c r="K36" s="4">
        <v>16.229700000000001</v>
      </c>
      <c r="L36">
        <v>1.2520099999999999E-2</v>
      </c>
      <c r="M36">
        <v>32.266199999999998</v>
      </c>
      <c r="N36" s="4">
        <v>20</v>
      </c>
      <c r="O36" s="4">
        <v>1E-4</v>
      </c>
      <c r="P36" s="4">
        <v>0.8145</v>
      </c>
      <c r="Q36" s="4">
        <v>0.88419999999999999</v>
      </c>
      <c r="R36" s="4">
        <v>0.79200000000000004</v>
      </c>
      <c r="S36" s="4">
        <v>0.91913299999999998</v>
      </c>
    </row>
    <row r="37" spans="1:19">
      <c r="A37" t="s">
        <v>639</v>
      </c>
      <c r="B37" t="s">
        <v>641</v>
      </c>
      <c r="C37" t="s">
        <v>643</v>
      </c>
      <c r="D37" t="s">
        <v>645</v>
      </c>
      <c r="E37" t="s">
        <v>647</v>
      </c>
      <c r="F37">
        <v>7.0799999999999997E-4</v>
      </c>
      <c r="G37">
        <v>22.067</v>
      </c>
      <c r="H37">
        <v>1.1016E-2</v>
      </c>
      <c r="I37" s="4">
        <v>22.544499999999999</v>
      </c>
      <c r="J37">
        <v>1.175E-3</v>
      </c>
      <c r="K37" s="4">
        <v>16.229700000000001</v>
      </c>
      <c r="L37">
        <v>1.2520099999999999E-2</v>
      </c>
      <c r="M37">
        <v>32.266199999999998</v>
      </c>
      <c r="N37" s="4">
        <v>10</v>
      </c>
      <c r="O37" s="4">
        <v>200</v>
      </c>
      <c r="P37" s="4">
        <v>0.8145</v>
      </c>
      <c r="Q37" s="4">
        <v>0.88419999999999999</v>
      </c>
      <c r="R37" s="4">
        <v>0.79200000000000004</v>
      </c>
      <c r="S37" s="4">
        <v>0.92025900000000005</v>
      </c>
    </row>
    <row r="38" spans="1:19">
      <c r="A38" t="s">
        <v>639</v>
      </c>
      <c r="B38" t="s">
        <v>641</v>
      </c>
      <c r="C38" t="s">
        <v>643</v>
      </c>
      <c r="D38" t="s">
        <v>645</v>
      </c>
      <c r="E38" t="s">
        <v>647</v>
      </c>
      <c r="F38">
        <v>7.0799999999999997E-4</v>
      </c>
      <c r="G38">
        <v>22.067</v>
      </c>
      <c r="H38">
        <v>1.1016E-2</v>
      </c>
      <c r="I38" s="4">
        <v>22.544499999999999</v>
      </c>
      <c r="J38">
        <v>1.175E-3</v>
      </c>
      <c r="K38" s="4">
        <v>16.229700000000001</v>
      </c>
      <c r="L38">
        <v>1.2520099999999999E-2</v>
      </c>
      <c r="M38">
        <v>32.266199999999998</v>
      </c>
      <c r="N38" s="4">
        <v>10</v>
      </c>
      <c r="O38" s="4">
        <v>100</v>
      </c>
      <c r="P38" s="4">
        <v>0.8145</v>
      </c>
      <c r="Q38" s="4">
        <v>0.88419999999999999</v>
      </c>
      <c r="R38" s="4">
        <v>0.79200000000000004</v>
      </c>
      <c r="S38" s="4">
        <v>0.92025900000000005</v>
      </c>
    </row>
    <row r="39" spans="1:19">
      <c r="A39" t="s">
        <v>639</v>
      </c>
      <c r="B39" t="s">
        <v>641</v>
      </c>
      <c r="C39" t="s">
        <v>643</v>
      </c>
      <c r="D39" t="s">
        <v>645</v>
      </c>
      <c r="E39" t="s">
        <v>647</v>
      </c>
      <c r="F39">
        <v>7.0799999999999997E-4</v>
      </c>
      <c r="G39">
        <v>22.067</v>
      </c>
      <c r="H39">
        <v>1.1016E-2</v>
      </c>
      <c r="I39" s="4">
        <v>22.544499999999999</v>
      </c>
      <c r="J39">
        <v>1.175E-3</v>
      </c>
      <c r="K39" s="4">
        <v>16.229700000000001</v>
      </c>
      <c r="L39">
        <v>1.2520099999999999E-2</v>
      </c>
      <c r="M39">
        <v>32.266199999999998</v>
      </c>
      <c r="N39" s="4">
        <v>10</v>
      </c>
      <c r="O39" s="4">
        <v>20</v>
      </c>
      <c r="P39" s="4">
        <v>0.8145</v>
      </c>
      <c r="Q39" s="4">
        <v>0.88419999999999999</v>
      </c>
      <c r="R39" s="4">
        <v>0.79200000000000004</v>
      </c>
      <c r="S39" s="4">
        <v>0.92026799999999997</v>
      </c>
    </row>
    <row r="40" spans="1:19">
      <c r="A40" t="s">
        <v>639</v>
      </c>
      <c r="B40" t="s">
        <v>641</v>
      </c>
      <c r="C40" t="s">
        <v>643</v>
      </c>
      <c r="D40" t="s">
        <v>645</v>
      </c>
      <c r="E40" t="s">
        <v>647</v>
      </c>
      <c r="F40">
        <v>7.0799999999999997E-4</v>
      </c>
      <c r="G40">
        <v>22.067</v>
      </c>
      <c r="H40">
        <v>1.1016E-2</v>
      </c>
      <c r="I40" s="4">
        <v>22.544499999999999</v>
      </c>
      <c r="J40">
        <v>1.175E-3</v>
      </c>
      <c r="K40" s="4">
        <v>16.229700000000001</v>
      </c>
      <c r="L40">
        <v>1.2520099999999999E-2</v>
      </c>
      <c r="M40">
        <v>32.266199999999998</v>
      </c>
      <c r="N40" s="4">
        <v>10</v>
      </c>
      <c r="O40" s="4">
        <v>10</v>
      </c>
      <c r="P40" s="4">
        <v>0.8145</v>
      </c>
      <c r="Q40" s="4">
        <v>0.88419999999999999</v>
      </c>
      <c r="R40" s="4">
        <v>0.79200000000000004</v>
      </c>
      <c r="S40" s="4">
        <v>0.92058600000000002</v>
      </c>
    </row>
    <row r="41" spans="1:19">
      <c r="A41" t="s">
        <v>639</v>
      </c>
      <c r="B41" t="s">
        <v>641</v>
      </c>
      <c r="C41" t="s">
        <v>643</v>
      </c>
      <c r="D41" t="s">
        <v>645</v>
      </c>
      <c r="E41" t="s">
        <v>647</v>
      </c>
      <c r="F41">
        <v>7.0799999999999997E-4</v>
      </c>
      <c r="G41">
        <v>22.067</v>
      </c>
      <c r="H41">
        <v>1.1016E-2</v>
      </c>
      <c r="I41" s="4">
        <v>22.544499999999999</v>
      </c>
      <c r="J41">
        <v>1.175E-3</v>
      </c>
      <c r="K41" s="4">
        <v>16.229700000000001</v>
      </c>
      <c r="L41">
        <v>1.2520099999999999E-2</v>
      </c>
      <c r="M41">
        <v>32.266199999999998</v>
      </c>
      <c r="N41" s="4">
        <v>10</v>
      </c>
      <c r="O41" s="4">
        <v>5</v>
      </c>
      <c r="P41" s="4">
        <v>0.8145</v>
      </c>
      <c r="Q41" s="4">
        <v>0.88419999999999999</v>
      </c>
      <c r="R41" s="4">
        <v>0.79200000000000004</v>
      </c>
      <c r="S41" s="4">
        <v>0.92211100000000001</v>
      </c>
    </row>
    <row r="42" spans="1:19">
      <c r="A42" t="s">
        <v>639</v>
      </c>
      <c r="B42" t="s">
        <v>641</v>
      </c>
      <c r="C42" t="s">
        <v>643</v>
      </c>
      <c r="D42" t="s">
        <v>645</v>
      </c>
      <c r="E42" t="s">
        <v>647</v>
      </c>
      <c r="F42">
        <v>7.0799999999999997E-4</v>
      </c>
      <c r="G42">
        <v>22.067</v>
      </c>
      <c r="H42">
        <v>1.1016E-2</v>
      </c>
      <c r="I42" s="4">
        <v>22.544499999999999</v>
      </c>
      <c r="J42">
        <v>1.175E-3</v>
      </c>
      <c r="K42" s="4">
        <v>16.229700000000001</v>
      </c>
      <c r="L42">
        <v>1.2520099999999999E-2</v>
      </c>
      <c r="M42">
        <v>32.266199999999998</v>
      </c>
      <c r="N42" s="4">
        <v>10</v>
      </c>
      <c r="O42" s="4">
        <v>2</v>
      </c>
      <c r="P42" s="4">
        <v>0.8145</v>
      </c>
      <c r="Q42" s="4">
        <v>0.88419999999999999</v>
      </c>
      <c r="R42" s="4">
        <v>0.79200000000000004</v>
      </c>
      <c r="S42" s="4">
        <v>0.92536499999999999</v>
      </c>
    </row>
    <row r="43" spans="1:19">
      <c r="A43" t="s">
        <v>639</v>
      </c>
      <c r="B43" t="s">
        <v>641</v>
      </c>
      <c r="C43" t="s">
        <v>643</v>
      </c>
      <c r="D43" t="s">
        <v>645</v>
      </c>
      <c r="E43" t="s">
        <v>647</v>
      </c>
      <c r="F43">
        <v>7.0799999999999997E-4</v>
      </c>
      <c r="G43">
        <v>22.067</v>
      </c>
      <c r="H43">
        <v>1.1016E-2</v>
      </c>
      <c r="I43" s="4">
        <v>22.544499999999999</v>
      </c>
      <c r="J43">
        <v>1.175E-3</v>
      </c>
      <c r="K43" s="4">
        <v>16.229700000000001</v>
      </c>
      <c r="L43">
        <v>1.2520099999999999E-2</v>
      </c>
      <c r="M43">
        <v>32.266199999999998</v>
      </c>
      <c r="N43" s="4">
        <v>10</v>
      </c>
      <c r="O43" s="4">
        <v>1</v>
      </c>
      <c r="P43" s="4">
        <v>0.8145</v>
      </c>
      <c r="Q43" s="4">
        <v>0.88419999999999999</v>
      </c>
      <c r="R43" s="4">
        <v>0.79200000000000004</v>
      </c>
      <c r="S43" s="4">
        <v>0.92742000000000002</v>
      </c>
    </row>
    <row r="44" spans="1:19">
      <c r="A44" t="s">
        <v>639</v>
      </c>
      <c r="B44" t="s">
        <v>641</v>
      </c>
      <c r="C44" t="s">
        <v>643</v>
      </c>
      <c r="D44" t="s">
        <v>645</v>
      </c>
      <c r="E44" t="s">
        <v>647</v>
      </c>
      <c r="F44">
        <v>7.0799999999999997E-4</v>
      </c>
      <c r="G44">
        <v>22.067</v>
      </c>
      <c r="H44">
        <v>1.1016E-2</v>
      </c>
      <c r="I44" s="4">
        <v>22.544499999999999</v>
      </c>
      <c r="J44">
        <v>1.175E-3</v>
      </c>
      <c r="K44" s="4">
        <v>16.229700000000001</v>
      </c>
      <c r="L44">
        <v>1.2520099999999999E-2</v>
      </c>
      <c r="M44">
        <v>32.266199999999998</v>
      </c>
      <c r="N44" s="4">
        <v>10</v>
      </c>
      <c r="O44" s="4">
        <v>0.5</v>
      </c>
      <c r="P44" s="4">
        <v>0.8145</v>
      </c>
      <c r="Q44" s="4">
        <v>0.88419999999999999</v>
      </c>
      <c r="R44" s="4">
        <v>0.79200000000000004</v>
      </c>
      <c r="S44" s="4">
        <v>0.92874900000000005</v>
      </c>
    </row>
    <row r="45" spans="1:19">
      <c r="A45" t="s">
        <v>639</v>
      </c>
      <c r="B45" t="s">
        <v>641</v>
      </c>
      <c r="C45" t="s">
        <v>643</v>
      </c>
      <c r="D45" t="s">
        <v>645</v>
      </c>
      <c r="E45" t="s">
        <v>647</v>
      </c>
      <c r="F45">
        <v>7.0799999999999997E-4</v>
      </c>
      <c r="G45">
        <v>22.067</v>
      </c>
      <c r="H45">
        <v>1.1016E-2</v>
      </c>
      <c r="I45" s="4">
        <v>22.544499999999999</v>
      </c>
      <c r="J45">
        <v>1.175E-3</v>
      </c>
      <c r="K45" s="4">
        <v>16.229700000000001</v>
      </c>
      <c r="L45">
        <v>1.2520099999999999E-2</v>
      </c>
      <c r="M45">
        <v>32.266199999999998</v>
      </c>
      <c r="N45" s="4">
        <v>10</v>
      </c>
      <c r="O45" s="4">
        <v>0.1</v>
      </c>
      <c r="P45" s="4">
        <v>0.8145</v>
      </c>
      <c r="Q45" s="4">
        <v>0.88419999999999999</v>
      </c>
      <c r="R45" s="4">
        <v>0.79200000000000004</v>
      </c>
      <c r="S45" s="4">
        <v>0.93000099999999997</v>
      </c>
    </row>
    <row r="46" spans="1:19">
      <c r="A46" t="s">
        <v>639</v>
      </c>
      <c r="B46" t="s">
        <v>641</v>
      </c>
      <c r="C46" t="s">
        <v>643</v>
      </c>
      <c r="D46" t="s">
        <v>645</v>
      </c>
      <c r="E46" t="s">
        <v>647</v>
      </c>
      <c r="F46">
        <v>7.0799999999999997E-4</v>
      </c>
      <c r="G46">
        <v>22.067</v>
      </c>
      <c r="H46">
        <v>1.1016E-2</v>
      </c>
      <c r="I46" s="4">
        <v>22.544499999999999</v>
      </c>
      <c r="J46">
        <v>1.175E-3</v>
      </c>
      <c r="K46" s="4">
        <v>16.229700000000001</v>
      </c>
      <c r="L46">
        <v>1.2520099999999999E-2</v>
      </c>
      <c r="M46">
        <v>32.266199999999998</v>
      </c>
      <c r="N46" s="4">
        <v>10</v>
      </c>
      <c r="O46" s="4">
        <v>0.01</v>
      </c>
      <c r="P46" s="4">
        <v>0.8145</v>
      </c>
      <c r="Q46" s="4">
        <v>0.88419999999999999</v>
      </c>
      <c r="R46" s="4">
        <v>0.79200000000000004</v>
      </c>
      <c r="S46" s="4">
        <v>0.93030900000000005</v>
      </c>
    </row>
    <row r="47" spans="1:19">
      <c r="A47" t="s">
        <v>639</v>
      </c>
      <c r="B47" t="s">
        <v>641</v>
      </c>
      <c r="C47" t="s">
        <v>643</v>
      </c>
      <c r="D47" t="s">
        <v>645</v>
      </c>
      <c r="E47" t="s">
        <v>647</v>
      </c>
      <c r="F47">
        <v>7.0799999999999997E-4</v>
      </c>
      <c r="G47">
        <v>22.067</v>
      </c>
      <c r="H47">
        <v>1.1016E-2</v>
      </c>
      <c r="I47" s="4">
        <v>22.544499999999999</v>
      </c>
      <c r="J47">
        <v>1.175E-3</v>
      </c>
      <c r="K47" s="4">
        <v>16.229700000000001</v>
      </c>
      <c r="L47">
        <v>1.2520099999999999E-2</v>
      </c>
      <c r="M47">
        <v>32.266199999999998</v>
      </c>
      <c r="N47" s="4">
        <v>10</v>
      </c>
      <c r="O47" s="4">
        <v>1E-3</v>
      </c>
      <c r="P47" s="4">
        <v>0.8145</v>
      </c>
      <c r="Q47" s="4">
        <v>0.88419999999999999</v>
      </c>
      <c r="R47" s="4">
        <v>0.79200000000000004</v>
      </c>
      <c r="S47" s="4">
        <v>0.93033999999999994</v>
      </c>
    </row>
    <row r="48" spans="1:19">
      <c r="A48" t="s">
        <v>639</v>
      </c>
      <c r="B48" t="s">
        <v>641</v>
      </c>
      <c r="C48" t="s">
        <v>643</v>
      </c>
      <c r="D48" t="s">
        <v>645</v>
      </c>
      <c r="E48" t="s">
        <v>647</v>
      </c>
      <c r="F48">
        <v>7.0799999999999997E-4</v>
      </c>
      <c r="G48">
        <v>22.067</v>
      </c>
      <c r="H48">
        <v>1.1016E-2</v>
      </c>
      <c r="I48" s="4">
        <v>22.544499999999999</v>
      </c>
      <c r="J48">
        <v>1.175E-3</v>
      </c>
      <c r="K48" s="4">
        <v>16.229700000000001</v>
      </c>
      <c r="L48">
        <v>1.2520099999999999E-2</v>
      </c>
      <c r="M48">
        <v>32.266199999999998</v>
      </c>
      <c r="N48" s="4">
        <v>10</v>
      </c>
      <c r="O48" s="4">
        <v>1E-4</v>
      </c>
      <c r="P48" s="4">
        <v>0.8145</v>
      </c>
      <c r="Q48" s="4">
        <v>0.88419999999999999</v>
      </c>
      <c r="R48" s="4">
        <v>0.79200000000000004</v>
      </c>
      <c r="S48" s="4">
        <v>0.93034300000000003</v>
      </c>
    </row>
    <row r="49" spans="1:19">
      <c r="A49" t="s">
        <v>639</v>
      </c>
      <c r="B49" t="s">
        <v>641</v>
      </c>
      <c r="C49" t="s">
        <v>643</v>
      </c>
      <c r="D49" t="s">
        <v>645</v>
      </c>
      <c r="E49" t="s">
        <v>647</v>
      </c>
      <c r="F49">
        <v>7.0799999999999997E-4</v>
      </c>
      <c r="G49">
        <v>22.067</v>
      </c>
      <c r="H49">
        <v>1.1016E-2</v>
      </c>
      <c r="I49" s="4">
        <v>22.544499999999999</v>
      </c>
      <c r="J49">
        <v>1.175E-3</v>
      </c>
      <c r="K49" s="4">
        <v>16.229700000000001</v>
      </c>
      <c r="L49">
        <v>1.2520099999999999E-2</v>
      </c>
      <c r="M49">
        <v>32.266199999999998</v>
      </c>
      <c r="N49" s="4">
        <v>5</v>
      </c>
      <c r="O49" s="4">
        <v>200</v>
      </c>
      <c r="P49" s="4">
        <v>0.8145</v>
      </c>
      <c r="Q49" s="4">
        <v>0.88419999999999999</v>
      </c>
      <c r="R49" s="4">
        <v>0.79200000000000004</v>
      </c>
      <c r="S49" s="4">
        <v>0.93545599999999995</v>
      </c>
    </row>
    <row r="50" spans="1:19">
      <c r="A50" t="s">
        <v>639</v>
      </c>
      <c r="B50" t="s">
        <v>641</v>
      </c>
      <c r="C50" t="s">
        <v>643</v>
      </c>
      <c r="D50" t="s">
        <v>645</v>
      </c>
      <c r="E50" t="s">
        <v>647</v>
      </c>
      <c r="F50">
        <v>7.0799999999999997E-4</v>
      </c>
      <c r="G50">
        <v>22.067</v>
      </c>
      <c r="H50">
        <v>1.1016E-2</v>
      </c>
      <c r="I50" s="4">
        <v>22.544499999999999</v>
      </c>
      <c r="J50">
        <v>1.175E-3</v>
      </c>
      <c r="K50" s="4">
        <v>16.229700000000001</v>
      </c>
      <c r="L50">
        <v>1.2520099999999999E-2</v>
      </c>
      <c r="M50">
        <v>32.266199999999998</v>
      </c>
      <c r="N50" s="4">
        <v>5</v>
      </c>
      <c r="O50" s="4">
        <v>100</v>
      </c>
      <c r="P50" s="4">
        <v>0.8145</v>
      </c>
      <c r="Q50" s="4">
        <v>0.88419999999999999</v>
      </c>
      <c r="R50" s="4">
        <v>0.79200000000000004</v>
      </c>
      <c r="S50" s="4">
        <v>0.93545599999999995</v>
      </c>
    </row>
    <row r="51" spans="1:19">
      <c r="A51" t="s">
        <v>639</v>
      </c>
      <c r="B51" t="s">
        <v>641</v>
      </c>
      <c r="C51" t="s">
        <v>643</v>
      </c>
      <c r="D51" t="s">
        <v>645</v>
      </c>
      <c r="E51" t="s">
        <v>647</v>
      </c>
      <c r="F51">
        <v>7.0799999999999997E-4</v>
      </c>
      <c r="G51">
        <v>22.067</v>
      </c>
      <c r="H51">
        <v>1.1016E-2</v>
      </c>
      <c r="I51" s="4">
        <v>22.544499999999999</v>
      </c>
      <c r="J51">
        <v>1.175E-3</v>
      </c>
      <c r="K51" s="4">
        <v>16.229700000000001</v>
      </c>
      <c r="L51">
        <v>1.2520099999999999E-2</v>
      </c>
      <c r="M51">
        <v>32.266199999999998</v>
      </c>
      <c r="N51" s="4">
        <v>5</v>
      </c>
      <c r="O51" s="4">
        <v>20</v>
      </c>
      <c r="P51" s="4">
        <v>0.8145</v>
      </c>
      <c r="Q51" s="4">
        <v>0.88419999999999999</v>
      </c>
      <c r="R51" s="4">
        <v>0.79200000000000004</v>
      </c>
      <c r="S51" s="4">
        <v>0.93546700000000005</v>
      </c>
    </row>
    <row r="52" spans="1:19">
      <c r="A52" t="s">
        <v>639</v>
      </c>
      <c r="B52" t="s">
        <v>641</v>
      </c>
      <c r="C52" t="s">
        <v>643</v>
      </c>
      <c r="D52" t="s">
        <v>645</v>
      </c>
      <c r="E52" t="s">
        <v>647</v>
      </c>
      <c r="F52">
        <v>7.0799999999999997E-4</v>
      </c>
      <c r="G52">
        <v>22.067</v>
      </c>
      <c r="H52">
        <v>1.1016E-2</v>
      </c>
      <c r="I52" s="4">
        <v>22.544499999999999</v>
      </c>
      <c r="J52">
        <v>1.175E-3</v>
      </c>
      <c r="K52" s="4">
        <v>16.229700000000001</v>
      </c>
      <c r="L52">
        <v>1.2520099999999999E-2</v>
      </c>
      <c r="M52">
        <v>32.266199999999998</v>
      </c>
      <c r="N52" s="4">
        <v>5</v>
      </c>
      <c r="O52" s="4">
        <v>10</v>
      </c>
      <c r="P52" s="4">
        <v>0.8145</v>
      </c>
      <c r="Q52" s="4">
        <v>0.88419999999999999</v>
      </c>
      <c r="R52" s="4">
        <v>0.79200000000000004</v>
      </c>
      <c r="S52" s="4">
        <v>0.93587100000000001</v>
      </c>
    </row>
    <row r="53" spans="1:19">
      <c r="A53" t="s">
        <v>639</v>
      </c>
      <c r="B53" t="s">
        <v>641</v>
      </c>
      <c r="C53" t="s">
        <v>643</v>
      </c>
      <c r="D53" t="s">
        <v>645</v>
      </c>
      <c r="E53" t="s">
        <v>647</v>
      </c>
      <c r="F53">
        <v>7.0799999999999997E-4</v>
      </c>
      <c r="G53">
        <v>22.067</v>
      </c>
      <c r="H53">
        <v>1.1016E-2</v>
      </c>
      <c r="I53" s="4">
        <v>22.544499999999999</v>
      </c>
      <c r="J53">
        <v>1.175E-3</v>
      </c>
      <c r="K53" s="4">
        <v>16.229700000000001</v>
      </c>
      <c r="L53">
        <v>1.2520099999999999E-2</v>
      </c>
      <c r="M53">
        <v>32.266199999999998</v>
      </c>
      <c r="N53" s="4">
        <v>5</v>
      </c>
      <c r="O53" s="4">
        <v>5</v>
      </c>
      <c r="P53" s="4">
        <v>0.8145</v>
      </c>
      <c r="Q53" s="4">
        <v>0.88419999999999999</v>
      </c>
      <c r="R53" s="4">
        <v>0.79200000000000004</v>
      </c>
      <c r="S53" s="4">
        <v>0.93776999999999999</v>
      </c>
    </row>
    <row r="54" spans="1:19">
      <c r="A54" t="s">
        <v>639</v>
      </c>
      <c r="B54" t="s">
        <v>641</v>
      </c>
      <c r="C54" t="s">
        <v>643</v>
      </c>
      <c r="D54" t="s">
        <v>645</v>
      </c>
      <c r="E54" t="s">
        <v>647</v>
      </c>
      <c r="F54">
        <v>7.0799999999999997E-4</v>
      </c>
      <c r="G54">
        <v>22.067</v>
      </c>
      <c r="H54">
        <v>1.1016E-2</v>
      </c>
      <c r="I54" s="4">
        <v>22.544499999999999</v>
      </c>
      <c r="J54">
        <v>1.175E-3</v>
      </c>
      <c r="K54" s="4">
        <v>16.229700000000001</v>
      </c>
      <c r="L54">
        <v>1.2520099999999999E-2</v>
      </c>
      <c r="M54">
        <v>32.266199999999998</v>
      </c>
      <c r="N54" s="4">
        <v>5</v>
      </c>
      <c r="O54" s="4">
        <v>2</v>
      </c>
      <c r="P54" s="4">
        <v>0.8145</v>
      </c>
      <c r="Q54" s="4">
        <v>0.88419999999999999</v>
      </c>
      <c r="R54" s="4">
        <v>0.79200000000000004</v>
      </c>
      <c r="S54" s="4">
        <v>0.941747</v>
      </c>
    </row>
    <row r="55" spans="1:19">
      <c r="A55" t="s">
        <v>639</v>
      </c>
      <c r="B55" t="s">
        <v>641</v>
      </c>
      <c r="C55" t="s">
        <v>643</v>
      </c>
      <c r="D55" t="s">
        <v>645</v>
      </c>
      <c r="E55" t="s">
        <v>647</v>
      </c>
      <c r="F55">
        <v>7.0799999999999997E-4</v>
      </c>
      <c r="G55">
        <v>22.067</v>
      </c>
      <c r="H55">
        <v>1.1016E-2</v>
      </c>
      <c r="I55" s="4">
        <v>22.544499999999999</v>
      </c>
      <c r="J55">
        <v>1.175E-3</v>
      </c>
      <c r="K55" s="4">
        <v>16.229700000000001</v>
      </c>
      <c r="L55">
        <v>1.2520099999999999E-2</v>
      </c>
      <c r="M55">
        <v>32.266199999999998</v>
      </c>
      <c r="N55" s="4">
        <v>5</v>
      </c>
      <c r="O55" s="4">
        <v>1</v>
      </c>
      <c r="P55" s="4">
        <v>0.8145</v>
      </c>
      <c r="Q55" s="4">
        <v>0.88419999999999999</v>
      </c>
      <c r="R55" s="4">
        <v>0.79200000000000004</v>
      </c>
      <c r="S55" s="4">
        <v>0.94422099999999998</v>
      </c>
    </row>
    <row r="56" spans="1:19">
      <c r="A56" t="s">
        <v>639</v>
      </c>
      <c r="B56" t="s">
        <v>641</v>
      </c>
      <c r="C56" t="s">
        <v>643</v>
      </c>
      <c r="D56" t="s">
        <v>645</v>
      </c>
      <c r="E56" t="s">
        <v>647</v>
      </c>
      <c r="F56">
        <v>7.0799999999999997E-4</v>
      </c>
      <c r="G56">
        <v>22.067</v>
      </c>
      <c r="H56">
        <v>1.1016E-2</v>
      </c>
      <c r="I56" s="4">
        <v>22.544499999999999</v>
      </c>
      <c r="J56">
        <v>1.175E-3</v>
      </c>
      <c r="K56" s="4">
        <v>16.229700000000001</v>
      </c>
      <c r="L56">
        <v>1.2520099999999999E-2</v>
      </c>
      <c r="M56">
        <v>32.266199999999998</v>
      </c>
      <c r="N56" s="4">
        <v>5</v>
      </c>
      <c r="O56" s="4">
        <v>0.5</v>
      </c>
      <c r="P56" s="4">
        <v>0.8145</v>
      </c>
      <c r="Q56" s="4">
        <v>0.88419999999999999</v>
      </c>
      <c r="R56" s="4">
        <v>0.79200000000000004</v>
      </c>
      <c r="S56" s="4">
        <v>0.94580799999999998</v>
      </c>
    </row>
    <row r="57" spans="1:19">
      <c r="A57" t="s">
        <v>639</v>
      </c>
      <c r="B57" t="s">
        <v>641</v>
      </c>
      <c r="C57" t="s">
        <v>643</v>
      </c>
      <c r="D57" t="s">
        <v>645</v>
      </c>
      <c r="E57" t="s">
        <v>647</v>
      </c>
      <c r="F57">
        <v>7.0799999999999997E-4</v>
      </c>
      <c r="G57">
        <v>22.067</v>
      </c>
      <c r="H57">
        <v>1.1016E-2</v>
      </c>
      <c r="I57" s="4">
        <v>22.544499999999999</v>
      </c>
      <c r="J57">
        <v>1.175E-3</v>
      </c>
      <c r="K57" s="4">
        <v>16.229700000000001</v>
      </c>
      <c r="L57">
        <v>1.2520099999999999E-2</v>
      </c>
      <c r="M57">
        <v>32.266199999999998</v>
      </c>
      <c r="N57" s="4">
        <v>5</v>
      </c>
      <c r="O57" s="4">
        <v>0.1</v>
      </c>
      <c r="P57" s="4">
        <v>0.8145</v>
      </c>
      <c r="Q57" s="4">
        <v>0.88419999999999999</v>
      </c>
      <c r="R57" s="4">
        <v>0.79200000000000004</v>
      </c>
      <c r="S57" s="4">
        <v>0.947295</v>
      </c>
    </row>
    <row r="58" spans="1:19">
      <c r="A58" t="s">
        <v>639</v>
      </c>
      <c r="B58" t="s">
        <v>641</v>
      </c>
      <c r="C58" t="s">
        <v>643</v>
      </c>
      <c r="D58" t="s">
        <v>645</v>
      </c>
      <c r="E58" t="s">
        <v>647</v>
      </c>
      <c r="F58">
        <v>7.0799999999999997E-4</v>
      </c>
      <c r="G58">
        <v>22.067</v>
      </c>
      <c r="H58">
        <v>1.1016E-2</v>
      </c>
      <c r="I58" s="4">
        <v>22.544499999999999</v>
      </c>
      <c r="J58">
        <v>1.175E-3</v>
      </c>
      <c r="K58" s="4">
        <v>16.229700000000001</v>
      </c>
      <c r="L58">
        <v>1.2520099999999999E-2</v>
      </c>
      <c r="M58">
        <v>32.266199999999998</v>
      </c>
      <c r="N58" s="4">
        <v>5</v>
      </c>
      <c r="O58" s="4">
        <v>0.01</v>
      </c>
      <c r="P58" s="4">
        <v>0.8145</v>
      </c>
      <c r="Q58" s="4">
        <v>0.88419999999999999</v>
      </c>
      <c r="R58" s="4">
        <v>0.79200000000000004</v>
      </c>
      <c r="S58" s="4">
        <v>0.94765999999999995</v>
      </c>
    </row>
    <row r="59" spans="1:19">
      <c r="A59" t="s">
        <v>639</v>
      </c>
      <c r="B59" t="s">
        <v>641</v>
      </c>
      <c r="C59" t="s">
        <v>643</v>
      </c>
      <c r="D59" t="s">
        <v>645</v>
      </c>
      <c r="E59" t="s">
        <v>647</v>
      </c>
      <c r="F59">
        <v>7.0799999999999997E-4</v>
      </c>
      <c r="G59">
        <v>22.067</v>
      </c>
      <c r="H59">
        <v>1.1016E-2</v>
      </c>
      <c r="I59" s="4">
        <v>22.544499999999999</v>
      </c>
      <c r="J59">
        <v>1.175E-3</v>
      </c>
      <c r="K59" s="4">
        <v>16.229700000000001</v>
      </c>
      <c r="L59">
        <v>1.2520099999999999E-2</v>
      </c>
      <c r="M59">
        <v>32.266199999999998</v>
      </c>
      <c r="N59" s="4">
        <v>5</v>
      </c>
      <c r="O59" s="4">
        <v>1E-3</v>
      </c>
      <c r="P59" s="4">
        <v>0.8145</v>
      </c>
      <c r="Q59" s="4">
        <v>0.88419999999999999</v>
      </c>
      <c r="R59" s="4">
        <v>0.79200000000000004</v>
      </c>
      <c r="S59" s="4">
        <v>0.94769700000000001</v>
      </c>
    </row>
    <row r="60" spans="1:19">
      <c r="A60" t="s">
        <v>639</v>
      </c>
      <c r="B60" t="s">
        <v>641</v>
      </c>
      <c r="C60" t="s">
        <v>643</v>
      </c>
      <c r="D60" t="s">
        <v>645</v>
      </c>
      <c r="E60" t="s">
        <v>647</v>
      </c>
      <c r="F60">
        <v>7.0799999999999997E-4</v>
      </c>
      <c r="G60">
        <v>22.067</v>
      </c>
      <c r="H60">
        <v>1.1016E-2</v>
      </c>
      <c r="I60" s="4">
        <v>22.544499999999999</v>
      </c>
      <c r="J60">
        <v>1.175E-3</v>
      </c>
      <c r="K60" s="4">
        <v>16.229700000000001</v>
      </c>
      <c r="L60">
        <v>1.2520099999999999E-2</v>
      </c>
      <c r="M60">
        <v>32.266199999999998</v>
      </c>
      <c r="N60" s="4">
        <v>5</v>
      </c>
      <c r="O60" s="4">
        <v>1E-4</v>
      </c>
      <c r="P60" s="4">
        <v>0.8145</v>
      </c>
      <c r="Q60" s="4">
        <v>0.88419999999999999</v>
      </c>
      <c r="R60" s="4">
        <v>0.79200000000000004</v>
      </c>
      <c r="S60" s="4">
        <v>0.94769999999999999</v>
      </c>
    </row>
    <row r="61" spans="1:19">
      <c r="A61" t="s">
        <v>639</v>
      </c>
      <c r="B61" t="s">
        <v>641</v>
      </c>
      <c r="C61" t="s">
        <v>643</v>
      </c>
      <c r="D61" t="s">
        <v>645</v>
      </c>
      <c r="E61" t="s">
        <v>647</v>
      </c>
      <c r="F61">
        <v>7.0799999999999997E-4</v>
      </c>
      <c r="G61">
        <v>22.067</v>
      </c>
      <c r="H61">
        <v>1.1016E-2</v>
      </c>
      <c r="I61" s="4">
        <v>22.544499999999999</v>
      </c>
      <c r="J61">
        <v>1.175E-3</v>
      </c>
      <c r="K61" s="4">
        <v>16.229700000000001</v>
      </c>
      <c r="L61">
        <v>1.2520099999999999E-2</v>
      </c>
      <c r="M61">
        <v>32.266199999999998</v>
      </c>
      <c r="N61" s="4">
        <v>2</v>
      </c>
      <c r="O61" s="4">
        <v>200</v>
      </c>
      <c r="P61" s="4">
        <v>0.8145</v>
      </c>
      <c r="Q61" s="4">
        <v>0.88419999999999999</v>
      </c>
      <c r="R61" s="4">
        <v>0.79200000000000004</v>
      </c>
      <c r="S61" s="4">
        <v>0.95562599999999998</v>
      </c>
    </row>
    <row r="62" spans="1:19">
      <c r="A62" t="s">
        <v>639</v>
      </c>
      <c r="B62" t="s">
        <v>641</v>
      </c>
      <c r="C62" t="s">
        <v>643</v>
      </c>
      <c r="D62" t="s">
        <v>645</v>
      </c>
      <c r="E62" t="s">
        <v>647</v>
      </c>
      <c r="F62">
        <v>7.0799999999999997E-4</v>
      </c>
      <c r="G62">
        <v>22.067</v>
      </c>
      <c r="H62">
        <v>1.1016E-2</v>
      </c>
      <c r="I62" s="4">
        <v>22.544499999999999</v>
      </c>
      <c r="J62">
        <v>1.175E-3</v>
      </c>
      <c r="K62" s="4">
        <v>16.229700000000001</v>
      </c>
      <c r="L62">
        <v>1.2520099999999999E-2</v>
      </c>
      <c r="M62">
        <v>32.266199999999998</v>
      </c>
      <c r="N62" s="4">
        <v>2</v>
      </c>
      <c r="O62" s="4">
        <v>100</v>
      </c>
      <c r="P62" s="4">
        <v>0.8145</v>
      </c>
      <c r="Q62" s="4">
        <v>0.88419999999999999</v>
      </c>
      <c r="R62" s="4">
        <v>0.79200000000000004</v>
      </c>
      <c r="S62" s="4">
        <v>0.95562599999999998</v>
      </c>
    </row>
    <row r="63" spans="1:19">
      <c r="A63" t="s">
        <v>639</v>
      </c>
      <c r="B63" t="s">
        <v>641</v>
      </c>
      <c r="C63" t="s">
        <v>643</v>
      </c>
      <c r="D63" t="s">
        <v>645</v>
      </c>
      <c r="E63" t="s">
        <v>647</v>
      </c>
      <c r="F63">
        <v>7.0799999999999997E-4</v>
      </c>
      <c r="G63">
        <v>22.067</v>
      </c>
      <c r="H63">
        <v>1.1016E-2</v>
      </c>
      <c r="I63" s="4">
        <v>22.544499999999999</v>
      </c>
      <c r="J63">
        <v>1.175E-3</v>
      </c>
      <c r="K63" s="4">
        <v>16.229700000000001</v>
      </c>
      <c r="L63">
        <v>1.2520099999999999E-2</v>
      </c>
      <c r="M63">
        <v>32.266199999999998</v>
      </c>
      <c r="N63" s="4">
        <v>2</v>
      </c>
      <c r="O63" s="4">
        <v>20</v>
      </c>
      <c r="P63" s="4">
        <v>0.8145</v>
      </c>
      <c r="Q63" s="4">
        <v>0.88419999999999999</v>
      </c>
      <c r="R63" s="4">
        <v>0.79200000000000004</v>
      </c>
      <c r="S63" s="4">
        <v>0.95564099999999996</v>
      </c>
    </row>
    <row r="64" spans="1:19">
      <c r="A64" t="s">
        <v>639</v>
      </c>
      <c r="B64" t="s">
        <v>641</v>
      </c>
      <c r="C64" t="s">
        <v>643</v>
      </c>
      <c r="D64" t="s">
        <v>645</v>
      </c>
      <c r="E64" t="s">
        <v>647</v>
      </c>
      <c r="F64">
        <v>7.0799999999999997E-4</v>
      </c>
      <c r="G64">
        <v>22.067</v>
      </c>
      <c r="H64">
        <v>1.1016E-2</v>
      </c>
      <c r="I64" s="4">
        <v>22.544499999999999</v>
      </c>
      <c r="J64">
        <v>1.175E-3</v>
      </c>
      <c r="K64" s="4">
        <v>16.229700000000001</v>
      </c>
      <c r="L64">
        <v>1.2520099999999999E-2</v>
      </c>
      <c r="M64">
        <v>32.266199999999998</v>
      </c>
      <c r="N64" s="4">
        <v>2</v>
      </c>
      <c r="O64" s="4">
        <v>10</v>
      </c>
      <c r="P64" s="4">
        <v>0.8145</v>
      </c>
      <c r="Q64" s="4">
        <v>0.88419999999999999</v>
      </c>
      <c r="R64" s="4">
        <v>0.79200000000000004</v>
      </c>
      <c r="S64" s="4">
        <v>0.95616299999999999</v>
      </c>
    </row>
    <row r="65" spans="1:19">
      <c r="A65" t="s">
        <v>639</v>
      </c>
      <c r="B65" t="s">
        <v>641</v>
      </c>
      <c r="C65" t="s">
        <v>643</v>
      </c>
      <c r="D65" t="s">
        <v>645</v>
      </c>
      <c r="E65" t="s">
        <v>647</v>
      </c>
      <c r="F65">
        <v>7.0799999999999997E-4</v>
      </c>
      <c r="G65">
        <v>22.067</v>
      </c>
      <c r="H65">
        <v>1.1016E-2</v>
      </c>
      <c r="I65" s="4">
        <v>22.544499999999999</v>
      </c>
      <c r="J65">
        <v>1.175E-3</v>
      </c>
      <c r="K65" s="4">
        <v>16.229700000000001</v>
      </c>
      <c r="L65">
        <v>1.2520099999999999E-2</v>
      </c>
      <c r="M65">
        <v>32.266199999999998</v>
      </c>
      <c r="N65" s="4">
        <v>2</v>
      </c>
      <c r="O65" s="4">
        <v>5</v>
      </c>
      <c r="P65" s="4">
        <v>0.8145</v>
      </c>
      <c r="Q65" s="4">
        <v>0.88419999999999999</v>
      </c>
      <c r="R65" s="4">
        <v>0.79200000000000004</v>
      </c>
      <c r="S65" s="4">
        <v>0.95856200000000003</v>
      </c>
    </row>
    <row r="66" spans="1:19">
      <c r="A66" t="s">
        <v>639</v>
      </c>
      <c r="B66" t="s">
        <v>641</v>
      </c>
      <c r="C66" t="s">
        <v>643</v>
      </c>
      <c r="D66" t="s">
        <v>645</v>
      </c>
      <c r="E66" t="s">
        <v>647</v>
      </c>
      <c r="F66">
        <v>7.0799999999999997E-4</v>
      </c>
      <c r="G66">
        <v>22.067</v>
      </c>
      <c r="H66">
        <v>1.1016E-2</v>
      </c>
      <c r="I66" s="4">
        <v>22.544499999999999</v>
      </c>
      <c r="J66">
        <v>1.175E-3</v>
      </c>
      <c r="K66" s="4">
        <v>16.229700000000001</v>
      </c>
      <c r="L66">
        <v>1.2520099999999999E-2</v>
      </c>
      <c r="M66">
        <v>32.266199999999998</v>
      </c>
      <c r="N66" s="4">
        <v>2</v>
      </c>
      <c r="O66" s="4">
        <v>2</v>
      </c>
      <c r="P66" s="4">
        <v>0.8145</v>
      </c>
      <c r="Q66" s="4">
        <v>0.88419999999999999</v>
      </c>
      <c r="R66" s="4">
        <v>0.79200000000000004</v>
      </c>
      <c r="S66" s="4">
        <v>0.96345400000000003</v>
      </c>
    </row>
    <row r="67" spans="1:19">
      <c r="A67" t="s">
        <v>639</v>
      </c>
      <c r="B67" t="s">
        <v>641</v>
      </c>
      <c r="C67" t="s">
        <v>643</v>
      </c>
      <c r="D67" t="s">
        <v>645</v>
      </c>
      <c r="E67" t="s">
        <v>647</v>
      </c>
      <c r="F67">
        <v>7.0799999999999997E-4</v>
      </c>
      <c r="G67">
        <v>22.067</v>
      </c>
      <c r="H67">
        <v>1.1016E-2</v>
      </c>
      <c r="I67" s="4">
        <v>22.544499999999999</v>
      </c>
      <c r="J67">
        <v>1.175E-3</v>
      </c>
      <c r="K67" s="4">
        <v>16.229700000000001</v>
      </c>
      <c r="L67">
        <v>1.2520099999999999E-2</v>
      </c>
      <c r="M67">
        <v>32.266199999999998</v>
      </c>
      <c r="N67" s="4">
        <v>2</v>
      </c>
      <c r="O67" s="4">
        <v>1</v>
      </c>
      <c r="P67" s="4">
        <v>0.8145</v>
      </c>
      <c r="Q67" s="4">
        <v>0.88419999999999999</v>
      </c>
      <c r="R67" s="4">
        <v>0.79200000000000004</v>
      </c>
      <c r="S67" s="4">
        <v>0.96643800000000002</v>
      </c>
    </row>
    <row r="68" spans="1:19">
      <c r="A68" t="s">
        <v>639</v>
      </c>
      <c r="B68" t="s">
        <v>641</v>
      </c>
      <c r="C68" t="s">
        <v>643</v>
      </c>
      <c r="D68" t="s">
        <v>645</v>
      </c>
      <c r="E68" t="s">
        <v>647</v>
      </c>
      <c r="F68">
        <v>7.0799999999999997E-4</v>
      </c>
      <c r="G68">
        <v>22.067</v>
      </c>
      <c r="H68">
        <v>1.1016E-2</v>
      </c>
      <c r="I68" s="4">
        <v>22.544499999999999</v>
      </c>
      <c r="J68">
        <v>1.175E-3</v>
      </c>
      <c r="K68" s="4">
        <v>16.229700000000001</v>
      </c>
      <c r="L68">
        <v>1.2520099999999999E-2</v>
      </c>
      <c r="M68">
        <v>32.266199999999998</v>
      </c>
      <c r="N68" s="4">
        <v>2</v>
      </c>
      <c r="O68" s="4">
        <v>0.5</v>
      </c>
      <c r="P68" s="4">
        <v>0.8145</v>
      </c>
      <c r="Q68" s="4">
        <v>0.88419999999999999</v>
      </c>
      <c r="R68" s="4">
        <v>0.79200000000000004</v>
      </c>
      <c r="S68" s="4">
        <v>0.96833400000000003</v>
      </c>
    </row>
    <row r="69" spans="1:19">
      <c r="A69" t="s">
        <v>639</v>
      </c>
      <c r="B69" t="s">
        <v>641</v>
      </c>
      <c r="C69" t="s">
        <v>643</v>
      </c>
      <c r="D69" t="s">
        <v>645</v>
      </c>
      <c r="E69" t="s">
        <v>647</v>
      </c>
      <c r="F69">
        <v>7.0799999999999997E-4</v>
      </c>
      <c r="G69">
        <v>22.067</v>
      </c>
      <c r="H69">
        <v>1.1016E-2</v>
      </c>
      <c r="I69" s="4">
        <v>22.544499999999999</v>
      </c>
      <c r="J69">
        <v>1.175E-3</v>
      </c>
      <c r="K69" s="4">
        <v>16.229700000000001</v>
      </c>
      <c r="L69">
        <v>1.2520099999999999E-2</v>
      </c>
      <c r="M69">
        <v>32.266199999999998</v>
      </c>
      <c r="N69" s="4">
        <v>2</v>
      </c>
      <c r="O69" s="4">
        <v>0.1</v>
      </c>
      <c r="P69" s="4">
        <v>0.8145</v>
      </c>
      <c r="Q69" s="4">
        <v>0.88419999999999999</v>
      </c>
      <c r="R69" s="4">
        <v>0.79200000000000004</v>
      </c>
      <c r="S69" s="4">
        <v>0.97009900000000004</v>
      </c>
    </row>
    <row r="70" spans="1:19">
      <c r="A70" t="s">
        <v>639</v>
      </c>
      <c r="B70" t="s">
        <v>641</v>
      </c>
      <c r="C70" t="s">
        <v>643</v>
      </c>
      <c r="D70" t="s">
        <v>645</v>
      </c>
      <c r="E70" t="s">
        <v>647</v>
      </c>
      <c r="F70">
        <v>7.0799999999999997E-4</v>
      </c>
      <c r="G70">
        <v>22.067</v>
      </c>
      <c r="H70">
        <v>1.1016E-2</v>
      </c>
      <c r="I70" s="4">
        <v>22.544499999999999</v>
      </c>
      <c r="J70">
        <v>1.175E-3</v>
      </c>
      <c r="K70" s="4">
        <v>16.229700000000001</v>
      </c>
      <c r="L70">
        <v>1.2520099999999999E-2</v>
      </c>
      <c r="M70">
        <v>32.266199999999998</v>
      </c>
      <c r="N70" s="4">
        <v>2</v>
      </c>
      <c r="O70" s="4">
        <v>0.01</v>
      </c>
      <c r="P70" s="4">
        <v>0.8145</v>
      </c>
      <c r="Q70" s="4">
        <v>0.88419999999999999</v>
      </c>
      <c r="R70" s="4">
        <v>0.79200000000000004</v>
      </c>
      <c r="S70" s="4">
        <v>0.97053</v>
      </c>
    </row>
    <row r="71" spans="1:19">
      <c r="A71" t="s">
        <v>639</v>
      </c>
      <c r="B71" t="s">
        <v>641</v>
      </c>
      <c r="C71" t="s">
        <v>643</v>
      </c>
      <c r="D71" t="s">
        <v>645</v>
      </c>
      <c r="E71" t="s">
        <v>647</v>
      </c>
      <c r="F71">
        <v>7.0799999999999997E-4</v>
      </c>
      <c r="G71">
        <v>22.067</v>
      </c>
      <c r="H71">
        <v>1.1016E-2</v>
      </c>
      <c r="I71" s="4">
        <v>22.544499999999999</v>
      </c>
      <c r="J71">
        <v>1.175E-3</v>
      </c>
      <c r="K71" s="4">
        <v>16.229700000000001</v>
      </c>
      <c r="L71">
        <v>1.2520099999999999E-2</v>
      </c>
      <c r="M71">
        <v>32.266199999999998</v>
      </c>
      <c r="N71" s="4">
        <v>2</v>
      </c>
      <c r="O71" s="4">
        <v>1E-3</v>
      </c>
      <c r="P71" s="4">
        <v>0.8145</v>
      </c>
      <c r="Q71" s="4">
        <v>0.88419999999999999</v>
      </c>
      <c r="R71" s="4">
        <v>0.79200000000000004</v>
      </c>
      <c r="S71" s="4">
        <v>0.97057400000000005</v>
      </c>
    </row>
    <row r="72" spans="1:19">
      <c r="A72" t="s">
        <v>639</v>
      </c>
      <c r="B72" t="s">
        <v>641</v>
      </c>
      <c r="C72" t="s">
        <v>643</v>
      </c>
      <c r="D72" t="s">
        <v>645</v>
      </c>
      <c r="E72" t="s">
        <v>647</v>
      </c>
      <c r="F72">
        <v>7.0799999999999997E-4</v>
      </c>
      <c r="G72">
        <v>22.067</v>
      </c>
      <c r="H72">
        <v>1.1016E-2</v>
      </c>
      <c r="I72" s="4">
        <v>22.544499999999999</v>
      </c>
      <c r="J72">
        <v>1.175E-3</v>
      </c>
      <c r="K72" s="4">
        <v>16.229700000000001</v>
      </c>
      <c r="L72">
        <v>1.2520099999999999E-2</v>
      </c>
      <c r="M72">
        <v>32.266199999999998</v>
      </c>
      <c r="N72" s="4">
        <v>2</v>
      </c>
      <c r="O72" s="4">
        <v>1E-4</v>
      </c>
      <c r="P72" s="4">
        <v>0.8145</v>
      </c>
      <c r="Q72" s="4">
        <v>0.88419999999999999</v>
      </c>
      <c r="R72" s="4">
        <v>0.79200000000000004</v>
      </c>
      <c r="S72" s="4">
        <v>0.97057800000000005</v>
      </c>
    </row>
    <row r="73" spans="1:19">
      <c r="A73" t="s">
        <v>639</v>
      </c>
      <c r="B73" t="s">
        <v>641</v>
      </c>
      <c r="C73" t="s">
        <v>643</v>
      </c>
      <c r="D73" t="s">
        <v>645</v>
      </c>
      <c r="E73" t="s">
        <v>647</v>
      </c>
      <c r="F73">
        <v>7.0799999999999997E-4</v>
      </c>
      <c r="G73">
        <v>22.067</v>
      </c>
      <c r="H73">
        <v>1.1016E-2</v>
      </c>
      <c r="I73" s="4">
        <v>22.544499999999999</v>
      </c>
      <c r="J73">
        <v>1.175E-3</v>
      </c>
      <c r="K73" s="4">
        <v>16.229700000000001</v>
      </c>
      <c r="L73">
        <v>1.2520099999999999E-2</v>
      </c>
      <c r="M73">
        <v>32.266199999999998</v>
      </c>
      <c r="N73" s="4">
        <v>1</v>
      </c>
      <c r="O73" s="4">
        <v>200</v>
      </c>
      <c r="P73" s="4">
        <v>0.8145</v>
      </c>
      <c r="Q73" s="4">
        <v>0.88419999999999999</v>
      </c>
      <c r="R73" s="4">
        <v>0.79200000000000004</v>
      </c>
      <c r="S73" s="4">
        <v>0.96654399999999996</v>
      </c>
    </row>
    <row r="74" spans="1:19">
      <c r="A74" t="s">
        <v>639</v>
      </c>
      <c r="B74" t="s">
        <v>641</v>
      </c>
      <c r="C74" t="s">
        <v>643</v>
      </c>
      <c r="D74" t="s">
        <v>645</v>
      </c>
      <c r="E74" t="s">
        <v>647</v>
      </c>
      <c r="F74">
        <v>7.0799999999999997E-4</v>
      </c>
      <c r="G74">
        <v>22.067</v>
      </c>
      <c r="H74">
        <v>1.1016E-2</v>
      </c>
      <c r="I74" s="4">
        <v>22.544499999999999</v>
      </c>
      <c r="J74">
        <v>1.175E-3</v>
      </c>
      <c r="K74" s="4">
        <v>16.229700000000001</v>
      </c>
      <c r="L74">
        <v>1.2520099999999999E-2</v>
      </c>
      <c r="M74">
        <v>32.266199999999998</v>
      </c>
      <c r="N74" s="4">
        <v>1</v>
      </c>
      <c r="O74" s="4">
        <v>100</v>
      </c>
      <c r="P74" s="4">
        <v>0.8145</v>
      </c>
      <c r="Q74" s="4">
        <v>0.88419999999999999</v>
      </c>
      <c r="R74" s="4">
        <v>0.79200000000000004</v>
      </c>
      <c r="S74" s="4">
        <v>0.96654399999999996</v>
      </c>
    </row>
    <row r="75" spans="1:19">
      <c r="A75" t="s">
        <v>639</v>
      </c>
      <c r="B75" t="s">
        <v>641</v>
      </c>
      <c r="C75" t="s">
        <v>643</v>
      </c>
      <c r="D75" t="s">
        <v>645</v>
      </c>
      <c r="E75" t="s">
        <v>647</v>
      </c>
      <c r="F75">
        <v>7.0799999999999997E-4</v>
      </c>
      <c r="G75">
        <v>22.067</v>
      </c>
      <c r="H75">
        <v>1.1016E-2</v>
      </c>
      <c r="I75" s="4">
        <v>22.544499999999999</v>
      </c>
      <c r="J75">
        <v>1.175E-3</v>
      </c>
      <c r="K75" s="4">
        <v>16.229700000000001</v>
      </c>
      <c r="L75">
        <v>1.2520099999999999E-2</v>
      </c>
      <c r="M75">
        <v>32.266199999999998</v>
      </c>
      <c r="N75" s="4">
        <v>1</v>
      </c>
      <c r="O75" s="4">
        <v>20</v>
      </c>
      <c r="P75" s="4">
        <v>0.8145</v>
      </c>
      <c r="Q75" s="4">
        <v>0.88419999999999999</v>
      </c>
      <c r="R75" s="4">
        <v>0.79200000000000004</v>
      </c>
      <c r="S75" s="4">
        <v>0.966561</v>
      </c>
    </row>
    <row r="76" spans="1:19">
      <c r="A76" t="s">
        <v>639</v>
      </c>
      <c r="B76" t="s">
        <v>641</v>
      </c>
      <c r="C76" t="s">
        <v>643</v>
      </c>
      <c r="D76" t="s">
        <v>645</v>
      </c>
      <c r="E76" t="s">
        <v>647</v>
      </c>
      <c r="F76">
        <v>7.0799999999999997E-4</v>
      </c>
      <c r="G76">
        <v>22.067</v>
      </c>
      <c r="H76">
        <v>1.1016E-2</v>
      </c>
      <c r="I76" s="4">
        <v>22.544499999999999</v>
      </c>
      <c r="J76">
        <v>1.175E-3</v>
      </c>
      <c r="K76" s="4">
        <v>16.229700000000001</v>
      </c>
      <c r="L76">
        <v>1.2520099999999999E-2</v>
      </c>
      <c r="M76">
        <v>32.266199999999998</v>
      </c>
      <c r="N76" s="4">
        <v>1</v>
      </c>
      <c r="O76" s="4">
        <v>10</v>
      </c>
      <c r="P76" s="4">
        <v>0.8145</v>
      </c>
      <c r="Q76" s="4">
        <v>0.88419999999999999</v>
      </c>
      <c r="R76" s="4">
        <v>0.79200000000000004</v>
      </c>
      <c r="S76" s="4">
        <v>0.96714900000000004</v>
      </c>
    </row>
    <row r="77" spans="1:19">
      <c r="A77" t="s">
        <v>639</v>
      </c>
      <c r="B77" t="s">
        <v>641</v>
      </c>
      <c r="C77" t="s">
        <v>643</v>
      </c>
      <c r="D77" t="s">
        <v>645</v>
      </c>
      <c r="E77" t="s">
        <v>647</v>
      </c>
      <c r="F77">
        <v>7.0799999999999997E-4</v>
      </c>
      <c r="G77">
        <v>22.067</v>
      </c>
      <c r="H77">
        <v>1.1016E-2</v>
      </c>
      <c r="I77" s="4">
        <v>22.544499999999999</v>
      </c>
      <c r="J77">
        <v>1.175E-3</v>
      </c>
      <c r="K77" s="4">
        <v>16.229700000000001</v>
      </c>
      <c r="L77">
        <v>1.2520099999999999E-2</v>
      </c>
      <c r="M77">
        <v>32.266199999999998</v>
      </c>
      <c r="N77" s="4">
        <v>1</v>
      </c>
      <c r="O77" s="4">
        <v>5</v>
      </c>
      <c r="P77" s="4">
        <v>0.8145</v>
      </c>
      <c r="Q77" s="4">
        <v>0.88419999999999999</v>
      </c>
      <c r="R77" s="4">
        <v>0.79200000000000004</v>
      </c>
      <c r="S77" s="4">
        <v>0.96981899999999999</v>
      </c>
    </row>
    <row r="78" spans="1:19">
      <c r="A78" t="s">
        <v>639</v>
      </c>
      <c r="B78" t="s">
        <v>641</v>
      </c>
      <c r="C78" t="s">
        <v>643</v>
      </c>
      <c r="D78" t="s">
        <v>645</v>
      </c>
      <c r="E78" t="s">
        <v>647</v>
      </c>
      <c r="F78">
        <v>7.0799999999999997E-4</v>
      </c>
      <c r="G78">
        <v>22.067</v>
      </c>
      <c r="H78">
        <v>1.1016E-2</v>
      </c>
      <c r="I78" s="4">
        <v>22.544499999999999</v>
      </c>
      <c r="J78">
        <v>1.175E-3</v>
      </c>
      <c r="K78" s="4">
        <v>16.229700000000001</v>
      </c>
      <c r="L78">
        <v>1.2520099999999999E-2</v>
      </c>
      <c r="M78">
        <v>32.266199999999998</v>
      </c>
      <c r="N78" s="4">
        <v>1</v>
      </c>
      <c r="O78" s="4">
        <v>2</v>
      </c>
      <c r="P78" s="4">
        <v>0.8145</v>
      </c>
      <c r="Q78" s="4">
        <v>0.88419999999999999</v>
      </c>
      <c r="R78" s="4">
        <v>0.79200000000000004</v>
      </c>
      <c r="S78" s="4">
        <v>0.975186</v>
      </c>
    </row>
    <row r="79" spans="1:19">
      <c r="A79" t="s">
        <v>639</v>
      </c>
      <c r="B79" t="s">
        <v>641</v>
      </c>
      <c r="C79" t="s">
        <v>643</v>
      </c>
      <c r="D79" t="s">
        <v>645</v>
      </c>
      <c r="E79" t="s">
        <v>647</v>
      </c>
      <c r="F79">
        <v>7.0799999999999997E-4</v>
      </c>
      <c r="G79">
        <v>22.067</v>
      </c>
      <c r="H79">
        <v>1.1016E-2</v>
      </c>
      <c r="I79" s="4">
        <v>22.544499999999999</v>
      </c>
      <c r="J79">
        <v>1.175E-3</v>
      </c>
      <c r="K79" s="4">
        <v>16.229700000000001</v>
      </c>
      <c r="L79">
        <v>1.2520099999999999E-2</v>
      </c>
      <c r="M79">
        <v>32.266199999999998</v>
      </c>
      <c r="N79" s="4">
        <v>1</v>
      </c>
      <c r="O79" s="4">
        <v>1</v>
      </c>
      <c r="P79" s="4">
        <v>0.8145</v>
      </c>
      <c r="Q79" s="4">
        <v>0.88419999999999999</v>
      </c>
      <c r="R79" s="4">
        <v>0.79200000000000004</v>
      </c>
      <c r="S79" s="4">
        <v>0.97842399999999996</v>
      </c>
    </row>
    <row r="80" spans="1:19">
      <c r="A80" t="s">
        <v>639</v>
      </c>
      <c r="B80" t="s">
        <v>641</v>
      </c>
      <c r="C80" t="s">
        <v>643</v>
      </c>
      <c r="D80" t="s">
        <v>645</v>
      </c>
      <c r="E80" t="s">
        <v>647</v>
      </c>
      <c r="F80">
        <v>7.0799999999999997E-4</v>
      </c>
      <c r="G80">
        <v>22.067</v>
      </c>
      <c r="H80">
        <v>1.1016E-2</v>
      </c>
      <c r="I80" s="4">
        <v>22.544499999999999</v>
      </c>
      <c r="J80">
        <v>1.175E-3</v>
      </c>
      <c r="K80" s="4">
        <v>16.229700000000001</v>
      </c>
      <c r="L80">
        <v>1.2520099999999999E-2</v>
      </c>
      <c r="M80">
        <v>32.266199999999998</v>
      </c>
      <c r="N80" s="4">
        <v>1</v>
      </c>
      <c r="O80" s="4">
        <v>0.5</v>
      </c>
      <c r="P80" s="4">
        <v>0.8145</v>
      </c>
      <c r="Q80" s="4">
        <v>0.88419999999999999</v>
      </c>
      <c r="R80" s="4">
        <v>0.79200000000000004</v>
      </c>
      <c r="S80" s="4">
        <v>0.98047099999999998</v>
      </c>
    </row>
    <row r="81" spans="1:19">
      <c r="A81" t="s">
        <v>639</v>
      </c>
      <c r="B81" t="s">
        <v>641</v>
      </c>
      <c r="C81" t="s">
        <v>643</v>
      </c>
      <c r="D81" t="s">
        <v>645</v>
      </c>
      <c r="E81" t="s">
        <v>647</v>
      </c>
      <c r="F81">
        <v>7.0799999999999997E-4</v>
      </c>
      <c r="G81">
        <v>22.067</v>
      </c>
      <c r="H81">
        <v>1.1016E-2</v>
      </c>
      <c r="I81" s="4">
        <v>22.544499999999999</v>
      </c>
      <c r="J81">
        <v>1.175E-3</v>
      </c>
      <c r="K81" s="4">
        <v>16.229700000000001</v>
      </c>
      <c r="L81">
        <v>1.2520099999999999E-2</v>
      </c>
      <c r="M81">
        <v>32.266199999999998</v>
      </c>
      <c r="N81" s="4">
        <v>1</v>
      </c>
      <c r="O81" s="4">
        <v>0.1</v>
      </c>
      <c r="P81" s="4">
        <v>0.8145</v>
      </c>
      <c r="Q81" s="4">
        <v>0.88419999999999999</v>
      </c>
      <c r="R81" s="4">
        <v>0.79200000000000004</v>
      </c>
      <c r="S81" s="4">
        <v>0.98236999999999997</v>
      </c>
    </row>
    <row r="82" spans="1:19">
      <c r="A82" t="s">
        <v>639</v>
      </c>
      <c r="B82" t="s">
        <v>641</v>
      </c>
      <c r="C82" t="s">
        <v>643</v>
      </c>
      <c r="D82" t="s">
        <v>645</v>
      </c>
      <c r="E82" t="s">
        <v>647</v>
      </c>
      <c r="F82">
        <v>7.0799999999999997E-4</v>
      </c>
      <c r="G82">
        <v>22.067</v>
      </c>
      <c r="H82">
        <v>1.1016E-2</v>
      </c>
      <c r="I82" s="4">
        <v>22.544499999999999</v>
      </c>
      <c r="J82">
        <v>1.175E-3</v>
      </c>
      <c r="K82" s="4">
        <v>16.229700000000001</v>
      </c>
      <c r="L82">
        <v>1.2520099999999999E-2</v>
      </c>
      <c r="M82">
        <v>32.266199999999998</v>
      </c>
      <c r="N82" s="4">
        <v>1</v>
      </c>
      <c r="O82" s="4">
        <v>0.01</v>
      </c>
      <c r="P82" s="4">
        <v>0.8145</v>
      </c>
      <c r="Q82" s="4">
        <v>0.88419999999999999</v>
      </c>
      <c r="R82" s="4">
        <v>0.79200000000000004</v>
      </c>
      <c r="S82" s="4">
        <v>0.98283399999999999</v>
      </c>
    </row>
    <row r="83" spans="1:19">
      <c r="A83" t="s">
        <v>639</v>
      </c>
      <c r="B83" t="s">
        <v>641</v>
      </c>
      <c r="C83" t="s">
        <v>643</v>
      </c>
      <c r="D83" t="s">
        <v>645</v>
      </c>
      <c r="E83" t="s">
        <v>647</v>
      </c>
      <c r="F83">
        <v>7.0799999999999997E-4</v>
      </c>
      <c r="G83">
        <v>22.067</v>
      </c>
      <c r="H83">
        <v>1.1016E-2</v>
      </c>
      <c r="I83" s="4">
        <v>22.544499999999999</v>
      </c>
      <c r="J83">
        <v>1.175E-3</v>
      </c>
      <c r="K83" s="4">
        <v>16.229700000000001</v>
      </c>
      <c r="L83">
        <v>1.2520099999999999E-2</v>
      </c>
      <c r="M83">
        <v>32.266199999999998</v>
      </c>
      <c r="N83" s="4">
        <v>1</v>
      </c>
      <c r="O83" s="4">
        <v>1E-3</v>
      </c>
      <c r="P83" s="4">
        <v>0.8145</v>
      </c>
      <c r="Q83" s="4">
        <v>0.88419999999999999</v>
      </c>
      <c r="R83" s="4">
        <v>0.79200000000000004</v>
      </c>
      <c r="S83" s="4">
        <v>0.982881</v>
      </c>
    </row>
    <row r="84" spans="1:19">
      <c r="A84" t="s">
        <v>639</v>
      </c>
      <c r="B84" t="s">
        <v>641</v>
      </c>
      <c r="C84" t="s">
        <v>643</v>
      </c>
      <c r="D84" t="s">
        <v>645</v>
      </c>
      <c r="E84" t="s">
        <v>647</v>
      </c>
      <c r="F84">
        <v>7.0799999999999997E-4</v>
      </c>
      <c r="G84">
        <v>22.067</v>
      </c>
      <c r="H84">
        <v>1.1016E-2</v>
      </c>
      <c r="I84" s="4">
        <v>22.544499999999999</v>
      </c>
      <c r="J84">
        <v>1.175E-3</v>
      </c>
      <c r="K84" s="4">
        <v>16.229700000000001</v>
      </c>
      <c r="L84">
        <v>1.2520099999999999E-2</v>
      </c>
      <c r="M84">
        <v>32.266199999999998</v>
      </c>
      <c r="N84" s="4">
        <v>1</v>
      </c>
      <c r="O84" s="4">
        <v>1E-4</v>
      </c>
      <c r="P84" s="4">
        <v>0.8145</v>
      </c>
      <c r="Q84" s="4">
        <v>0.88419999999999999</v>
      </c>
      <c r="R84" s="4">
        <v>0.79200000000000004</v>
      </c>
      <c r="S84" s="4">
        <v>0.98288500000000001</v>
      </c>
    </row>
    <row r="85" spans="1:19">
      <c r="A85" t="s">
        <v>639</v>
      </c>
      <c r="B85" t="s">
        <v>641</v>
      </c>
      <c r="C85" t="s">
        <v>643</v>
      </c>
      <c r="D85" t="s">
        <v>645</v>
      </c>
      <c r="E85" t="s">
        <v>647</v>
      </c>
      <c r="F85">
        <v>7.0799999999999997E-4</v>
      </c>
      <c r="G85">
        <v>22.067</v>
      </c>
      <c r="H85">
        <v>1.1016E-2</v>
      </c>
      <c r="I85" s="4">
        <v>22.544499999999999</v>
      </c>
      <c r="J85">
        <v>1.175E-3</v>
      </c>
      <c r="K85" s="4">
        <v>16.229700000000001</v>
      </c>
      <c r="L85">
        <v>1.2520099999999999E-2</v>
      </c>
      <c r="M85">
        <v>32.266199999999998</v>
      </c>
      <c r="N85" s="4">
        <v>0.5</v>
      </c>
      <c r="O85" s="4">
        <v>200</v>
      </c>
      <c r="P85" s="4">
        <v>0.8145</v>
      </c>
      <c r="Q85" s="4">
        <v>0.88419999999999999</v>
      </c>
      <c r="R85" s="4">
        <v>0.79200000000000004</v>
      </c>
      <c r="S85" s="4">
        <v>0.97331599999999996</v>
      </c>
    </row>
    <row r="86" spans="1:19">
      <c r="A86" t="s">
        <v>639</v>
      </c>
      <c r="B86" t="s">
        <v>641</v>
      </c>
      <c r="C86" t="s">
        <v>643</v>
      </c>
      <c r="D86" t="s">
        <v>645</v>
      </c>
      <c r="E86" t="s">
        <v>647</v>
      </c>
      <c r="F86">
        <v>7.0799999999999997E-4</v>
      </c>
      <c r="G86">
        <v>22.067</v>
      </c>
      <c r="H86">
        <v>1.1016E-2</v>
      </c>
      <c r="I86" s="4">
        <v>22.544499999999999</v>
      </c>
      <c r="J86">
        <v>1.175E-3</v>
      </c>
      <c r="K86" s="4">
        <v>16.229700000000001</v>
      </c>
      <c r="L86">
        <v>1.2520099999999999E-2</v>
      </c>
      <c r="M86">
        <v>32.266199999999998</v>
      </c>
      <c r="N86" s="4">
        <v>0.5</v>
      </c>
      <c r="O86" s="4">
        <v>100</v>
      </c>
      <c r="P86" s="4">
        <v>0.8145</v>
      </c>
      <c r="Q86" s="4">
        <v>0.88419999999999999</v>
      </c>
      <c r="R86" s="4">
        <v>0.79200000000000004</v>
      </c>
      <c r="S86" s="4">
        <v>0.97331599999999996</v>
      </c>
    </row>
    <row r="87" spans="1:19">
      <c r="A87" t="s">
        <v>639</v>
      </c>
      <c r="B87" t="s">
        <v>641</v>
      </c>
      <c r="C87" t="s">
        <v>643</v>
      </c>
      <c r="D87" t="s">
        <v>645</v>
      </c>
      <c r="E87" t="s">
        <v>647</v>
      </c>
      <c r="F87">
        <v>7.0799999999999997E-4</v>
      </c>
      <c r="G87">
        <v>22.067</v>
      </c>
      <c r="H87">
        <v>1.1016E-2</v>
      </c>
      <c r="I87" s="4">
        <v>22.544499999999999</v>
      </c>
      <c r="J87">
        <v>1.175E-3</v>
      </c>
      <c r="K87" s="4">
        <v>16.229700000000001</v>
      </c>
      <c r="L87">
        <v>1.2520099999999999E-2</v>
      </c>
      <c r="M87">
        <v>32.266199999999998</v>
      </c>
      <c r="N87" s="4">
        <v>0.5</v>
      </c>
      <c r="O87" s="4">
        <v>20</v>
      </c>
      <c r="P87" s="4">
        <v>0.8145</v>
      </c>
      <c r="Q87" s="4">
        <v>0.88419999999999999</v>
      </c>
      <c r="R87" s="4">
        <v>0.79200000000000004</v>
      </c>
      <c r="S87" s="4">
        <v>0.97333499999999995</v>
      </c>
    </row>
    <row r="88" spans="1:19">
      <c r="A88" t="s">
        <v>639</v>
      </c>
      <c r="B88" t="s">
        <v>641</v>
      </c>
      <c r="C88" t="s">
        <v>643</v>
      </c>
      <c r="D88" t="s">
        <v>645</v>
      </c>
      <c r="E88" t="s">
        <v>647</v>
      </c>
      <c r="F88">
        <v>7.0799999999999997E-4</v>
      </c>
      <c r="G88">
        <v>22.067</v>
      </c>
      <c r="H88">
        <v>1.1016E-2</v>
      </c>
      <c r="I88" s="4">
        <v>22.544499999999999</v>
      </c>
      <c r="J88">
        <v>1.175E-3</v>
      </c>
      <c r="K88" s="4">
        <v>16.229700000000001</v>
      </c>
      <c r="L88">
        <v>1.2520099999999999E-2</v>
      </c>
      <c r="M88">
        <v>32.266199999999998</v>
      </c>
      <c r="N88" s="4">
        <v>0.5</v>
      </c>
      <c r="O88" s="4">
        <v>10</v>
      </c>
      <c r="P88" s="4">
        <v>0.8145</v>
      </c>
      <c r="Q88" s="4">
        <v>0.88419999999999999</v>
      </c>
      <c r="R88" s="4">
        <v>0.79200000000000004</v>
      </c>
      <c r="S88" s="4">
        <v>0.97396400000000005</v>
      </c>
    </row>
    <row r="89" spans="1:19">
      <c r="A89" t="s">
        <v>639</v>
      </c>
      <c r="B89" t="s">
        <v>641</v>
      </c>
      <c r="C89" t="s">
        <v>643</v>
      </c>
      <c r="D89" t="s">
        <v>645</v>
      </c>
      <c r="E89" t="s">
        <v>647</v>
      </c>
      <c r="F89">
        <v>7.0799999999999997E-4</v>
      </c>
      <c r="G89">
        <v>22.067</v>
      </c>
      <c r="H89">
        <v>1.1016E-2</v>
      </c>
      <c r="I89" s="4">
        <v>22.544499999999999</v>
      </c>
      <c r="J89">
        <v>1.175E-3</v>
      </c>
      <c r="K89" s="4">
        <v>16.229700000000001</v>
      </c>
      <c r="L89">
        <v>1.2520099999999999E-2</v>
      </c>
      <c r="M89">
        <v>32.266199999999998</v>
      </c>
      <c r="N89" s="4">
        <v>0.5</v>
      </c>
      <c r="O89" s="4">
        <v>5</v>
      </c>
      <c r="P89" s="4">
        <v>0.8145</v>
      </c>
      <c r="Q89" s="4">
        <v>0.88419999999999999</v>
      </c>
      <c r="R89" s="4">
        <v>0.79200000000000004</v>
      </c>
      <c r="S89" s="4">
        <v>0.97680299999999998</v>
      </c>
    </row>
    <row r="90" spans="1:19">
      <c r="A90" t="s">
        <v>639</v>
      </c>
      <c r="B90" t="s">
        <v>641</v>
      </c>
      <c r="C90" t="s">
        <v>643</v>
      </c>
      <c r="D90" t="s">
        <v>645</v>
      </c>
      <c r="E90" t="s">
        <v>647</v>
      </c>
      <c r="F90">
        <v>7.0799999999999997E-4</v>
      </c>
      <c r="G90">
        <v>22.067</v>
      </c>
      <c r="H90">
        <v>1.1016E-2</v>
      </c>
      <c r="I90" s="4">
        <v>22.544499999999999</v>
      </c>
      <c r="J90">
        <v>1.175E-3</v>
      </c>
      <c r="K90" s="4">
        <v>16.229700000000001</v>
      </c>
      <c r="L90">
        <v>1.2520099999999999E-2</v>
      </c>
      <c r="M90">
        <v>32.266199999999998</v>
      </c>
      <c r="N90" s="4">
        <v>0.5</v>
      </c>
      <c r="O90" s="4">
        <v>2</v>
      </c>
      <c r="P90" s="4">
        <v>0.8145</v>
      </c>
      <c r="Q90" s="4">
        <v>0.88419999999999999</v>
      </c>
      <c r="R90" s="4">
        <v>0.79200000000000004</v>
      </c>
      <c r="S90" s="4">
        <v>0.98245700000000002</v>
      </c>
    </row>
    <row r="91" spans="1:19">
      <c r="A91" t="s">
        <v>639</v>
      </c>
      <c r="B91" t="s">
        <v>641</v>
      </c>
      <c r="C91" t="s">
        <v>643</v>
      </c>
      <c r="D91" t="s">
        <v>645</v>
      </c>
      <c r="E91" t="s">
        <v>647</v>
      </c>
      <c r="F91">
        <v>7.0799999999999997E-4</v>
      </c>
      <c r="G91">
        <v>22.067</v>
      </c>
      <c r="H91">
        <v>1.1016E-2</v>
      </c>
      <c r="I91" s="4">
        <v>22.544499999999999</v>
      </c>
      <c r="J91">
        <v>1.175E-3</v>
      </c>
      <c r="K91" s="4">
        <v>16.229700000000001</v>
      </c>
      <c r="L91">
        <v>1.2520099999999999E-2</v>
      </c>
      <c r="M91">
        <v>32.266199999999998</v>
      </c>
      <c r="N91" s="4">
        <v>0.5</v>
      </c>
      <c r="O91" s="4">
        <v>1</v>
      </c>
      <c r="P91" s="4">
        <v>0.8145</v>
      </c>
      <c r="Q91" s="4">
        <v>0.88419999999999999</v>
      </c>
      <c r="R91" s="4">
        <v>0.79200000000000004</v>
      </c>
      <c r="S91" s="4">
        <v>0.98584499999999997</v>
      </c>
    </row>
    <row r="92" spans="1:19">
      <c r="A92" t="s">
        <v>639</v>
      </c>
      <c r="B92" t="s">
        <v>641</v>
      </c>
      <c r="C92" t="s">
        <v>643</v>
      </c>
      <c r="D92" t="s">
        <v>645</v>
      </c>
      <c r="E92" t="s">
        <v>647</v>
      </c>
      <c r="F92">
        <v>7.0799999999999997E-4</v>
      </c>
      <c r="G92">
        <v>22.067</v>
      </c>
      <c r="H92">
        <v>1.1016E-2</v>
      </c>
      <c r="I92" s="4">
        <v>22.544499999999999</v>
      </c>
      <c r="J92">
        <v>1.175E-3</v>
      </c>
      <c r="K92" s="4">
        <v>16.229700000000001</v>
      </c>
      <c r="L92">
        <v>1.2520099999999999E-2</v>
      </c>
      <c r="M92">
        <v>32.266199999999998</v>
      </c>
      <c r="N92" s="4">
        <v>0.5</v>
      </c>
      <c r="O92" s="4">
        <v>0.5</v>
      </c>
      <c r="P92" s="4">
        <v>0.8145</v>
      </c>
      <c r="Q92" s="4">
        <v>0.88419999999999999</v>
      </c>
      <c r="R92" s="4">
        <v>0.79200000000000004</v>
      </c>
      <c r="S92" s="4">
        <v>0.98797999999999997</v>
      </c>
    </row>
    <row r="93" spans="1:19">
      <c r="A93" t="s">
        <v>639</v>
      </c>
      <c r="B93" t="s">
        <v>641</v>
      </c>
      <c r="C93" t="s">
        <v>643</v>
      </c>
      <c r="D93" t="s">
        <v>645</v>
      </c>
      <c r="E93" t="s">
        <v>647</v>
      </c>
      <c r="F93">
        <v>7.0799999999999997E-4</v>
      </c>
      <c r="G93">
        <v>22.067</v>
      </c>
      <c r="H93">
        <v>1.1016E-2</v>
      </c>
      <c r="I93" s="4">
        <v>22.544499999999999</v>
      </c>
      <c r="J93">
        <v>1.175E-3</v>
      </c>
      <c r="K93" s="4">
        <v>16.229700000000001</v>
      </c>
      <c r="L93">
        <v>1.2520099999999999E-2</v>
      </c>
      <c r="M93">
        <v>32.266199999999998</v>
      </c>
      <c r="N93" s="4">
        <v>0.5</v>
      </c>
      <c r="O93" s="4">
        <v>0.1</v>
      </c>
      <c r="P93" s="4">
        <v>0.8145</v>
      </c>
      <c r="Q93" s="4">
        <v>0.88419999999999999</v>
      </c>
      <c r="R93" s="4">
        <v>0.79200000000000004</v>
      </c>
      <c r="S93" s="4">
        <v>0.98995699999999998</v>
      </c>
    </row>
    <row r="94" spans="1:19">
      <c r="A94" t="s">
        <v>639</v>
      </c>
      <c r="B94" t="s">
        <v>641</v>
      </c>
      <c r="C94" t="s">
        <v>643</v>
      </c>
      <c r="D94" t="s">
        <v>645</v>
      </c>
      <c r="E94" t="s">
        <v>647</v>
      </c>
      <c r="F94">
        <v>7.0799999999999997E-4</v>
      </c>
      <c r="G94">
        <v>22.067</v>
      </c>
      <c r="H94">
        <v>1.1016E-2</v>
      </c>
      <c r="I94" s="4">
        <v>22.544499999999999</v>
      </c>
      <c r="J94">
        <v>1.175E-3</v>
      </c>
      <c r="K94" s="4">
        <v>16.229700000000001</v>
      </c>
      <c r="L94">
        <v>1.2520099999999999E-2</v>
      </c>
      <c r="M94">
        <v>32.266199999999998</v>
      </c>
      <c r="N94" s="4">
        <v>0.5</v>
      </c>
      <c r="O94" s="4">
        <v>0.01</v>
      </c>
      <c r="P94" s="4">
        <v>0.8145</v>
      </c>
      <c r="Q94" s="4">
        <v>0.88419999999999999</v>
      </c>
      <c r="R94" s="4">
        <v>0.79200000000000004</v>
      </c>
      <c r="S94" s="4">
        <v>0.99043899999999996</v>
      </c>
    </row>
    <row r="95" spans="1:19">
      <c r="A95" t="s">
        <v>639</v>
      </c>
      <c r="B95" t="s">
        <v>641</v>
      </c>
      <c r="C95" t="s">
        <v>643</v>
      </c>
      <c r="D95" t="s">
        <v>645</v>
      </c>
      <c r="E95" t="s">
        <v>647</v>
      </c>
      <c r="F95">
        <v>7.0799999999999997E-4</v>
      </c>
      <c r="G95">
        <v>22.067</v>
      </c>
      <c r="H95">
        <v>1.1016E-2</v>
      </c>
      <c r="I95" s="4">
        <v>22.544499999999999</v>
      </c>
      <c r="J95">
        <v>1.175E-3</v>
      </c>
      <c r="K95" s="4">
        <v>16.229700000000001</v>
      </c>
      <c r="L95">
        <v>1.2520099999999999E-2</v>
      </c>
      <c r="M95">
        <v>32.266199999999998</v>
      </c>
      <c r="N95" s="4">
        <v>0.5</v>
      </c>
      <c r="O95" s="4">
        <v>1E-3</v>
      </c>
      <c r="P95" s="4">
        <v>0.8145</v>
      </c>
      <c r="Q95" s="4">
        <v>0.88419999999999999</v>
      </c>
      <c r="R95" s="4">
        <v>0.79200000000000004</v>
      </c>
      <c r="S95" s="4">
        <v>0.99048800000000004</v>
      </c>
    </row>
    <row r="96" spans="1:19">
      <c r="A96" t="s">
        <v>639</v>
      </c>
      <c r="B96" t="s">
        <v>641</v>
      </c>
      <c r="C96" t="s">
        <v>643</v>
      </c>
      <c r="D96" t="s">
        <v>645</v>
      </c>
      <c r="E96" t="s">
        <v>647</v>
      </c>
      <c r="F96">
        <v>7.0799999999999997E-4</v>
      </c>
      <c r="G96">
        <v>22.067</v>
      </c>
      <c r="H96">
        <v>1.1016E-2</v>
      </c>
      <c r="I96" s="4">
        <v>22.544499999999999</v>
      </c>
      <c r="J96">
        <v>1.175E-3</v>
      </c>
      <c r="K96" s="4">
        <v>16.229700000000001</v>
      </c>
      <c r="L96">
        <v>1.2520099999999999E-2</v>
      </c>
      <c r="M96">
        <v>32.266199999999998</v>
      </c>
      <c r="N96" s="4">
        <v>0.5</v>
      </c>
      <c r="O96" s="4">
        <v>1E-4</v>
      </c>
      <c r="P96" s="4">
        <v>0.8145</v>
      </c>
      <c r="Q96" s="4">
        <v>0.88419999999999999</v>
      </c>
      <c r="R96" s="4">
        <v>0.79200000000000004</v>
      </c>
      <c r="S96" s="4">
        <v>0.99049200000000004</v>
      </c>
    </row>
    <row r="97" spans="1:19">
      <c r="A97" t="s">
        <v>639</v>
      </c>
      <c r="B97" t="s">
        <v>641</v>
      </c>
      <c r="C97" t="s">
        <v>643</v>
      </c>
      <c r="D97" t="s">
        <v>645</v>
      </c>
      <c r="E97" t="s">
        <v>647</v>
      </c>
      <c r="F97">
        <v>7.0799999999999997E-4</v>
      </c>
      <c r="G97">
        <v>22.067</v>
      </c>
      <c r="H97">
        <v>1.1016E-2</v>
      </c>
      <c r="I97" s="4">
        <v>22.544499999999999</v>
      </c>
      <c r="J97">
        <v>1.175E-3</v>
      </c>
      <c r="K97" s="4">
        <v>16.229700000000001</v>
      </c>
      <c r="L97">
        <v>1.2520099999999999E-2</v>
      </c>
      <c r="M97">
        <v>32.266199999999998</v>
      </c>
      <c r="N97" s="4">
        <v>0.1</v>
      </c>
      <c r="O97" s="4">
        <v>200</v>
      </c>
      <c r="P97" s="4">
        <v>0.8145</v>
      </c>
      <c r="Q97" s="4">
        <v>0.88419999999999999</v>
      </c>
      <c r="R97" s="4">
        <v>0.79200000000000004</v>
      </c>
      <c r="S97" s="4">
        <v>0.97957000000000005</v>
      </c>
    </row>
    <row r="98" spans="1:19">
      <c r="A98" t="s">
        <v>639</v>
      </c>
      <c r="B98" t="s">
        <v>641</v>
      </c>
      <c r="C98" t="s">
        <v>643</v>
      </c>
      <c r="D98" t="s">
        <v>645</v>
      </c>
      <c r="E98" t="s">
        <v>647</v>
      </c>
      <c r="F98">
        <v>7.0799999999999997E-4</v>
      </c>
      <c r="G98">
        <v>22.067</v>
      </c>
      <c r="H98">
        <v>1.1016E-2</v>
      </c>
      <c r="I98" s="4">
        <v>22.544499999999999</v>
      </c>
      <c r="J98">
        <v>1.175E-3</v>
      </c>
      <c r="K98" s="4">
        <v>16.229700000000001</v>
      </c>
      <c r="L98">
        <v>1.2520099999999999E-2</v>
      </c>
      <c r="M98">
        <v>32.266199999999998</v>
      </c>
      <c r="N98" s="4">
        <v>0.1</v>
      </c>
      <c r="O98" s="4">
        <v>100</v>
      </c>
      <c r="P98" s="4">
        <v>0.8145</v>
      </c>
      <c r="Q98" s="4">
        <v>0.88419999999999999</v>
      </c>
      <c r="R98" s="4">
        <v>0.79200000000000004</v>
      </c>
      <c r="S98" s="4">
        <v>0.97957000000000005</v>
      </c>
    </row>
    <row r="99" spans="1:19">
      <c r="A99" t="s">
        <v>639</v>
      </c>
      <c r="B99" t="s">
        <v>641</v>
      </c>
      <c r="C99" t="s">
        <v>643</v>
      </c>
      <c r="D99" t="s">
        <v>645</v>
      </c>
      <c r="E99" t="s">
        <v>647</v>
      </c>
      <c r="F99">
        <v>7.0799999999999997E-4</v>
      </c>
      <c r="G99">
        <v>22.067</v>
      </c>
      <c r="H99">
        <v>1.1016E-2</v>
      </c>
      <c r="I99" s="4">
        <v>22.544499999999999</v>
      </c>
      <c r="J99">
        <v>1.175E-3</v>
      </c>
      <c r="K99" s="4">
        <v>16.229700000000001</v>
      </c>
      <c r="L99">
        <v>1.2520099999999999E-2</v>
      </c>
      <c r="M99">
        <v>32.266199999999998</v>
      </c>
      <c r="N99" s="4">
        <v>0.1</v>
      </c>
      <c r="O99" s="4">
        <v>20</v>
      </c>
      <c r="P99" s="4">
        <v>0.8145</v>
      </c>
      <c r="Q99" s="4">
        <v>0.88419999999999999</v>
      </c>
      <c r="R99" s="4">
        <v>0.79200000000000004</v>
      </c>
      <c r="S99" s="4">
        <v>0.97958999999999996</v>
      </c>
    </row>
    <row r="100" spans="1:19">
      <c r="A100" t="s">
        <v>639</v>
      </c>
      <c r="B100" t="s">
        <v>641</v>
      </c>
      <c r="C100" t="s">
        <v>643</v>
      </c>
      <c r="D100" t="s">
        <v>645</v>
      </c>
      <c r="E100" t="s">
        <v>647</v>
      </c>
      <c r="F100">
        <v>7.0799999999999997E-4</v>
      </c>
      <c r="G100">
        <v>22.067</v>
      </c>
      <c r="H100">
        <v>1.1016E-2</v>
      </c>
      <c r="I100" s="4">
        <v>22.544499999999999</v>
      </c>
      <c r="J100">
        <v>1.175E-3</v>
      </c>
      <c r="K100" s="4">
        <v>16.229700000000001</v>
      </c>
      <c r="L100">
        <v>1.2520099999999999E-2</v>
      </c>
      <c r="M100">
        <v>32.266199999999998</v>
      </c>
      <c r="N100" s="4">
        <v>0.1</v>
      </c>
      <c r="O100" s="4">
        <v>10</v>
      </c>
      <c r="P100" s="4">
        <v>0.8145</v>
      </c>
      <c r="Q100" s="4">
        <v>0.88419999999999999</v>
      </c>
      <c r="R100" s="4">
        <v>0.79200000000000004</v>
      </c>
      <c r="S100" s="4">
        <v>0.98025899999999999</v>
      </c>
    </row>
    <row r="101" spans="1:19">
      <c r="A101" t="s">
        <v>639</v>
      </c>
      <c r="B101" t="s">
        <v>641</v>
      </c>
      <c r="C101" t="s">
        <v>643</v>
      </c>
      <c r="D101" t="s">
        <v>645</v>
      </c>
      <c r="E101" t="s">
        <v>647</v>
      </c>
      <c r="F101">
        <v>7.0799999999999997E-4</v>
      </c>
      <c r="G101">
        <v>22.067</v>
      </c>
      <c r="H101">
        <v>1.1016E-2</v>
      </c>
      <c r="I101" s="4">
        <v>22.544499999999999</v>
      </c>
      <c r="J101">
        <v>1.175E-3</v>
      </c>
      <c r="K101" s="4">
        <v>16.229700000000001</v>
      </c>
      <c r="L101">
        <v>1.2520099999999999E-2</v>
      </c>
      <c r="M101">
        <v>32.266199999999998</v>
      </c>
      <c r="N101" s="4">
        <v>0.1</v>
      </c>
      <c r="O101" s="4">
        <v>5</v>
      </c>
      <c r="P101" s="4">
        <v>0.8145</v>
      </c>
      <c r="Q101" s="4">
        <v>0.88419999999999999</v>
      </c>
      <c r="R101" s="4">
        <v>0.79200000000000004</v>
      </c>
      <c r="S101" s="4">
        <v>0.98325399999999996</v>
      </c>
    </row>
    <row r="102" spans="1:19">
      <c r="A102" t="s">
        <v>639</v>
      </c>
      <c r="B102" t="s">
        <v>641</v>
      </c>
      <c r="C102" t="s">
        <v>643</v>
      </c>
      <c r="D102" t="s">
        <v>645</v>
      </c>
      <c r="E102" t="s">
        <v>647</v>
      </c>
      <c r="F102">
        <v>7.0799999999999997E-4</v>
      </c>
      <c r="G102">
        <v>22.067</v>
      </c>
      <c r="H102">
        <v>1.1016E-2</v>
      </c>
      <c r="I102" s="4">
        <v>22.544499999999999</v>
      </c>
      <c r="J102">
        <v>1.175E-3</v>
      </c>
      <c r="K102" s="4">
        <v>16.229700000000001</v>
      </c>
      <c r="L102">
        <v>1.2520099999999999E-2</v>
      </c>
      <c r="M102">
        <v>32.266199999999998</v>
      </c>
      <c r="N102" s="4">
        <v>0.1</v>
      </c>
      <c r="O102" s="4">
        <v>2</v>
      </c>
      <c r="P102" s="4">
        <v>0.8145</v>
      </c>
      <c r="Q102" s="4">
        <v>0.88419999999999999</v>
      </c>
      <c r="R102" s="4">
        <v>0.79200000000000004</v>
      </c>
      <c r="S102" s="4">
        <v>0.98916899999999996</v>
      </c>
    </row>
    <row r="103" spans="1:19">
      <c r="A103" t="s">
        <v>639</v>
      </c>
      <c r="B103" t="s">
        <v>641</v>
      </c>
      <c r="C103" t="s">
        <v>643</v>
      </c>
      <c r="D103" t="s">
        <v>645</v>
      </c>
      <c r="E103" t="s">
        <v>647</v>
      </c>
      <c r="F103">
        <v>7.0799999999999997E-4</v>
      </c>
      <c r="G103">
        <v>22.067</v>
      </c>
      <c r="H103">
        <v>1.1016E-2</v>
      </c>
      <c r="I103" s="4">
        <v>22.544499999999999</v>
      </c>
      <c r="J103">
        <v>1.175E-3</v>
      </c>
      <c r="K103" s="4">
        <v>16.229700000000001</v>
      </c>
      <c r="L103">
        <v>1.2520099999999999E-2</v>
      </c>
      <c r="M103">
        <v>32.266199999999998</v>
      </c>
      <c r="N103" s="4">
        <v>0.1</v>
      </c>
      <c r="O103" s="4">
        <v>1</v>
      </c>
      <c r="P103" s="4">
        <v>0.8145</v>
      </c>
      <c r="Q103" s="4">
        <v>0.88419999999999999</v>
      </c>
      <c r="R103" s="4">
        <v>0.79200000000000004</v>
      </c>
      <c r="S103" s="4">
        <v>0.99268999999999996</v>
      </c>
    </row>
    <row r="104" spans="1:19">
      <c r="A104" t="s">
        <v>639</v>
      </c>
      <c r="B104" t="s">
        <v>641</v>
      </c>
      <c r="C104" t="s">
        <v>643</v>
      </c>
      <c r="D104" t="s">
        <v>645</v>
      </c>
      <c r="E104" t="s">
        <v>647</v>
      </c>
      <c r="F104">
        <v>7.0799999999999997E-4</v>
      </c>
      <c r="G104">
        <v>22.067</v>
      </c>
      <c r="H104">
        <v>1.1016E-2</v>
      </c>
      <c r="I104" s="4">
        <v>22.544499999999999</v>
      </c>
      <c r="J104">
        <v>1.175E-3</v>
      </c>
      <c r="K104" s="4">
        <v>16.229700000000001</v>
      </c>
      <c r="L104">
        <v>1.2520099999999999E-2</v>
      </c>
      <c r="M104">
        <v>32.266199999999998</v>
      </c>
      <c r="N104" s="4">
        <v>0.1</v>
      </c>
      <c r="O104" s="4">
        <v>0.5</v>
      </c>
      <c r="P104" s="4">
        <v>0.8145</v>
      </c>
      <c r="Q104" s="4">
        <v>0.88419999999999999</v>
      </c>
      <c r="R104" s="4">
        <v>0.79200000000000004</v>
      </c>
      <c r="S104" s="4">
        <v>0.99490299999999998</v>
      </c>
    </row>
    <row r="105" spans="1:19">
      <c r="A105" t="s">
        <v>639</v>
      </c>
      <c r="B105" t="s">
        <v>641</v>
      </c>
      <c r="C105" t="s">
        <v>643</v>
      </c>
      <c r="D105" t="s">
        <v>645</v>
      </c>
      <c r="E105" t="s">
        <v>647</v>
      </c>
      <c r="F105">
        <v>7.0799999999999997E-4</v>
      </c>
      <c r="G105">
        <v>22.067</v>
      </c>
      <c r="H105">
        <v>1.1016E-2</v>
      </c>
      <c r="I105" s="4">
        <v>22.544499999999999</v>
      </c>
      <c r="J105">
        <v>1.175E-3</v>
      </c>
      <c r="K105" s="4">
        <v>16.229700000000001</v>
      </c>
      <c r="L105">
        <v>1.2520099999999999E-2</v>
      </c>
      <c r="M105">
        <v>32.266199999999998</v>
      </c>
      <c r="N105" s="4">
        <v>0.1</v>
      </c>
      <c r="O105" s="4">
        <v>0.1</v>
      </c>
      <c r="P105" s="4">
        <v>0.8145</v>
      </c>
      <c r="Q105" s="4">
        <v>0.88419999999999999</v>
      </c>
      <c r="R105" s="4">
        <v>0.79200000000000004</v>
      </c>
      <c r="S105" s="4">
        <v>0.99694799999999995</v>
      </c>
    </row>
    <row r="106" spans="1:19">
      <c r="A106" t="s">
        <v>639</v>
      </c>
      <c r="B106" t="s">
        <v>641</v>
      </c>
      <c r="C106" t="s">
        <v>643</v>
      </c>
      <c r="D106" t="s">
        <v>645</v>
      </c>
      <c r="E106" t="s">
        <v>647</v>
      </c>
      <c r="F106">
        <v>7.0799999999999997E-4</v>
      </c>
      <c r="G106">
        <v>22.067</v>
      </c>
      <c r="H106">
        <v>1.1016E-2</v>
      </c>
      <c r="I106" s="4">
        <v>22.544499999999999</v>
      </c>
      <c r="J106">
        <v>1.175E-3</v>
      </c>
      <c r="K106" s="4">
        <v>16.229700000000001</v>
      </c>
      <c r="L106">
        <v>1.2520099999999999E-2</v>
      </c>
      <c r="M106">
        <v>32.266199999999998</v>
      </c>
      <c r="N106" s="4">
        <v>0.1</v>
      </c>
      <c r="O106" s="4">
        <v>0.01</v>
      </c>
      <c r="P106" s="4">
        <v>0.8145</v>
      </c>
      <c r="Q106" s="4">
        <v>0.88419999999999999</v>
      </c>
      <c r="R106" s="4">
        <v>0.79200000000000004</v>
      </c>
      <c r="S106" s="4">
        <v>0.99744600000000005</v>
      </c>
    </row>
    <row r="107" spans="1:19">
      <c r="A107" t="s">
        <v>639</v>
      </c>
      <c r="B107" t="s">
        <v>641</v>
      </c>
      <c r="C107" t="s">
        <v>643</v>
      </c>
      <c r="D107" t="s">
        <v>645</v>
      </c>
      <c r="E107" t="s">
        <v>647</v>
      </c>
      <c r="F107">
        <v>7.0799999999999997E-4</v>
      </c>
      <c r="G107">
        <v>22.067</v>
      </c>
      <c r="H107">
        <v>1.1016E-2</v>
      </c>
      <c r="I107" s="4">
        <v>22.544499999999999</v>
      </c>
      <c r="J107">
        <v>1.175E-3</v>
      </c>
      <c r="K107" s="4">
        <v>16.229700000000001</v>
      </c>
      <c r="L107">
        <v>1.2520099999999999E-2</v>
      </c>
      <c r="M107">
        <v>32.266199999999998</v>
      </c>
      <c r="N107" s="4">
        <v>0.1</v>
      </c>
      <c r="O107" s="4">
        <v>1E-3</v>
      </c>
      <c r="P107" s="4">
        <v>0.8145</v>
      </c>
      <c r="Q107" s="4">
        <v>0.88419999999999999</v>
      </c>
      <c r="R107" s="4">
        <v>0.79200000000000004</v>
      </c>
      <c r="S107" s="4">
        <v>0.99749600000000005</v>
      </c>
    </row>
    <row r="108" spans="1:19">
      <c r="A108" t="s">
        <v>639</v>
      </c>
      <c r="B108" t="s">
        <v>641</v>
      </c>
      <c r="C108" t="s">
        <v>643</v>
      </c>
      <c r="D108" t="s">
        <v>645</v>
      </c>
      <c r="E108" t="s">
        <v>647</v>
      </c>
      <c r="F108">
        <v>7.0799999999999997E-4</v>
      </c>
      <c r="G108">
        <v>22.067</v>
      </c>
      <c r="H108">
        <v>1.1016E-2</v>
      </c>
      <c r="I108" s="4">
        <v>22.544499999999999</v>
      </c>
      <c r="J108">
        <v>1.175E-3</v>
      </c>
      <c r="K108" s="4">
        <v>16.229700000000001</v>
      </c>
      <c r="L108">
        <v>1.2520099999999999E-2</v>
      </c>
      <c r="M108">
        <v>32.266199999999998</v>
      </c>
      <c r="N108" s="4">
        <v>0.1</v>
      </c>
      <c r="O108" s="4">
        <v>1E-4</v>
      </c>
      <c r="P108" s="4">
        <v>0.8145</v>
      </c>
      <c r="Q108" s="4">
        <v>0.88419999999999999</v>
      </c>
      <c r="R108" s="4">
        <v>0.79200000000000004</v>
      </c>
      <c r="S108" s="4">
        <v>0.99750099999999997</v>
      </c>
    </row>
    <row r="109" spans="1:19">
      <c r="A109" t="s">
        <v>639</v>
      </c>
      <c r="B109" t="s">
        <v>641</v>
      </c>
      <c r="C109" t="s">
        <v>643</v>
      </c>
      <c r="D109" t="s">
        <v>645</v>
      </c>
      <c r="E109" t="s">
        <v>647</v>
      </c>
      <c r="F109">
        <v>7.0799999999999997E-4</v>
      </c>
      <c r="G109">
        <v>22.067</v>
      </c>
      <c r="H109">
        <v>1.1016E-2</v>
      </c>
      <c r="I109" s="4">
        <v>22.544499999999999</v>
      </c>
      <c r="J109">
        <v>1.175E-3</v>
      </c>
      <c r="K109" s="4">
        <v>16.229700000000001</v>
      </c>
      <c r="L109">
        <v>1.2520099999999999E-2</v>
      </c>
      <c r="M109">
        <v>32.266199999999998</v>
      </c>
      <c r="N109" s="4">
        <v>0.01</v>
      </c>
      <c r="O109" s="4">
        <v>200</v>
      </c>
      <c r="P109" s="4">
        <v>0.8145</v>
      </c>
      <c r="Q109" s="4">
        <v>0.88419999999999999</v>
      </c>
      <c r="R109" s="4">
        <v>0.79200000000000004</v>
      </c>
      <c r="S109" s="4">
        <v>0.98109500000000005</v>
      </c>
    </row>
    <row r="110" spans="1:19">
      <c r="A110" t="s">
        <v>639</v>
      </c>
      <c r="B110" t="s">
        <v>641</v>
      </c>
      <c r="C110" t="s">
        <v>643</v>
      </c>
      <c r="D110" t="s">
        <v>645</v>
      </c>
      <c r="E110" t="s">
        <v>647</v>
      </c>
      <c r="F110">
        <v>7.0799999999999997E-4</v>
      </c>
      <c r="G110">
        <v>22.067</v>
      </c>
      <c r="H110">
        <v>1.1016E-2</v>
      </c>
      <c r="I110" s="4">
        <v>22.544499999999999</v>
      </c>
      <c r="J110">
        <v>1.175E-3</v>
      </c>
      <c r="K110" s="4">
        <v>16.229700000000001</v>
      </c>
      <c r="L110">
        <v>1.2520099999999999E-2</v>
      </c>
      <c r="M110">
        <v>32.266199999999998</v>
      </c>
      <c r="N110" s="4">
        <v>0.01</v>
      </c>
      <c r="O110" s="4">
        <v>100</v>
      </c>
      <c r="P110" s="4">
        <v>0.8145</v>
      </c>
      <c r="Q110" s="4">
        <v>0.88419999999999999</v>
      </c>
      <c r="R110" s="4">
        <v>0.79200000000000004</v>
      </c>
      <c r="S110" s="4">
        <v>0.98109500000000005</v>
      </c>
    </row>
    <row r="111" spans="1:19">
      <c r="A111" t="s">
        <v>639</v>
      </c>
      <c r="B111" t="s">
        <v>641</v>
      </c>
      <c r="C111" t="s">
        <v>643</v>
      </c>
      <c r="D111" t="s">
        <v>645</v>
      </c>
      <c r="E111" t="s">
        <v>647</v>
      </c>
      <c r="F111">
        <v>7.0799999999999997E-4</v>
      </c>
      <c r="G111">
        <v>22.067</v>
      </c>
      <c r="H111">
        <v>1.1016E-2</v>
      </c>
      <c r="I111" s="4">
        <v>22.544499999999999</v>
      </c>
      <c r="J111">
        <v>1.175E-3</v>
      </c>
      <c r="K111" s="4">
        <v>16.229700000000001</v>
      </c>
      <c r="L111">
        <v>1.2520099999999999E-2</v>
      </c>
      <c r="M111">
        <v>32.266199999999998</v>
      </c>
      <c r="N111" s="4">
        <v>0.01</v>
      </c>
      <c r="O111" s="4">
        <v>20</v>
      </c>
      <c r="P111" s="4">
        <v>0.8145</v>
      </c>
      <c r="Q111" s="4">
        <v>0.88419999999999999</v>
      </c>
      <c r="R111" s="4">
        <v>0.79200000000000004</v>
      </c>
      <c r="S111" s="4">
        <v>0.98111499999999996</v>
      </c>
    </row>
    <row r="112" spans="1:19">
      <c r="A112" t="s">
        <v>639</v>
      </c>
      <c r="B112" t="s">
        <v>641</v>
      </c>
      <c r="C112" t="s">
        <v>643</v>
      </c>
      <c r="D112" t="s">
        <v>645</v>
      </c>
      <c r="E112" t="s">
        <v>647</v>
      </c>
      <c r="F112">
        <v>7.0799999999999997E-4</v>
      </c>
      <c r="G112">
        <v>22.067</v>
      </c>
      <c r="H112">
        <v>1.1016E-2</v>
      </c>
      <c r="I112" s="4">
        <v>22.544499999999999</v>
      </c>
      <c r="J112">
        <v>1.175E-3</v>
      </c>
      <c r="K112" s="4">
        <v>16.229700000000001</v>
      </c>
      <c r="L112">
        <v>1.2520099999999999E-2</v>
      </c>
      <c r="M112">
        <v>32.266199999999998</v>
      </c>
      <c r="N112" s="4">
        <v>0.01</v>
      </c>
      <c r="O112" s="4">
        <v>10</v>
      </c>
      <c r="P112" s="4">
        <v>0.8145</v>
      </c>
      <c r="Q112" s="4">
        <v>0.88419999999999999</v>
      </c>
      <c r="R112" s="4">
        <v>0.79200000000000004</v>
      </c>
      <c r="S112" s="4">
        <v>0.98179400000000006</v>
      </c>
    </row>
    <row r="113" spans="1:19">
      <c r="A113" t="s">
        <v>639</v>
      </c>
      <c r="B113" t="s">
        <v>641</v>
      </c>
      <c r="C113" t="s">
        <v>643</v>
      </c>
      <c r="D113" t="s">
        <v>645</v>
      </c>
      <c r="E113" t="s">
        <v>647</v>
      </c>
      <c r="F113">
        <v>7.0799999999999997E-4</v>
      </c>
      <c r="G113">
        <v>22.067</v>
      </c>
      <c r="H113">
        <v>1.1016E-2</v>
      </c>
      <c r="I113" s="4">
        <v>22.544499999999999</v>
      </c>
      <c r="J113">
        <v>1.175E-3</v>
      </c>
      <c r="K113" s="4">
        <v>16.229700000000001</v>
      </c>
      <c r="L113">
        <v>1.2520099999999999E-2</v>
      </c>
      <c r="M113">
        <v>32.266199999999998</v>
      </c>
      <c r="N113" s="4">
        <v>0.01</v>
      </c>
      <c r="O113" s="4">
        <v>5</v>
      </c>
      <c r="P113" s="4">
        <v>0.8145</v>
      </c>
      <c r="Q113" s="4">
        <v>0.88419999999999999</v>
      </c>
      <c r="R113" s="4">
        <v>0.79200000000000004</v>
      </c>
      <c r="S113" s="4">
        <v>0.98482700000000001</v>
      </c>
    </row>
    <row r="114" spans="1:19">
      <c r="A114" t="s">
        <v>639</v>
      </c>
      <c r="B114" t="s">
        <v>641</v>
      </c>
      <c r="C114" t="s">
        <v>643</v>
      </c>
      <c r="D114" t="s">
        <v>645</v>
      </c>
      <c r="E114" t="s">
        <v>647</v>
      </c>
      <c r="F114">
        <v>7.0799999999999997E-4</v>
      </c>
      <c r="G114">
        <v>22.067</v>
      </c>
      <c r="H114">
        <v>1.1016E-2</v>
      </c>
      <c r="I114" s="4">
        <v>22.544499999999999</v>
      </c>
      <c r="J114">
        <v>1.175E-3</v>
      </c>
      <c r="K114" s="4">
        <v>16.229700000000001</v>
      </c>
      <c r="L114">
        <v>1.2520099999999999E-2</v>
      </c>
      <c r="M114">
        <v>32.266199999999998</v>
      </c>
      <c r="N114" s="4">
        <v>0.01</v>
      </c>
      <c r="O114" s="4">
        <v>2</v>
      </c>
      <c r="P114" s="4">
        <v>0.8145</v>
      </c>
      <c r="Q114" s="4">
        <v>0.88419999999999999</v>
      </c>
      <c r="R114" s="4">
        <v>0.79200000000000004</v>
      </c>
      <c r="S114" s="4">
        <v>0.99080400000000002</v>
      </c>
    </row>
    <row r="115" spans="1:19">
      <c r="A115" t="s">
        <v>639</v>
      </c>
      <c r="B115" t="s">
        <v>641</v>
      </c>
      <c r="C115" t="s">
        <v>643</v>
      </c>
      <c r="D115" t="s">
        <v>645</v>
      </c>
      <c r="E115" t="s">
        <v>647</v>
      </c>
      <c r="F115">
        <v>7.0799999999999997E-4</v>
      </c>
      <c r="G115">
        <v>22.067</v>
      </c>
      <c r="H115">
        <v>1.1016E-2</v>
      </c>
      <c r="I115" s="4">
        <v>22.544499999999999</v>
      </c>
      <c r="J115">
        <v>1.175E-3</v>
      </c>
      <c r="K115" s="4">
        <v>16.229700000000001</v>
      </c>
      <c r="L115">
        <v>1.2520099999999999E-2</v>
      </c>
      <c r="M115">
        <v>32.266199999999998</v>
      </c>
      <c r="N115" s="4">
        <v>0.01</v>
      </c>
      <c r="O115" s="4">
        <v>1</v>
      </c>
      <c r="P115" s="4">
        <v>0.8145</v>
      </c>
      <c r="Q115" s="4">
        <v>0.88419999999999999</v>
      </c>
      <c r="R115" s="4">
        <v>0.79200000000000004</v>
      </c>
      <c r="S115" s="4">
        <v>0.99435799999999996</v>
      </c>
    </row>
    <row r="116" spans="1:19">
      <c r="A116" t="s">
        <v>639</v>
      </c>
      <c r="B116" t="s">
        <v>641</v>
      </c>
      <c r="C116" t="s">
        <v>643</v>
      </c>
      <c r="D116" t="s">
        <v>645</v>
      </c>
      <c r="E116" t="s">
        <v>647</v>
      </c>
      <c r="F116">
        <v>7.0799999999999997E-4</v>
      </c>
      <c r="G116">
        <v>22.067</v>
      </c>
      <c r="H116">
        <v>1.1016E-2</v>
      </c>
      <c r="I116" s="4">
        <v>22.544499999999999</v>
      </c>
      <c r="J116">
        <v>1.175E-3</v>
      </c>
      <c r="K116" s="4">
        <v>16.229700000000001</v>
      </c>
      <c r="L116">
        <v>1.2520099999999999E-2</v>
      </c>
      <c r="M116">
        <v>32.266199999999998</v>
      </c>
      <c r="N116" s="4">
        <v>0.01</v>
      </c>
      <c r="O116" s="4">
        <v>0.5</v>
      </c>
      <c r="P116" s="4">
        <v>0.8145</v>
      </c>
      <c r="Q116" s="4">
        <v>0.88419999999999999</v>
      </c>
      <c r="R116" s="4">
        <v>0.79200000000000004</v>
      </c>
      <c r="S116" s="4">
        <v>0.99658899999999995</v>
      </c>
    </row>
    <row r="117" spans="1:19">
      <c r="A117" t="s">
        <v>639</v>
      </c>
      <c r="B117" t="s">
        <v>641</v>
      </c>
      <c r="C117" t="s">
        <v>643</v>
      </c>
      <c r="D117" t="s">
        <v>645</v>
      </c>
      <c r="E117" t="s">
        <v>647</v>
      </c>
      <c r="F117">
        <v>7.0799999999999997E-4</v>
      </c>
      <c r="G117">
        <v>22.067</v>
      </c>
      <c r="H117">
        <v>1.1016E-2</v>
      </c>
      <c r="I117" s="4">
        <v>22.544499999999999</v>
      </c>
      <c r="J117">
        <v>1.175E-3</v>
      </c>
      <c r="K117" s="4">
        <v>16.229700000000001</v>
      </c>
      <c r="L117">
        <v>1.2520099999999999E-2</v>
      </c>
      <c r="M117">
        <v>32.266199999999998</v>
      </c>
      <c r="N117" s="4">
        <v>0.01</v>
      </c>
      <c r="O117" s="4">
        <v>0.1</v>
      </c>
      <c r="P117" s="4">
        <v>0.8145</v>
      </c>
      <c r="Q117" s="4">
        <v>0.88419999999999999</v>
      </c>
      <c r="R117" s="4">
        <v>0.79200000000000004</v>
      </c>
      <c r="S117" s="4">
        <v>0.99865000000000004</v>
      </c>
    </row>
    <row r="118" spans="1:19">
      <c r="A118" t="s">
        <v>639</v>
      </c>
      <c r="B118" t="s">
        <v>641</v>
      </c>
      <c r="C118" t="s">
        <v>643</v>
      </c>
      <c r="D118" t="s">
        <v>645</v>
      </c>
      <c r="E118" t="s">
        <v>647</v>
      </c>
      <c r="F118">
        <v>7.0799999999999997E-4</v>
      </c>
      <c r="G118">
        <v>22.067</v>
      </c>
      <c r="H118">
        <v>1.1016E-2</v>
      </c>
      <c r="I118" s="4">
        <v>22.544499999999999</v>
      </c>
      <c r="J118">
        <v>1.175E-3</v>
      </c>
      <c r="K118" s="4">
        <v>16.229700000000001</v>
      </c>
      <c r="L118">
        <v>1.2520099999999999E-2</v>
      </c>
      <c r="M118">
        <v>32.266199999999998</v>
      </c>
      <c r="N118" s="4">
        <v>0.01</v>
      </c>
      <c r="O118" s="4">
        <v>0.01</v>
      </c>
      <c r="P118" s="4">
        <v>0.8145</v>
      </c>
      <c r="Q118" s="4">
        <v>0.88419999999999999</v>
      </c>
      <c r="R118" s="4">
        <v>0.79200000000000004</v>
      </c>
      <c r="S118" s="4">
        <v>0.99915100000000001</v>
      </c>
    </row>
    <row r="119" spans="1:19">
      <c r="A119" t="s">
        <v>639</v>
      </c>
      <c r="B119" t="s">
        <v>641</v>
      </c>
      <c r="C119" t="s">
        <v>643</v>
      </c>
      <c r="D119" t="s">
        <v>645</v>
      </c>
      <c r="E119" t="s">
        <v>647</v>
      </c>
      <c r="F119">
        <v>7.0799999999999997E-4</v>
      </c>
      <c r="G119">
        <v>22.067</v>
      </c>
      <c r="H119">
        <v>1.1016E-2</v>
      </c>
      <c r="I119" s="4">
        <v>22.544499999999999</v>
      </c>
      <c r="J119">
        <v>1.175E-3</v>
      </c>
      <c r="K119" s="4">
        <v>16.229700000000001</v>
      </c>
      <c r="L119">
        <v>1.2520099999999999E-2</v>
      </c>
      <c r="M119">
        <v>32.266199999999998</v>
      </c>
      <c r="N119" s="4">
        <v>0.01</v>
      </c>
      <c r="O119" s="4">
        <v>1E-3</v>
      </c>
      <c r="P119" s="4">
        <v>0.8145</v>
      </c>
      <c r="Q119" s="4">
        <v>0.88419999999999999</v>
      </c>
      <c r="R119" s="4">
        <v>0.79200000000000004</v>
      </c>
      <c r="S119" s="4">
        <v>0.99920200000000003</v>
      </c>
    </row>
    <row r="120" spans="1:19">
      <c r="A120" t="s">
        <v>639</v>
      </c>
      <c r="B120" t="s">
        <v>641</v>
      </c>
      <c r="C120" t="s">
        <v>643</v>
      </c>
      <c r="D120" t="s">
        <v>645</v>
      </c>
      <c r="E120" t="s">
        <v>647</v>
      </c>
      <c r="F120">
        <v>7.0799999999999997E-4</v>
      </c>
      <c r="G120">
        <v>22.067</v>
      </c>
      <c r="H120">
        <v>1.1016E-2</v>
      </c>
      <c r="I120" s="4">
        <v>22.544499999999999</v>
      </c>
      <c r="J120">
        <v>1.175E-3</v>
      </c>
      <c r="K120" s="4">
        <v>16.229700000000001</v>
      </c>
      <c r="L120">
        <v>1.2520099999999999E-2</v>
      </c>
      <c r="M120">
        <v>32.266199999999998</v>
      </c>
      <c r="N120" s="4">
        <v>0.01</v>
      </c>
      <c r="O120" s="4">
        <v>1E-4</v>
      </c>
      <c r="P120" s="4">
        <v>0.8145</v>
      </c>
      <c r="Q120" s="4">
        <v>0.88419999999999999</v>
      </c>
      <c r="R120" s="4">
        <v>0.79200000000000004</v>
      </c>
      <c r="S120" s="4">
        <v>0.99920799999999999</v>
      </c>
    </row>
    <row r="121" spans="1:19">
      <c r="A121" t="s">
        <v>639</v>
      </c>
      <c r="B121" t="s">
        <v>641</v>
      </c>
      <c r="C121" t="s">
        <v>643</v>
      </c>
      <c r="D121" t="s">
        <v>645</v>
      </c>
      <c r="E121" t="s">
        <v>647</v>
      </c>
      <c r="F121">
        <v>7.0799999999999997E-4</v>
      </c>
      <c r="G121">
        <v>22.067</v>
      </c>
      <c r="H121">
        <v>1.1016E-2</v>
      </c>
      <c r="I121" s="4">
        <v>22.544499999999999</v>
      </c>
      <c r="J121">
        <v>1.175E-3</v>
      </c>
      <c r="K121" s="4">
        <v>16.229700000000001</v>
      </c>
      <c r="L121">
        <v>1.2520099999999999E-2</v>
      </c>
      <c r="M121">
        <v>32.266199999999998</v>
      </c>
      <c r="N121" s="4">
        <v>1E-3</v>
      </c>
      <c r="O121" s="4">
        <v>200</v>
      </c>
      <c r="P121" s="4">
        <v>0.8145</v>
      </c>
      <c r="Q121" s="4">
        <v>0.88419999999999999</v>
      </c>
      <c r="R121" s="4">
        <v>0.79200000000000004</v>
      </c>
      <c r="S121" s="4">
        <v>0.98124999999999996</v>
      </c>
    </row>
    <row r="122" spans="1:19">
      <c r="A122" t="s">
        <v>639</v>
      </c>
      <c r="B122" t="s">
        <v>641</v>
      </c>
      <c r="C122" t="s">
        <v>643</v>
      </c>
      <c r="D122" t="s">
        <v>645</v>
      </c>
      <c r="E122" t="s">
        <v>647</v>
      </c>
      <c r="F122">
        <v>7.0799999999999997E-4</v>
      </c>
      <c r="G122">
        <v>22.067</v>
      </c>
      <c r="H122">
        <v>1.1016E-2</v>
      </c>
      <c r="I122" s="4">
        <v>22.544499999999999</v>
      </c>
      <c r="J122">
        <v>1.175E-3</v>
      </c>
      <c r="K122" s="4">
        <v>16.229700000000001</v>
      </c>
      <c r="L122">
        <v>1.2520099999999999E-2</v>
      </c>
      <c r="M122">
        <v>32.266199999999998</v>
      </c>
      <c r="N122" s="4">
        <v>1E-3</v>
      </c>
      <c r="O122" s="4">
        <v>100</v>
      </c>
      <c r="P122" s="4">
        <v>0.8145</v>
      </c>
      <c r="Q122" s="4">
        <v>0.88419999999999999</v>
      </c>
      <c r="R122" s="4">
        <v>0.79200000000000004</v>
      </c>
      <c r="S122" s="4">
        <v>0.98124999999999996</v>
      </c>
    </row>
    <row r="123" spans="1:19">
      <c r="A123" t="s">
        <v>639</v>
      </c>
      <c r="B123" t="s">
        <v>641</v>
      </c>
      <c r="C123" t="s">
        <v>643</v>
      </c>
      <c r="D123" t="s">
        <v>645</v>
      </c>
      <c r="E123" t="s">
        <v>647</v>
      </c>
      <c r="F123">
        <v>7.0799999999999997E-4</v>
      </c>
      <c r="G123">
        <v>22.067</v>
      </c>
      <c r="H123">
        <v>1.1016E-2</v>
      </c>
      <c r="I123" s="4">
        <v>22.544499999999999</v>
      </c>
      <c r="J123">
        <v>1.175E-3</v>
      </c>
      <c r="K123" s="4">
        <v>16.229700000000001</v>
      </c>
      <c r="L123">
        <v>1.2520099999999999E-2</v>
      </c>
      <c r="M123">
        <v>32.266199999999998</v>
      </c>
      <c r="N123" s="4">
        <v>1E-3</v>
      </c>
      <c r="O123" s="4">
        <v>20</v>
      </c>
      <c r="P123" s="4">
        <v>0.8145</v>
      </c>
      <c r="Q123" s="4">
        <v>0.88419999999999999</v>
      </c>
      <c r="R123" s="4">
        <v>0.79200000000000004</v>
      </c>
      <c r="S123" s="4">
        <v>0.98126999999999998</v>
      </c>
    </row>
    <row r="124" spans="1:19">
      <c r="A124" t="s">
        <v>639</v>
      </c>
      <c r="B124" t="s">
        <v>641</v>
      </c>
      <c r="C124" t="s">
        <v>643</v>
      </c>
      <c r="D124" t="s">
        <v>645</v>
      </c>
      <c r="E124" t="s">
        <v>647</v>
      </c>
      <c r="F124">
        <v>7.0799999999999997E-4</v>
      </c>
      <c r="G124">
        <v>22.067</v>
      </c>
      <c r="H124">
        <v>1.1016E-2</v>
      </c>
      <c r="I124" s="4">
        <v>22.544499999999999</v>
      </c>
      <c r="J124">
        <v>1.175E-3</v>
      </c>
      <c r="K124" s="4">
        <v>16.229700000000001</v>
      </c>
      <c r="L124">
        <v>1.2520099999999999E-2</v>
      </c>
      <c r="M124">
        <v>32.266199999999998</v>
      </c>
      <c r="N124" s="4">
        <v>1E-3</v>
      </c>
      <c r="O124" s="4">
        <v>10</v>
      </c>
      <c r="P124" s="4">
        <v>0.8145</v>
      </c>
      <c r="Q124" s="4">
        <v>0.88419999999999999</v>
      </c>
      <c r="R124" s="4">
        <v>0.79200000000000004</v>
      </c>
      <c r="S124" s="4">
        <v>0.98194999999999999</v>
      </c>
    </row>
    <row r="125" spans="1:19">
      <c r="A125" t="s">
        <v>639</v>
      </c>
      <c r="B125" t="s">
        <v>641</v>
      </c>
      <c r="C125" t="s">
        <v>643</v>
      </c>
      <c r="D125" t="s">
        <v>645</v>
      </c>
      <c r="E125" t="s">
        <v>647</v>
      </c>
      <c r="F125">
        <v>7.0799999999999997E-4</v>
      </c>
      <c r="G125">
        <v>22.067</v>
      </c>
      <c r="H125">
        <v>1.1016E-2</v>
      </c>
      <c r="I125" s="4">
        <v>22.544499999999999</v>
      </c>
      <c r="J125">
        <v>1.175E-3</v>
      </c>
      <c r="K125" s="4">
        <v>16.229700000000001</v>
      </c>
      <c r="L125">
        <v>1.2520099999999999E-2</v>
      </c>
      <c r="M125">
        <v>32.266199999999998</v>
      </c>
      <c r="N125" s="4">
        <v>1E-3</v>
      </c>
      <c r="O125" s="4">
        <v>5</v>
      </c>
      <c r="P125" s="4">
        <v>0.8145</v>
      </c>
      <c r="Q125" s="4">
        <v>0.88419999999999999</v>
      </c>
      <c r="R125" s="4">
        <v>0.79200000000000004</v>
      </c>
      <c r="S125" s="4">
        <v>0.98498699999999995</v>
      </c>
    </row>
    <row r="126" spans="1:19">
      <c r="A126" t="s">
        <v>639</v>
      </c>
      <c r="B126" t="s">
        <v>641</v>
      </c>
      <c r="C126" t="s">
        <v>643</v>
      </c>
      <c r="D126" t="s">
        <v>645</v>
      </c>
      <c r="E126" t="s">
        <v>647</v>
      </c>
      <c r="F126">
        <v>7.0799999999999997E-4</v>
      </c>
      <c r="G126">
        <v>22.067</v>
      </c>
      <c r="H126">
        <v>1.1016E-2</v>
      </c>
      <c r="I126" s="4">
        <v>22.544499999999999</v>
      </c>
      <c r="J126">
        <v>1.175E-3</v>
      </c>
      <c r="K126" s="4">
        <v>16.229700000000001</v>
      </c>
      <c r="L126">
        <v>1.2520099999999999E-2</v>
      </c>
      <c r="M126">
        <v>32.266199999999998</v>
      </c>
      <c r="N126" s="4">
        <v>1E-3</v>
      </c>
      <c r="O126" s="4">
        <v>2</v>
      </c>
      <c r="P126" s="4">
        <v>0.8145</v>
      </c>
      <c r="Q126" s="4">
        <v>0.88419999999999999</v>
      </c>
      <c r="R126" s="4">
        <v>0.79200000000000004</v>
      </c>
      <c r="S126" s="4">
        <v>0.99097100000000005</v>
      </c>
    </row>
    <row r="127" spans="1:19">
      <c r="A127" t="s">
        <v>639</v>
      </c>
      <c r="B127" t="s">
        <v>641</v>
      </c>
      <c r="C127" t="s">
        <v>643</v>
      </c>
      <c r="D127" t="s">
        <v>645</v>
      </c>
      <c r="E127" t="s">
        <v>647</v>
      </c>
      <c r="F127">
        <v>7.0799999999999997E-4</v>
      </c>
      <c r="G127">
        <v>22.067</v>
      </c>
      <c r="H127">
        <v>1.1016E-2</v>
      </c>
      <c r="I127" s="4">
        <v>22.544499999999999</v>
      </c>
      <c r="J127">
        <v>1.175E-3</v>
      </c>
      <c r="K127" s="4">
        <v>16.229700000000001</v>
      </c>
      <c r="L127">
        <v>1.2520099999999999E-2</v>
      </c>
      <c r="M127">
        <v>32.266199999999998</v>
      </c>
      <c r="N127" s="4">
        <v>1E-3</v>
      </c>
      <c r="O127" s="4">
        <v>1</v>
      </c>
      <c r="P127" s="4">
        <v>0.8145</v>
      </c>
      <c r="Q127" s="4">
        <v>0.88419999999999999</v>
      </c>
      <c r="R127" s="4">
        <v>0.79200000000000004</v>
      </c>
      <c r="S127" s="4">
        <v>0.99452700000000005</v>
      </c>
    </row>
    <row r="128" spans="1:19">
      <c r="A128" t="s">
        <v>639</v>
      </c>
      <c r="B128" t="s">
        <v>641</v>
      </c>
      <c r="C128" t="s">
        <v>643</v>
      </c>
      <c r="D128" t="s">
        <v>645</v>
      </c>
      <c r="E128" t="s">
        <v>647</v>
      </c>
      <c r="F128">
        <v>7.0799999999999997E-4</v>
      </c>
      <c r="G128">
        <v>22.067</v>
      </c>
      <c r="H128">
        <v>1.1016E-2</v>
      </c>
      <c r="I128" s="4">
        <v>22.544499999999999</v>
      </c>
      <c r="J128">
        <v>1.175E-3</v>
      </c>
      <c r="K128" s="4">
        <v>16.229700000000001</v>
      </c>
      <c r="L128">
        <v>1.2520099999999999E-2</v>
      </c>
      <c r="M128">
        <v>32.266199999999998</v>
      </c>
      <c r="N128" s="4">
        <v>1E-3</v>
      </c>
      <c r="O128" s="4">
        <v>0.5</v>
      </c>
      <c r="P128" s="4">
        <v>0.8145</v>
      </c>
      <c r="Q128" s="4">
        <v>0.88419999999999999</v>
      </c>
      <c r="R128" s="4">
        <v>0.79200000000000004</v>
      </c>
      <c r="S128" s="4">
        <v>0.99675999999999998</v>
      </c>
    </row>
    <row r="129" spans="1:19">
      <c r="A129" t="s">
        <v>639</v>
      </c>
      <c r="B129" t="s">
        <v>641</v>
      </c>
      <c r="C129" t="s">
        <v>643</v>
      </c>
      <c r="D129" t="s">
        <v>645</v>
      </c>
      <c r="E129" t="s">
        <v>647</v>
      </c>
      <c r="F129">
        <v>7.0799999999999997E-4</v>
      </c>
      <c r="G129">
        <v>22.067</v>
      </c>
      <c r="H129">
        <v>1.1016E-2</v>
      </c>
      <c r="I129" s="4">
        <v>22.544499999999999</v>
      </c>
      <c r="J129">
        <v>1.175E-3</v>
      </c>
      <c r="K129" s="4">
        <v>16.229700000000001</v>
      </c>
      <c r="L129">
        <v>1.2520099999999999E-2</v>
      </c>
      <c r="M129">
        <v>32.266199999999998</v>
      </c>
      <c r="N129" s="4">
        <v>1E-3</v>
      </c>
      <c r="O129" s="4">
        <v>0.1</v>
      </c>
      <c r="P129" s="4">
        <v>0.8145</v>
      </c>
      <c r="Q129" s="4">
        <v>0.88419999999999999</v>
      </c>
      <c r="R129" s="4">
        <v>0.79200000000000004</v>
      </c>
      <c r="S129" s="4">
        <v>0.99882300000000002</v>
      </c>
    </row>
    <row r="130" spans="1:19">
      <c r="A130" t="s">
        <v>639</v>
      </c>
      <c r="B130" t="s">
        <v>641</v>
      </c>
      <c r="C130" t="s">
        <v>643</v>
      </c>
      <c r="D130" t="s">
        <v>645</v>
      </c>
      <c r="E130" t="s">
        <v>647</v>
      </c>
      <c r="F130">
        <v>7.0799999999999997E-4</v>
      </c>
      <c r="G130">
        <v>22.067</v>
      </c>
      <c r="H130">
        <v>1.1016E-2</v>
      </c>
      <c r="I130" s="4">
        <v>22.544499999999999</v>
      </c>
      <c r="J130">
        <v>1.175E-3</v>
      </c>
      <c r="K130" s="4">
        <v>16.229700000000001</v>
      </c>
      <c r="L130">
        <v>1.2520099999999999E-2</v>
      </c>
      <c r="M130">
        <v>32.266199999999998</v>
      </c>
      <c r="N130" s="4">
        <v>1E-3</v>
      </c>
      <c r="O130" s="4">
        <v>0.01</v>
      </c>
      <c r="P130" s="4">
        <v>0.8145</v>
      </c>
      <c r="Q130" s="4">
        <v>0.88419999999999999</v>
      </c>
      <c r="R130" s="4">
        <v>0.79200000000000004</v>
      </c>
      <c r="S130" s="4">
        <v>0.99932500000000002</v>
      </c>
    </row>
    <row r="131" spans="1:19">
      <c r="A131" t="s">
        <v>639</v>
      </c>
      <c r="B131" t="s">
        <v>641</v>
      </c>
      <c r="C131" t="s">
        <v>643</v>
      </c>
      <c r="D131" t="s">
        <v>645</v>
      </c>
      <c r="E131" t="s">
        <v>647</v>
      </c>
      <c r="F131">
        <v>7.0799999999999997E-4</v>
      </c>
      <c r="G131">
        <v>22.067</v>
      </c>
      <c r="H131">
        <v>1.1016E-2</v>
      </c>
      <c r="I131" s="4">
        <v>22.544499999999999</v>
      </c>
      <c r="J131">
        <v>1.175E-3</v>
      </c>
      <c r="K131" s="4">
        <v>16.229700000000001</v>
      </c>
      <c r="L131">
        <v>1.2520099999999999E-2</v>
      </c>
      <c r="M131">
        <v>32.266199999999998</v>
      </c>
      <c r="N131" s="4">
        <v>1E-3</v>
      </c>
      <c r="O131" s="4">
        <v>1E-3</v>
      </c>
      <c r="P131" s="4">
        <v>0.8145</v>
      </c>
      <c r="Q131" s="4">
        <v>0.88419999999999999</v>
      </c>
      <c r="R131" s="4">
        <v>0.79200000000000004</v>
      </c>
      <c r="S131" s="4">
        <v>0.99937600000000004</v>
      </c>
    </row>
    <row r="132" spans="1:19">
      <c r="A132" t="s">
        <v>639</v>
      </c>
      <c r="B132" t="s">
        <v>641</v>
      </c>
      <c r="C132" t="s">
        <v>643</v>
      </c>
      <c r="D132" t="s">
        <v>645</v>
      </c>
      <c r="E132" t="s">
        <v>647</v>
      </c>
      <c r="F132">
        <v>7.0799999999999997E-4</v>
      </c>
      <c r="G132">
        <v>22.067</v>
      </c>
      <c r="H132">
        <v>1.1016E-2</v>
      </c>
      <c r="I132" s="4">
        <v>22.544499999999999</v>
      </c>
      <c r="J132">
        <v>1.175E-3</v>
      </c>
      <c r="K132" s="4">
        <v>16.229700000000001</v>
      </c>
      <c r="L132">
        <v>1.2520099999999999E-2</v>
      </c>
      <c r="M132">
        <v>32.266199999999998</v>
      </c>
      <c r="N132" s="4">
        <v>1E-3</v>
      </c>
      <c r="O132" s="4">
        <v>1E-4</v>
      </c>
      <c r="P132" s="4">
        <v>0.8145</v>
      </c>
      <c r="Q132" s="4">
        <v>0.88419999999999999</v>
      </c>
      <c r="R132" s="4">
        <v>0.79200000000000004</v>
      </c>
      <c r="S132" s="4">
        <v>0.99938099999999996</v>
      </c>
    </row>
    <row r="133" spans="1:19">
      <c r="A133" t="s">
        <v>639</v>
      </c>
      <c r="B133" t="s">
        <v>641</v>
      </c>
      <c r="C133" t="s">
        <v>643</v>
      </c>
      <c r="D133" t="s">
        <v>645</v>
      </c>
      <c r="E133" t="s">
        <v>647</v>
      </c>
      <c r="F133">
        <v>7.0799999999999997E-4</v>
      </c>
      <c r="G133">
        <v>22.067</v>
      </c>
      <c r="H133">
        <v>1.1016E-2</v>
      </c>
      <c r="I133" s="4">
        <v>22.544499999999999</v>
      </c>
      <c r="J133">
        <v>1.175E-3</v>
      </c>
      <c r="K133" s="4">
        <v>16.229700000000001</v>
      </c>
      <c r="L133">
        <v>1.2520099999999999E-2</v>
      </c>
      <c r="M133">
        <v>32.266199999999998</v>
      </c>
      <c r="N133" s="4">
        <v>1E-4</v>
      </c>
      <c r="O133" s="4">
        <v>200</v>
      </c>
      <c r="P133" s="4">
        <v>0.8145</v>
      </c>
      <c r="Q133" s="4">
        <v>0.88419999999999999</v>
      </c>
      <c r="R133" s="4">
        <v>0.79200000000000004</v>
      </c>
      <c r="S133" s="4">
        <v>0.98126599999999997</v>
      </c>
    </row>
    <row r="134" spans="1:19">
      <c r="A134" t="s">
        <v>639</v>
      </c>
      <c r="B134" t="s">
        <v>641</v>
      </c>
      <c r="C134" t="s">
        <v>643</v>
      </c>
      <c r="D134" t="s">
        <v>645</v>
      </c>
      <c r="E134" t="s">
        <v>647</v>
      </c>
      <c r="F134">
        <v>7.0799999999999997E-4</v>
      </c>
      <c r="G134">
        <v>22.067</v>
      </c>
      <c r="H134">
        <v>1.1016E-2</v>
      </c>
      <c r="I134" s="4">
        <v>22.544499999999999</v>
      </c>
      <c r="J134">
        <v>1.175E-3</v>
      </c>
      <c r="K134" s="4">
        <v>16.229700000000001</v>
      </c>
      <c r="L134">
        <v>1.2520099999999999E-2</v>
      </c>
      <c r="M134">
        <v>32.266199999999998</v>
      </c>
      <c r="N134" s="4">
        <v>1E-4</v>
      </c>
      <c r="O134" s="4">
        <v>100</v>
      </c>
      <c r="P134" s="4">
        <v>0.8145</v>
      </c>
      <c r="Q134" s="4">
        <v>0.88419999999999999</v>
      </c>
      <c r="R134" s="4">
        <v>0.79200000000000004</v>
      </c>
      <c r="S134" s="4">
        <v>0.98126599999999997</v>
      </c>
    </row>
    <row r="135" spans="1:19">
      <c r="A135" t="s">
        <v>639</v>
      </c>
      <c r="B135" t="s">
        <v>641</v>
      </c>
      <c r="C135" t="s">
        <v>643</v>
      </c>
      <c r="D135" t="s">
        <v>645</v>
      </c>
      <c r="E135" t="s">
        <v>647</v>
      </c>
      <c r="F135">
        <v>7.0799999999999997E-4</v>
      </c>
      <c r="G135">
        <v>22.067</v>
      </c>
      <c r="H135">
        <v>1.1016E-2</v>
      </c>
      <c r="I135" s="4">
        <v>22.544499999999999</v>
      </c>
      <c r="J135">
        <v>1.175E-3</v>
      </c>
      <c r="K135" s="4">
        <v>16.229700000000001</v>
      </c>
      <c r="L135">
        <v>1.2520099999999999E-2</v>
      </c>
      <c r="M135">
        <v>32.266199999999998</v>
      </c>
      <c r="N135" s="4">
        <v>1E-4</v>
      </c>
      <c r="O135" s="4">
        <v>20</v>
      </c>
      <c r="P135" s="4">
        <v>0.8145</v>
      </c>
      <c r="Q135" s="4">
        <v>0.88419999999999999</v>
      </c>
      <c r="R135" s="4">
        <v>0.79200000000000004</v>
      </c>
      <c r="S135" s="4">
        <v>0.98128599999999999</v>
      </c>
    </row>
    <row r="136" spans="1:19">
      <c r="A136" t="s">
        <v>639</v>
      </c>
      <c r="B136" t="s">
        <v>641</v>
      </c>
      <c r="C136" t="s">
        <v>643</v>
      </c>
      <c r="D136" t="s">
        <v>645</v>
      </c>
      <c r="E136" t="s">
        <v>647</v>
      </c>
      <c r="F136">
        <v>7.0799999999999997E-4</v>
      </c>
      <c r="G136">
        <v>22.067</v>
      </c>
      <c r="H136">
        <v>1.1016E-2</v>
      </c>
      <c r="I136" s="4">
        <v>22.544499999999999</v>
      </c>
      <c r="J136">
        <v>1.175E-3</v>
      </c>
      <c r="K136" s="4">
        <v>16.229700000000001</v>
      </c>
      <c r="L136">
        <v>1.2520099999999999E-2</v>
      </c>
      <c r="M136">
        <v>32.266199999999998</v>
      </c>
      <c r="N136" s="4">
        <v>1E-4</v>
      </c>
      <c r="O136" s="4">
        <v>10</v>
      </c>
      <c r="P136" s="4">
        <v>0.8145</v>
      </c>
      <c r="Q136" s="4">
        <v>0.88419999999999999</v>
      </c>
      <c r="R136" s="4">
        <v>0.79200000000000004</v>
      </c>
      <c r="S136" s="4">
        <v>0.98196600000000001</v>
      </c>
    </row>
    <row r="137" spans="1:19">
      <c r="A137" t="s">
        <v>639</v>
      </c>
      <c r="B137" t="s">
        <v>641</v>
      </c>
      <c r="C137" t="s">
        <v>643</v>
      </c>
      <c r="D137" t="s">
        <v>645</v>
      </c>
      <c r="E137" t="s">
        <v>647</v>
      </c>
      <c r="F137">
        <v>7.0799999999999997E-4</v>
      </c>
      <c r="G137">
        <v>22.067</v>
      </c>
      <c r="H137">
        <v>1.1016E-2</v>
      </c>
      <c r="I137" s="4">
        <v>22.544499999999999</v>
      </c>
      <c r="J137">
        <v>1.175E-3</v>
      </c>
      <c r="K137" s="4">
        <v>16.229700000000001</v>
      </c>
      <c r="L137">
        <v>1.2520099999999999E-2</v>
      </c>
      <c r="M137">
        <v>32.266199999999998</v>
      </c>
      <c r="N137" s="4">
        <v>1E-4</v>
      </c>
      <c r="O137" s="4">
        <v>5</v>
      </c>
      <c r="P137" s="4">
        <v>0.8145</v>
      </c>
      <c r="Q137" s="4">
        <v>0.88419999999999999</v>
      </c>
      <c r="R137" s="4">
        <v>0.79200000000000004</v>
      </c>
      <c r="S137" s="4">
        <v>0.98500299999999996</v>
      </c>
    </row>
    <row r="138" spans="1:19">
      <c r="A138" t="s">
        <v>639</v>
      </c>
      <c r="B138" t="s">
        <v>641</v>
      </c>
      <c r="C138" t="s">
        <v>643</v>
      </c>
      <c r="D138" t="s">
        <v>645</v>
      </c>
      <c r="E138" t="s">
        <v>647</v>
      </c>
      <c r="F138">
        <v>7.0799999999999997E-4</v>
      </c>
      <c r="G138">
        <v>22.067</v>
      </c>
      <c r="H138">
        <v>1.1016E-2</v>
      </c>
      <c r="I138" s="4">
        <v>22.544499999999999</v>
      </c>
      <c r="J138">
        <v>1.175E-3</v>
      </c>
      <c r="K138" s="4">
        <v>16.229700000000001</v>
      </c>
      <c r="L138">
        <v>1.2520099999999999E-2</v>
      </c>
      <c r="M138">
        <v>32.266199999999998</v>
      </c>
      <c r="N138" s="4">
        <v>1E-4</v>
      </c>
      <c r="O138" s="4">
        <v>2</v>
      </c>
      <c r="P138" s="4">
        <v>0.8145</v>
      </c>
      <c r="Q138" s="4">
        <v>0.88419999999999999</v>
      </c>
      <c r="R138" s="4">
        <v>0.79200000000000004</v>
      </c>
      <c r="S138" s="4">
        <v>0.99098699999999995</v>
      </c>
    </row>
    <row r="139" spans="1:19">
      <c r="A139" t="s">
        <v>639</v>
      </c>
      <c r="B139" t="s">
        <v>641</v>
      </c>
      <c r="C139" t="s">
        <v>643</v>
      </c>
      <c r="D139" t="s">
        <v>645</v>
      </c>
      <c r="E139" t="s">
        <v>647</v>
      </c>
      <c r="F139">
        <v>7.0799999999999997E-4</v>
      </c>
      <c r="G139">
        <v>22.067</v>
      </c>
      <c r="H139">
        <v>1.1016E-2</v>
      </c>
      <c r="I139" s="4">
        <v>22.544499999999999</v>
      </c>
      <c r="J139">
        <v>1.175E-3</v>
      </c>
      <c r="K139" s="4">
        <v>16.229700000000001</v>
      </c>
      <c r="L139">
        <v>1.2520099999999999E-2</v>
      </c>
      <c r="M139">
        <v>32.266199999999998</v>
      </c>
      <c r="N139" s="4">
        <v>1E-4</v>
      </c>
      <c r="O139" s="4">
        <v>1</v>
      </c>
      <c r="P139" s="4">
        <v>0.8145</v>
      </c>
      <c r="Q139" s="4">
        <v>0.88419999999999999</v>
      </c>
      <c r="R139" s="4">
        <v>0.79200000000000004</v>
      </c>
      <c r="S139" s="4">
        <v>0.99454399999999998</v>
      </c>
    </row>
    <row r="140" spans="1:19">
      <c r="A140" t="s">
        <v>639</v>
      </c>
      <c r="B140" t="s">
        <v>641</v>
      </c>
      <c r="C140" t="s">
        <v>643</v>
      </c>
      <c r="D140" t="s">
        <v>645</v>
      </c>
      <c r="E140" t="s">
        <v>647</v>
      </c>
      <c r="F140">
        <v>7.0799999999999997E-4</v>
      </c>
      <c r="G140">
        <v>22.067</v>
      </c>
      <c r="H140">
        <v>1.1016E-2</v>
      </c>
      <c r="I140" s="4">
        <v>22.544499999999999</v>
      </c>
      <c r="J140">
        <v>1.175E-3</v>
      </c>
      <c r="K140" s="4">
        <v>16.229700000000001</v>
      </c>
      <c r="L140">
        <v>1.2520099999999999E-2</v>
      </c>
      <c r="M140">
        <v>32.266199999999998</v>
      </c>
      <c r="N140" s="4">
        <v>1E-4</v>
      </c>
      <c r="O140" s="4">
        <v>0.5</v>
      </c>
      <c r="P140" s="4">
        <v>0.8145</v>
      </c>
      <c r="Q140" s="4">
        <v>0.88419999999999999</v>
      </c>
      <c r="R140" s="4">
        <v>0.79200000000000004</v>
      </c>
      <c r="S140" s="4">
        <v>0.99677700000000002</v>
      </c>
    </row>
    <row r="141" spans="1:19">
      <c r="A141" t="s">
        <v>639</v>
      </c>
      <c r="B141" t="s">
        <v>641</v>
      </c>
      <c r="C141" t="s">
        <v>643</v>
      </c>
      <c r="D141" t="s">
        <v>645</v>
      </c>
      <c r="E141" t="s">
        <v>647</v>
      </c>
      <c r="F141">
        <v>7.0799999999999997E-4</v>
      </c>
      <c r="G141">
        <v>22.067</v>
      </c>
      <c r="H141">
        <v>1.1016E-2</v>
      </c>
      <c r="I141" s="4">
        <v>22.544499999999999</v>
      </c>
      <c r="J141">
        <v>1.175E-3</v>
      </c>
      <c r="K141" s="4">
        <v>16.229700000000001</v>
      </c>
      <c r="L141">
        <v>1.2520099999999999E-2</v>
      </c>
      <c r="M141">
        <v>32.266199999999998</v>
      </c>
      <c r="N141" s="4">
        <v>1E-4</v>
      </c>
      <c r="O141" s="4">
        <v>0.1</v>
      </c>
      <c r="P141" s="4">
        <v>0.8145</v>
      </c>
      <c r="Q141" s="4">
        <v>0.88419999999999999</v>
      </c>
      <c r="R141" s="4">
        <v>0.79200000000000004</v>
      </c>
      <c r="S141" s="4">
        <v>0.99883999999999995</v>
      </c>
    </row>
    <row r="142" spans="1:19">
      <c r="A142" t="s">
        <v>639</v>
      </c>
      <c r="B142" t="s">
        <v>641</v>
      </c>
      <c r="C142" t="s">
        <v>643</v>
      </c>
      <c r="D142" t="s">
        <v>645</v>
      </c>
      <c r="E142" t="s">
        <v>647</v>
      </c>
      <c r="F142">
        <v>7.0799999999999997E-4</v>
      </c>
      <c r="G142">
        <v>22.067</v>
      </c>
      <c r="H142">
        <v>1.1016E-2</v>
      </c>
      <c r="I142" s="4">
        <v>22.544499999999999</v>
      </c>
      <c r="J142">
        <v>1.175E-3</v>
      </c>
      <c r="K142" s="4">
        <v>16.229700000000001</v>
      </c>
      <c r="L142">
        <v>1.2520099999999999E-2</v>
      </c>
      <c r="M142">
        <v>32.266199999999998</v>
      </c>
      <c r="N142" s="4">
        <v>1E-4</v>
      </c>
      <c r="O142" s="4">
        <v>0.01</v>
      </c>
      <c r="P142" s="4">
        <v>0.8145</v>
      </c>
      <c r="Q142" s="4">
        <v>0.88419999999999999</v>
      </c>
      <c r="R142" s="4">
        <v>0.79200000000000004</v>
      </c>
      <c r="S142" s="4">
        <v>0.99934199999999995</v>
      </c>
    </row>
    <row r="143" spans="1:19">
      <c r="A143" t="s">
        <v>639</v>
      </c>
      <c r="B143" t="s">
        <v>641</v>
      </c>
      <c r="C143" t="s">
        <v>643</v>
      </c>
      <c r="D143" t="s">
        <v>645</v>
      </c>
      <c r="E143" t="s">
        <v>647</v>
      </c>
      <c r="F143">
        <v>7.0799999999999997E-4</v>
      </c>
      <c r="G143">
        <v>22.067</v>
      </c>
      <c r="H143">
        <v>1.1016E-2</v>
      </c>
      <c r="I143" s="4">
        <v>22.544499999999999</v>
      </c>
      <c r="J143">
        <v>1.175E-3</v>
      </c>
      <c r="K143" s="4">
        <v>16.229700000000001</v>
      </c>
      <c r="L143">
        <v>1.2520099999999999E-2</v>
      </c>
      <c r="M143">
        <v>32.266199999999998</v>
      </c>
      <c r="N143" s="4">
        <v>1E-4</v>
      </c>
      <c r="O143" s="4">
        <v>1E-3</v>
      </c>
      <c r="P143" s="4">
        <v>0.8145</v>
      </c>
      <c r="Q143" s="4">
        <v>0.88419999999999999</v>
      </c>
      <c r="R143" s="4">
        <v>0.79200000000000004</v>
      </c>
      <c r="S143" s="4">
        <v>0.99939299999999998</v>
      </c>
    </row>
    <row r="144" spans="1:19">
      <c r="A144" t="s">
        <v>639</v>
      </c>
      <c r="B144" t="s">
        <v>641</v>
      </c>
      <c r="C144" t="s">
        <v>643</v>
      </c>
      <c r="D144" t="s">
        <v>645</v>
      </c>
      <c r="E144" t="s">
        <v>647</v>
      </c>
      <c r="F144">
        <v>7.0799999999999997E-4</v>
      </c>
      <c r="G144">
        <v>22.067</v>
      </c>
      <c r="H144">
        <v>1.1016E-2</v>
      </c>
      <c r="I144" s="4">
        <v>22.544499999999999</v>
      </c>
      <c r="J144">
        <v>1.175E-3</v>
      </c>
      <c r="K144" s="4">
        <v>16.229700000000001</v>
      </c>
      <c r="L144">
        <v>1.2520099999999999E-2</v>
      </c>
      <c r="M144">
        <v>32.266199999999998</v>
      </c>
      <c r="N144" s="4">
        <v>1E-4</v>
      </c>
      <c r="O144" s="4">
        <v>1E-4</v>
      </c>
      <c r="P144" s="4">
        <v>0.8145</v>
      </c>
      <c r="Q144" s="4">
        <v>0.88419999999999999</v>
      </c>
      <c r="R144" s="4">
        <v>0.79200000000000004</v>
      </c>
      <c r="S144" s="4">
        <v>0.99939800000000001</v>
      </c>
    </row>
  </sheetData>
  <sortState ref="A2:S144">
    <sortCondition descending="1" ref="N1"/>
  </sortState>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J26" sqref="J26"/>
    </sheetView>
  </sheetViews>
  <sheetFormatPr defaultRowHeight="13.5"/>
  <sheetData>
    <row r="1" spans="1:8">
      <c r="A1">
        <v>1</v>
      </c>
      <c r="B1">
        <v>8</v>
      </c>
      <c r="C1">
        <v>2</v>
      </c>
      <c r="D1">
        <v>4</v>
      </c>
      <c r="E1">
        <v>5</v>
      </c>
      <c r="F1">
        <v>222</v>
      </c>
      <c r="G1">
        <v>444</v>
      </c>
      <c r="H1">
        <v>555</v>
      </c>
    </row>
    <row r="2" spans="1:8">
      <c r="A2">
        <v>0.459592</v>
      </c>
      <c r="B2">
        <v>2.50983E-2</v>
      </c>
      <c r="C2">
        <v>0.38251800000000002</v>
      </c>
      <c r="D2">
        <v>6.6189200000000004E-2</v>
      </c>
      <c r="E2">
        <v>6.6055500000000003E-2</v>
      </c>
      <c r="F2">
        <v>0.99984799999999996</v>
      </c>
      <c r="G2">
        <v>0.99916899999999997</v>
      </c>
      <c r="H2">
        <v>0.99916700000000003</v>
      </c>
    </row>
    <row r="5" spans="1:8">
      <c r="A5">
        <v>1</v>
      </c>
      <c r="B5">
        <v>8</v>
      </c>
      <c r="C5">
        <v>2</v>
      </c>
      <c r="D5">
        <v>4</v>
      </c>
      <c r="E5">
        <v>5</v>
      </c>
      <c r="F5">
        <v>222</v>
      </c>
      <c r="G5">
        <v>444</v>
      </c>
      <c r="H5">
        <v>555</v>
      </c>
    </row>
    <row r="6" spans="1:8">
      <c r="A6">
        <v>0.19924800000000001</v>
      </c>
      <c r="B6">
        <v>1.14231E-2</v>
      </c>
      <c r="C6">
        <v>0.58164000000000005</v>
      </c>
      <c r="D6">
        <v>4.3351199999999999E-2</v>
      </c>
      <c r="E6">
        <v>0.16334599999999999</v>
      </c>
      <c r="F6">
        <v>0.99913799999999997</v>
      </c>
      <c r="G6">
        <v>0.98843599999999998</v>
      </c>
      <c r="H6">
        <v>0.99278</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workbookViewId="0">
      <selection activeCell="D3" sqref="D3"/>
    </sheetView>
  </sheetViews>
  <sheetFormatPr defaultRowHeight="13.5"/>
  <cols>
    <col min="5" max="5" width="11.625" customWidth="1"/>
    <col min="6" max="6" width="10.5" customWidth="1"/>
  </cols>
  <sheetData>
    <row r="1" spans="1:14">
      <c r="A1" t="s">
        <v>0</v>
      </c>
      <c r="B1" t="s">
        <v>1</v>
      </c>
      <c r="C1" t="s">
        <v>3</v>
      </c>
      <c r="D1" t="s">
        <v>5</v>
      </c>
      <c r="E1" t="s">
        <v>7</v>
      </c>
      <c r="F1" t="s">
        <v>54</v>
      </c>
      <c r="G1" t="s">
        <v>10</v>
      </c>
      <c r="H1" t="s">
        <v>11</v>
      </c>
      <c r="I1" t="s">
        <v>13</v>
      </c>
      <c r="J1" t="s">
        <v>302</v>
      </c>
      <c r="K1" t="s">
        <v>313</v>
      </c>
      <c r="L1" t="s">
        <v>404</v>
      </c>
      <c r="M1" t="s">
        <v>520</v>
      </c>
      <c r="N1" t="s">
        <v>521</v>
      </c>
    </row>
    <row r="2" spans="1:14">
      <c r="A2" t="s">
        <v>516</v>
      </c>
      <c r="B2">
        <v>2809</v>
      </c>
      <c r="C2" s="1" t="s">
        <v>529</v>
      </c>
      <c r="D2" s="1" t="s">
        <v>524</v>
      </c>
      <c r="E2" t="s">
        <v>526</v>
      </c>
      <c r="F2" t="s">
        <v>532</v>
      </c>
      <c r="G2">
        <v>15</v>
      </c>
      <c r="I2" t="s">
        <v>517</v>
      </c>
      <c r="J2" t="s">
        <v>519</v>
      </c>
      <c r="L2" t="s">
        <v>525</v>
      </c>
      <c r="M2" t="s">
        <v>523</v>
      </c>
      <c r="N2" t="s">
        <v>522</v>
      </c>
    </row>
    <row r="3" spans="1:14">
      <c r="A3" t="s">
        <v>528</v>
      </c>
      <c r="B3">
        <v>2428</v>
      </c>
      <c r="C3" s="1" t="s">
        <v>530</v>
      </c>
      <c r="E3" t="s">
        <v>527</v>
      </c>
      <c r="F3" t="s">
        <v>531</v>
      </c>
      <c r="G3">
        <v>16</v>
      </c>
      <c r="H3" s="8" t="s">
        <v>535</v>
      </c>
      <c r="I3" t="s">
        <v>533</v>
      </c>
      <c r="J3" t="s">
        <v>534</v>
      </c>
      <c r="M3" t="s">
        <v>518</v>
      </c>
    </row>
    <row r="4" spans="1:14">
      <c r="A4" t="s">
        <v>516</v>
      </c>
      <c r="B4">
        <v>2386</v>
      </c>
      <c r="C4" s="1" t="s">
        <v>538</v>
      </c>
      <c r="E4" t="s">
        <v>537</v>
      </c>
      <c r="F4" t="s">
        <v>536</v>
      </c>
      <c r="G4">
        <v>7</v>
      </c>
      <c r="H4" s="8" t="s">
        <v>542</v>
      </c>
      <c r="I4" t="s">
        <v>539</v>
      </c>
      <c r="J4" t="s">
        <v>540</v>
      </c>
      <c r="M4" t="s">
        <v>541</v>
      </c>
    </row>
  </sheetData>
  <phoneticPr fontId="1" type="noConversion"/>
  <hyperlinks>
    <hyperlink ref="D2" r:id="rId1"/>
    <hyperlink ref="C2" r:id="rId2"/>
    <hyperlink ref="C3" r:id="rId3"/>
    <hyperlink ref="C4" r:id="rId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5"/>
  <sheetViews>
    <sheetView zoomScaleNormal="100" workbookViewId="0">
      <selection activeCell="E33" sqref="E33"/>
    </sheetView>
  </sheetViews>
  <sheetFormatPr defaultRowHeight="13.5"/>
  <cols>
    <col min="1" max="1" width="8.375" customWidth="1"/>
    <col min="2" max="2" width="8.75" customWidth="1"/>
    <col min="14" max="14" width="10.5" bestFit="1" customWidth="1"/>
    <col min="15" max="15" width="9.5" bestFit="1" customWidth="1"/>
    <col min="16" max="16" width="8" customWidth="1"/>
    <col min="17" max="17" width="8.875" customWidth="1"/>
    <col min="19" max="19" width="14.75" customWidth="1"/>
    <col min="20" max="20" width="10.5" bestFit="1" customWidth="1"/>
    <col min="22" max="22" width="30.75" customWidth="1"/>
    <col min="23" max="23" width="16" customWidth="1"/>
    <col min="24" max="24" width="15.375" customWidth="1"/>
    <col min="25" max="25" width="19" customWidth="1"/>
    <col min="26" max="26" width="20.75" customWidth="1"/>
    <col min="29" max="29" width="14.375" customWidth="1"/>
  </cols>
  <sheetData>
    <row r="1" spans="1:46">
      <c r="A1" s="4" t="s">
        <v>110</v>
      </c>
      <c r="B1" s="4" t="s">
        <v>111</v>
      </c>
      <c r="C1" s="4" t="s">
        <v>112</v>
      </c>
      <c r="D1" s="4" t="s">
        <v>113</v>
      </c>
      <c r="E1" s="4" t="s">
        <v>114</v>
      </c>
      <c r="F1" s="4" t="s">
        <v>115</v>
      </c>
      <c r="G1" s="4" t="s">
        <v>116</v>
      </c>
      <c r="H1" s="4" t="s">
        <v>122</v>
      </c>
      <c r="I1" s="4" t="s">
        <v>117</v>
      </c>
      <c r="J1" s="4" t="s">
        <v>118</v>
      </c>
      <c r="K1" s="4" t="s">
        <v>119</v>
      </c>
      <c r="L1" s="4" t="s">
        <v>120</v>
      </c>
      <c r="M1" s="4" t="s">
        <v>121</v>
      </c>
      <c r="N1" s="4" t="s">
        <v>123</v>
      </c>
      <c r="O1" s="4" t="s">
        <v>124</v>
      </c>
      <c r="P1" s="4" t="s">
        <v>126</v>
      </c>
      <c r="Q1" s="4" t="s">
        <v>127</v>
      </c>
      <c r="R1" s="4" t="s">
        <v>128</v>
      </c>
      <c r="S1" s="4" t="s">
        <v>125</v>
      </c>
      <c r="T1" s="4" t="s">
        <v>123</v>
      </c>
      <c r="U1" s="4" t="s">
        <v>124</v>
      </c>
      <c r="V1" s="4" t="s">
        <v>125</v>
      </c>
      <c r="W1" s="4" t="s">
        <v>123</v>
      </c>
      <c r="X1" s="4" t="s">
        <v>124</v>
      </c>
      <c r="Y1" s="4" t="s">
        <v>125</v>
      </c>
      <c r="Z1" s="4" t="s">
        <v>123</v>
      </c>
      <c r="AA1" s="4" t="s">
        <v>124</v>
      </c>
      <c r="AB1" s="4" t="s">
        <v>125</v>
      </c>
      <c r="AC1" s="4" t="s">
        <v>123</v>
      </c>
      <c r="AD1" s="4" t="s">
        <v>124</v>
      </c>
      <c r="AE1" s="4" t="s">
        <v>125</v>
      </c>
      <c r="AF1" s="4" t="s">
        <v>123</v>
      </c>
      <c r="AG1" s="4" t="s">
        <v>124</v>
      </c>
      <c r="AH1" s="4" t="s">
        <v>125</v>
      </c>
      <c r="AI1" s="4" t="s">
        <v>123</v>
      </c>
      <c r="AJ1" s="4" t="s">
        <v>124</v>
      </c>
      <c r="AK1" s="4" t="s">
        <v>125</v>
      </c>
      <c r="AL1" s="4" t="s">
        <v>123</v>
      </c>
      <c r="AM1" s="4" t="s">
        <v>124</v>
      </c>
      <c r="AN1" s="4" t="s">
        <v>125</v>
      </c>
      <c r="AO1" s="4" t="s">
        <v>123</v>
      </c>
      <c r="AP1" s="4" t="s">
        <v>124</v>
      </c>
      <c r="AQ1" s="4" t="s">
        <v>125</v>
      </c>
      <c r="AR1" s="4" t="s">
        <v>123</v>
      </c>
      <c r="AS1" s="4" t="s">
        <v>124</v>
      </c>
      <c r="AT1" s="4" t="s">
        <v>125</v>
      </c>
    </row>
    <row r="2" spans="1:46">
      <c r="A2" s="4">
        <v>2</v>
      </c>
      <c r="B2" s="4">
        <v>5</v>
      </c>
      <c r="C2" s="4">
        <v>10</v>
      </c>
      <c r="D2" s="4">
        <v>1</v>
      </c>
      <c r="E2" s="4">
        <f t="shared" ref="E2:E25" si="0">ROUND(1/2,8)</f>
        <v>0.5</v>
      </c>
      <c r="F2" s="4">
        <f t="shared" ref="F2:F25" si="1">ROUND(1/720,8)</f>
        <v>1.38889E-3</v>
      </c>
      <c r="G2" s="4">
        <v>1</v>
      </c>
      <c r="H2" s="4">
        <f t="shared" ref="H2:H25" si="2">ROUND(1/120,8)</f>
        <v>8.3333299999999999E-3</v>
      </c>
      <c r="I2" s="4">
        <v>1</v>
      </c>
      <c r="J2" s="4">
        <f t="shared" ref="J2:J25" si="3">ROUND(1/600,8)</f>
        <v>1.6666700000000001E-3</v>
      </c>
      <c r="K2" s="4">
        <v>1</v>
      </c>
      <c r="L2" s="4">
        <f t="shared" ref="L2:L25" si="4">ROUND(1/100,8)</f>
        <v>0.01</v>
      </c>
      <c r="M2" s="4">
        <v>1</v>
      </c>
      <c r="N2" s="4">
        <v>0.01</v>
      </c>
      <c r="O2" s="4">
        <v>0.05</v>
      </c>
      <c r="P2" s="4">
        <v>0.8</v>
      </c>
      <c r="Q2" s="4">
        <v>0.7</v>
      </c>
      <c r="R2" s="4">
        <v>0.56000000000000005</v>
      </c>
      <c r="S2" s="4">
        <v>0.98655300000000001</v>
      </c>
      <c r="T2" s="4">
        <v>9.9999999999999995E-8</v>
      </c>
      <c r="U2" s="4">
        <v>9.9999999999999995E-8</v>
      </c>
      <c r="V2" s="4">
        <v>0.994475</v>
      </c>
      <c r="W2" s="4">
        <v>0.01</v>
      </c>
      <c r="X2" s="4">
        <v>9.9999999999999995E-8</v>
      </c>
      <c r="Y2" s="4">
        <v>0.99256500000000003</v>
      </c>
      <c r="Z2" s="4">
        <v>0.02</v>
      </c>
      <c r="AA2" s="4">
        <v>9.9999999999999995E-8</v>
      </c>
      <c r="AB2" s="4">
        <v>0.99079099999999998</v>
      </c>
      <c r="AC2" s="4">
        <v>0.05</v>
      </c>
      <c r="AD2" s="4">
        <v>9.9999999999999995E-8</v>
      </c>
      <c r="AE2" s="4">
        <v>0.98617299999999997</v>
      </c>
      <c r="AF2" s="4">
        <v>0.1</v>
      </c>
      <c r="AG2" s="4">
        <v>9.9999999999999995E-8</v>
      </c>
      <c r="AH2" s="4">
        <v>0.98031800000000002</v>
      </c>
      <c r="AI2" s="4">
        <v>0.2</v>
      </c>
      <c r="AJ2" s="4">
        <v>9.9999999999999995E-8</v>
      </c>
      <c r="AK2" s="4">
        <v>0.97303200000000001</v>
      </c>
      <c r="AL2" s="4">
        <v>0.5</v>
      </c>
      <c r="AM2" s="4">
        <v>9.9999999999999995E-8</v>
      </c>
      <c r="AN2" s="4">
        <v>0.96564499999999998</v>
      </c>
      <c r="AO2" s="4">
        <v>1</v>
      </c>
      <c r="AP2" s="4">
        <v>9.9999999999999995E-8</v>
      </c>
      <c r="AQ2" s="4">
        <v>0.96408400000000005</v>
      </c>
      <c r="AR2" s="4">
        <v>2</v>
      </c>
      <c r="AS2" s="4">
        <v>9.9999999999999995E-8</v>
      </c>
      <c r="AT2" s="4">
        <v>0.96397900000000003</v>
      </c>
    </row>
    <row r="3" spans="1:46">
      <c r="A3" s="4">
        <v>2</v>
      </c>
      <c r="B3" s="4">
        <v>5</v>
      </c>
      <c r="C3" s="4">
        <v>10</v>
      </c>
      <c r="D3" s="4">
        <v>1</v>
      </c>
      <c r="E3" s="4">
        <f t="shared" si="0"/>
        <v>0.5</v>
      </c>
      <c r="F3" s="4">
        <f t="shared" si="1"/>
        <v>1.38889E-3</v>
      </c>
      <c r="G3" s="4">
        <v>1</v>
      </c>
      <c r="H3" s="4">
        <f t="shared" si="2"/>
        <v>8.3333299999999999E-3</v>
      </c>
      <c r="I3" s="4">
        <v>1</v>
      </c>
      <c r="J3" s="4">
        <f t="shared" si="3"/>
        <v>1.6666700000000001E-3</v>
      </c>
      <c r="K3" s="4">
        <v>1</v>
      </c>
      <c r="L3" s="4">
        <f t="shared" si="4"/>
        <v>0.01</v>
      </c>
      <c r="M3" s="4">
        <v>1</v>
      </c>
      <c r="N3" s="4">
        <v>0.02</v>
      </c>
      <c r="O3" s="4">
        <v>0.05</v>
      </c>
      <c r="P3" s="4">
        <v>0.8</v>
      </c>
      <c r="Q3" s="4">
        <v>0.7</v>
      </c>
      <c r="R3" s="4">
        <v>0.56000000000000005</v>
      </c>
      <c r="S3" s="4">
        <v>0.984796</v>
      </c>
      <c r="T3" s="4">
        <v>9.9999999999999995E-8</v>
      </c>
      <c r="U3" s="4">
        <v>0.01</v>
      </c>
      <c r="V3" s="4">
        <v>0.99300699999999997</v>
      </c>
      <c r="W3" s="4">
        <v>0.01</v>
      </c>
      <c r="X3" s="4">
        <v>0.01</v>
      </c>
      <c r="Y3" s="4">
        <v>0.99110100000000001</v>
      </c>
      <c r="Z3" s="4">
        <v>0.02</v>
      </c>
      <c r="AA3" s="4">
        <v>0.01</v>
      </c>
      <c r="AB3" s="4">
        <v>0.98933000000000004</v>
      </c>
      <c r="AC3" s="4">
        <v>0.05</v>
      </c>
      <c r="AD3" s="4">
        <v>0.01</v>
      </c>
      <c r="AE3" s="4">
        <v>0.98472300000000001</v>
      </c>
      <c r="AF3" s="4">
        <v>0.1</v>
      </c>
      <c r="AG3" s="4">
        <v>0.01</v>
      </c>
      <c r="AH3" s="4">
        <v>0.97888500000000001</v>
      </c>
      <c r="AI3" s="4">
        <v>0.2</v>
      </c>
      <c r="AJ3" s="4">
        <v>0.01</v>
      </c>
      <c r="AK3" s="4">
        <v>0.97162700000000002</v>
      </c>
      <c r="AL3" s="4">
        <v>0.5</v>
      </c>
      <c r="AM3" s="4">
        <v>0.01</v>
      </c>
      <c r="AN3" s="4">
        <v>0.96427300000000005</v>
      </c>
      <c r="AO3" s="4">
        <v>1</v>
      </c>
      <c r="AP3" s="4">
        <v>0.01</v>
      </c>
      <c r="AQ3" s="4">
        <v>0.96272000000000002</v>
      </c>
      <c r="AR3" s="4">
        <v>2</v>
      </c>
      <c r="AS3" s="4">
        <v>0.01</v>
      </c>
      <c r="AT3" s="4">
        <v>0.96261600000000003</v>
      </c>
    </row>
    <row r="4" spans="1:46">
      <c r="A4" s="4">
        <v>2</v>
      </c>
      <c r="B4" s="4">
        <v>5</v>
      </c>
      <c r="C4" s="4">
        <v>10</v>
      </c>
      <c r="D4" s="4">
        <v>1</v>
      </c>
      <c r="E4" s="4">
        <f t="shared" si="0"/>
        <v>0.5</v>
      </c>
      <c r="F4" s="4">
        <f t="shared" si="1"/>
        <v>1.38889E-3</v>
      </c>
      <c r="G4" s="4">
        <v>1</v>
      </c>
      <c r="H4" s="4">
        <f t="shared" si="2"/>
        <v>8.3333299999999999E-3</v>
      </c>
      <c r="I4" s="4">
        <v>1</v>
      </c>
      <c r="J4" s="4">
        <f t="shared" si="3"/>
        <v>1.6666700000000001E-3</v>
      </c>
      <c r="K4" s="4">
        <v>1</v>
      </c>
      <c r="L4" s="4">
        <f t="shared" si="4"/>
        <v>0.01</v>
      </c>
      <c r="M4" s="4">
        <v>1</v>
      </c>
      <c r="N4" s="4">
        <v>0.05</v>
      </c>
      <c r="O4" s="4">
        <v>0.05</v>
      </c>
      <c r="P4" s="4">
        <v>0.8</v>
      </c>
      <c r="Q4" s="4">
        <v>0.7</v>
      </c>
      <c r="R4" s="4">
        <v>0.56000000000000005</v>
      </c>
      <c r="S4" s="4">
        <v>0.98022900000000002</v>
      </c>
      <c r="T4" s="4">
        <v>9.9999999999999995E-8</v>
      </c>
      <c r="U4" s="4">
        <v>0.02</v>
      </c>
      <c r="V4" s="4">
        <v>0.99168500000000004</v>
      </c>
      <c r="W4" s="4">
        <v>0.01</v>
      </c>
      <c r="X4" s="4">
        <v>0.02</v>
      </c>
      <c r="Y4" s="4">
        <v>0.98978200000000005</v>
      </c>
      <c r="Z4" s="4">
        <v>0.02</v>
      </c>
      <c r="AA4" s="4">
        <v>0.02</v>
      </c>
      <c r="AB4" s="4">
        <v>0.98801399999999995</v>
      </c>
      <c r="AC4" s="4">
        <v>0.05</v>
      </c>
      <c r="AD4" s="4">
        <v>0.02</v>
      </c>
      <c r="AE4" s="4">
        <v>0.98341800000000001</v>
      </c>
      <c r="AF4" s="4">
        <v>0.1</v>
      </c>
      <c r="AG4" s="4">
        <v>0.02</v>
      </c>
      <c r="AH4" s="4">
        <v>0.97759600000000002</v>
      </c>
      <c r="AI4" s="4">
        <v>0.2</v>
      </c>
      <c r="AJ4" s="4">
        <v>0.02</v>
      </c>
      <c r="AK4" s="4">
        <v>0.97036299999999998</v>
      </c>
      <c r="AL4" s="4">
        <v>0.5</v>
      </c>
      <c r="AM4" s="4">
        <v>0.02</v>
      </c>
      <c r="AN4" s="4">
        <v>0.96304000000000001</v>
      </c>
      <c r="AO4" s="4">
        <v>1</v>
      </c>
      <c r="AP4" s="4">
        <v>0.02</v>
      </c>
      <c r="AQ4" s="4">
        <v>0.96149399999999996</v>
      </c>
      <c r="AR4" s="4">
        <v>2</v>
      </c>
      <c r="AS4" s="4">
        <v>0.02</v>
      </c>
      <c r="AT4" s="4">
        <v>0.96138999999999997</v>
      </c>
    </row>
    <row r="5" spans="1:46">
      <c r="A5" s="4">
        <v>2</v>
      </c>
      <c r="B5" s="4">
        <v>5</v>
      </c>
      <c r="C5" s="4">
        <v>10</v>
      </c>
      <c r="D5" s="4">
        <v>1</v>
      </c>
      <c r="E5" s="4">
        <f t="shared" si="0"/>
        <v>0.5</v>
      </c>
      <c r="F5" s="4">
        <f t="shared" si="1"/>
        <v>1.38889E-3</v>
      </c>
      <c r="G5" s="4">
        <v>1</v>
      </c>
      <c r="H5" s="4">
        <f t="shared" si="2"/>
        <v>8.3333299999999999E-3</v>
      </c>
      <c r="I5" s="4">
        <v>1</v>
      </c>
      <c r="J5" s="4">
        <f t="shared" si="3"/>
        <v>1.6666700000000001E-3</v>
      </c>
      <c r="K5" s="4">
        <v>1</v>
      </c>
      <c r="L5" s="4">
        <f t="shared" si="4"/>
        <v>0.01</v>
      </c>
      <c r="M5" s="4">
        <v>1</v>
      </c>
      <c r="N5" s="4">
        <v>0.1</v>
      </c>
      <c r="O5" s="4">
        <v>0.05</v>
      </c>
      <c r="P5" s="4">
        <v>0.8</v>
      </c>
      <c r="Q5" s="4">
        <v>0.7</v>
      </c>
      <c r="R5" s="4">
        <v>0.56000000000000005</v>
      </c>
      <c r="S5" s="4">
        <v>0.97445099999999996</v>
      </c>
      <c r="T5" s="4">
        <v>9.9999999999999995E-8</v>
      </c>
      <c r="U5" s="4">
        <v>0.05</v>
      </c>
      <c r="V5" s="4">
        <v>0.98844600000000005</v>
      </c>
      <c r="W5" s="4">
        <v>0.01</v>
      </c>
      <c r="X5" s="4">
        <v>0.05</v>
      </c>
      <c r="Y5" s="4">
        <v>0.98655300000000001</v>
      </c>
      <c r="Z5" s="4">
        <v>0.02</v>
      </c>
      <c r="AA5" s="4">
        <v>0.05</v>
      </c>
      <c r="AB5" s="4">
        <v>0.984796</v>
      </c>
      <c r="AC5" s="4">
        <v>0.05</v>
      </c>
      <c r="AD5" s="4">
        <v>0.05</v>
      </c>
      <c r="AE5" s="4">
        <v>0.98022900000000002</v>
      </c>
      <c r="AF5" s="4">
        <v>0.1</v>
      </c>
      <c r="AG5" s="4">
        <v>0.05</v>
      </c>
      <c r="AH5" s="4">
        <v>0.97445099999999996</v>
      </c>
      <c r="AI5" s="4">
        <v>0.2</v>
      </c>
      <c r="AJ5" s="4">
        <v>0.05</v>
      </c>
      <c r="AK5" s="4">
        <v>0.967283</v>
      </c>
      <c r="AL5" s="4">
        <v>0.5</v>
      </c>
      <c r="AM5" s="4">
        <v>0.05</v>
      </c>
      <c r="AN5" s="4">
        <v>0.96003700000000003</v>
      </c>
      <c r="AO5" s="4">
        <v>1</v>
      </c>
      <c r="AP5" s="4">
        <v>0.05</v>
      </c>
      <c r="AQ5" s="4">
        <v>0.95850999999999997</v>
      </c>
      <c r="AR5" s="4">
        <v>2</v>
      </c>
      <c r="AS5" s="4">
        <v>0.05</v>
      </c>
      <c r="AT5" s="4">
        <v>0.95840700000000001</v>
      </c>
    </row>
    <row r="6" spans="1:46" ht="14.25" customHeight="1">
      <c r="A6" s="4">
        <v>2</v>
      </c>
      <c r="B6" s="4">
        <v>5</v>
      </c>
      <c r="C6" s="4">
        <v>10</v>
      </c>
      <c r="D6" s="4">
        <v>1</v>
      </c>
      <c r="E6" s="4">
        <f t="shared" si="0"/>
        <v>0.5</v>
      </c>
      <c r="F6" s="4">
        <f t="shared" si="1"/>
        <v>1.38889E-3</v>
      </c>
      <c r="G6" s="4">
        <v>1</v>
      </c>
      <c r="H6" s="4">
        <f t="shared" si="2"/>
        <v>8.3333299999999999E-3</v>
      </c>
      <c r="I6" s="4">
        <v>1</v>
      </c>
      <c r="J6" s="4">
        <f t="shared" si="3"/>
        <v>1.6666700000000001E-3</v>
      </c>
      <c r="K6" s="4">
        <v>1</v>
      </c>
      <c r="L6" s="4">
        <f t="shared" si="4"/>
        <v>0.01</v>
      </c>
      <c r="M6" s="4">
        <v>1</v>
      </c>
      <c r="N6" s="4">
        <v>0.2</v>
      </c>
      <c r="O6" s="4">
        <v>0.05</v>
      </c>
      <c r="P6" s="4">
        <v>0.8</v>
      </c>
      <c r="Q6" s="4">
        <v>0.7</v>
      </c>
      <c r="R6" s="4">
        <v>0.56000000000000005</v>
      </c>
      <c r="S6" s="4">
        <v>0.967283</v>
      </c>
      <c r="T6" s="4">
        <v>9.9999999999999995E-8</v>
      </c>
      <c r="U6" s="4">
        <v>0.1</v>
      </c>
      <c r="V6" s="4">
        <v>0.98483100000000001</v>
      </c>
      <c r="W6" s="4">
        <v>0.01</v>
      </c>
      <c r="X6" s="4">
        <v>0.1</v>
      </c>
      <c r="Y6" s="4">
        <v>0.98295399999999999</v>
      </c>
      <c r="Z6" s="4">
        <v>0.02</v>
      </c>
      <c r="AA6" s="4">
        <v>0.1</v>
      </c>
      <c r="AB6" s="4">
        <v>0.981213</v>
      </c>
      <c r="AC6" s="4">
        <v>0.05</v>
      </c>
      <c r="AD6" s="4">
        <v>0.1</v>
      </c>
      <c r="AE6" s="4">
        <v>0.97669099999999998</v>
      </c>
      <c r="AF6" s="4">
        <v>0.1</v>
      </c>
      <c r="AG6" s="4">
        <v>0.1</v>
      </c>
      <c r="AH6" s="4">
        <v>0.970974</v>
      </c>
      <c r="AI6" s="4">
        <v>0.2</v>
      </c>
      <c r="AJ6" s="4">
        <v>0.1</v>
      </c>
      <c r="AK6" s="4">
        <v>0.96389199999999997</v>
      </c>
      <c r="AL6" s="4">
        <v>0.5</v>
      </c>
      <c r="AM6" s="4">
        <v>0.1</v>
      </c>
      <c r="AN6" s="4">
        <v>0.95674300000000001</v>
      </c>
      <c r="AO6" s="4">
        <v>1</v>
      </c>
      <c r="AP6" s="4">
        <v>0.1</v>
      </c>
      <c r="AQ6" s="4">
        <v>0.95523800000000003</v>
      </c>
      <c r="AR6" s="4">
        <v>2</v>
      </c>
      <c r="AS6" s="4">
        <v>0.1</v>
      </c>
      <c r="AT6" s="4">
        <v>0.95513599999999999</v>
      </c>
    </row>
    <row r="7" spans="1:46" ht="14.25" customHeight="1">
      <c r="A7" s="4">
        <v>2</v>
      </c>
      <c r="B7" s="4">
        <v>5</v>
      </c>
      <c r="C7" s="4">
        <v>10</v>
      </c>
      <c r="D7" s="4">
        <v>1</v>
      </c>
      <c r="E7" s="4">
        <f t="shared" si="0"/>
        <v>0.5</v>
      </c>
      <c r="F7" s="4">
        <f t="shared" si="1"/>
        <v>1.38889E-3</v>
      </c>
      <c r="G7" s="4">
        <v>1</v>
      </c>
      <c r="H7" s="4">
        <f t="shared" si="2"/>
        <v>8.3333299999999999E-3</v>
      </c>
      <c r="I7" s="4">
        <v>1</v>
      </c>
      <c r="J7" s="4">
        <f t="shared" si="3"/>
        <v>1.6666700000000001E-3</v>
      </c>
      <c r="K7" s="4">
        <v>1</v>
      </c>
      <c r="L7" s="4">
        <f t="shared" si="4"/>
        <v>0.01</v>
      </c>
      <c r="M7" s="4">
        <v>1</v>
      </c>
      <c r="N7" s="4">
        <v>0.1</v>
      </c>
      <c r="O7" s="4">
        <v>0.01</v>
      </c>
      <c r="P7" s="4">
        <v>0.8</v>
      </c>
      <c r="Q7" s="4">
        <v>0.7</v>
      </c>
      <c r="R7" s="4">
        <v>0.56000000000000005</v>
      </c>
      <c r="S7" s="4">
        <v>0.97888500000000001</v>
      </c>
      <c r="T7" s="4">
        <v>9.9999999999999995E-8</v>
      </c>
      <c r="U7" s="4">
        <v>0.2</v>
      </c>
      <c r="V7" s="4">
        <v>0.98135399999999995</v>
      </c>
      <c r="W7" s="4">
        <v>0.01</v>
      </c>
      <c r="X7" s="4">
        <v>0.2</v>
      </c>
      <c r="Y7" s="4">
        <v>0.97950199999999998</v>
      </c>
      <c r="Z7" s="4">
        <v>0.02</v>
      </c>
      <c r="AA7" s="4">
        <v>0.2</v>
      </c>
      <c r="AB7" s="4">
        <v>0.97778500000000002</v>
      </c>
      <c r="AC7" s="4">
        <v>0.05</v>
      </c>
      <c r="AD7" s="4">
        <v>0.2</v>
      </c>
      <c r="AE7" s="4">
        <v>0.973325</v>
      </c>
      <c r="AF7" s="4">
        <v>0.1</v>
      </c>
      <c r="AG7" s="4">
        <v>0.2</v>
      </c>
      <c r="AH7" s="4">
        <v>0.96769099999999997</v>
      </c>
      <c r="AI7" s="4">
        <v>0.2</v>
      </c>
      <c r="AJ7" s="4">
        <v>0.2</v>
      </c>
      <c r="AK7" s="4">
        <v>0.96071600000000001</v>
      </c>
      <c r="AL7" s="4">
        <v>0.5</v>
      </c>
      <c r="AM7" s="4">
        <v>0.2</v>
      </c>
      <c r="AN7" s="4">
        <v>0.95367999999999997</v>
      </c>
      <c r="AO7" s="4">
        <v>1</v>
      </c>
      <c r="AP7" s="4">
        <v>0.2</v>
      </c>
      <c r="AQ7" s="4">
        <v>0.95219900000000002</v>
      </c>
      <c r="AR7" s="4">
        <v>2</v>
      </c>
      <c r="AS7" s="4">
        <v>0.2</v>
      </c>
      <c r="AT7" s="4">
        <v>0.95209900000000003</v>
      </c>
    </row>
    <row r="8" spans="1:46" ht="14.25" customHeight="1">
      <c r="A8" s="4">
        <v>2</v>
      </c>
      <c r="B8" s="4">
        <v>5</v>
      </c>
      <c r="C8" s="4">
        <v>10</v>
      </c>
      <c r="D8" s="4">
        <v>1</v>
      </c>
      <c r="E8" s="4">
        <f t="shared" si="0"/>
        <v>0.5</v>
      </c>
      <c r="F8" s="4">
        <f t="shared" si="1"/>
        <v>1.38889E-3</v>
      </c>
      <c r="G8" s="4">
        <v>1</v>
      </c>
      <c r="H8" s="4">
        <f t="shared" si="2"/>
        <v>8.3333299999999999E-3</v>
      </c>
      <c r="I8" s="4">
        <v>1</v>
      </c>
      <c r="J8" s="4">
        <f t="shared" si="3"/>
        <v>1.6666700000000001E-3</v>
      </c>
      <c r="K8" s="4">
        <v>1</v>
      </c>
      <c r="L8" s="4">
        <f t="shared" si="4"/>
        <v>0.01</v>
      </c>
      <c r="M8" s="4">
        <v>1</v>
      </c>
      <c r="N8" s="4">
        <v>0.1</v>
      </c>
      <c r="O8" s="4">
        <v>0.02</v>
      </c>
      <c r="P8" s="4">
        <v>0.8</v>
      </c>
      <c r="Q8" s="4">
        <v>0.7</v>
      </c>
      <c r="R8" s="4">
        <v>0.56000000000000005</v>
      </c>
      <c r="S8" s="4">
        <v>0.97759600000000002</v>
      </c>
      <c r="T8" s="4">
        <v>9.9999999999999995E-8</v>
      </c>
      <c r="U8" s="4">
        <v>0.5</v>
      </c>
      <c r="V8" s="4">
        <v>0.97954200000000002</v>
      </c>
      <c r="W8" s="4">
        <v>0.01</v>
      </c>
      <c r="X8" s="4">
        <v>0.5</v>
      </c>
      <c r="Y8" s="4">
        <v>0.97770999999999997</v>
      </c>
      <c r="Z8" s="4">
        <v>0.02</v>
      </c>
      <c r="AA8" s="4">
        <v>0.5</v>
      </c>
      <c r="AB8" s="4">
        <v>0.97601000000000004</v>
      </c>
      <c r="AC8" s="4">
        <v>0.05</v>
      </c>
      <c r="AD8" s="4">
        <v>0.5</v>
      </c>
      <c r="AE8" s="4">
        <v>0.97159799999999996</v>
      </c>
      <c r="AF8" s="4">
        <v>0.1</v>
      </c>
      <c r="AG8" s="4">
        <v>0.5</v>
      </c>
      <c r="AH8" s="4">
        <v>0.96602399999999999</v>
      </c>
      <c r="AI8" s="4">
        <v>0.2</v>
      </c>
      <c r="AJ8" s="4">
        <v>0.5</v>
      </c>
      <c r="AK8" s="4">
        <v>0.95912299999999995</v>
      </c>
      <c r="AL8" s="4">
        <v>0.5</v>
      </c>
      <c r="AM8" s="4">
        <v>0.5</v>
      </c>
      <c r="AN8" s="4">
        <v>0.95216299999999998</v>
      </c>
      <c r="AO8" s="4">
        <v>1</v>
      </c>
      <c r="AP8" s="4">
        <v>0.5</v>
      </c>
      <c r="AQ8" s="4">
        <v>0.95069800000000004</v>
      </c>
      <c r="AR8" s="4">
        <v>2</v>
      </c>
      <c r="AS8" s="4">
        <v>0.5</v>
      </c>
      <c r="AT8" s="4">
        <v>0.95059899999999997</v>
      </c>
    </row>
    <row r="9" spans="1:46">
      <c r="A9" s="4">
        <v>2</v>
      </c>
      <c r="B9" s="4">
        <v>5</v>
      </c>
      <c r="C9" s="4">
        <v>10</v>
      </c>
      <c r="D9" s="4">
        <v>1</v>
      </c>
      <c r="E9" s="4">
        <f t="shared" si="0"/>
        <v>0.5</v>
      </c>
      <c r="F9" s="4">
        <f t="shared" si="1"/>
        <v>1.38889E-3</v>
      </c>
      <c r="G9" s="4">
        <v>1</v>
      </c>
      <c r="H9" s="4">
        <f t="shared" si="2"/>
        <v>8.3333299999999999E-3</v>
      </c>
      <c r="I9" s="4">
        <v>1</v>
      </c>
      <c r="J9" s="4">
        <f t="shared" si="3"/>
        <v>1.6666700000000001E-3</v>
      </c>
      <c r="K9" s="4">
        <v>1</v>
      </c>
      <c r="L9" s="4">
        <f t="shared" si="4"/>
        <v>0.01</v>
      </c>
      <c r="M9" s="4">
        <v>1</v>
      </c>
      <c r="N9" s="4">
        <v>0.1</v>
      </c>
      <c r="O9" s="4">
        <v>0.05</v>
      </c>
      <c r="P9" s="4">
        <v>0.8</v>
      </c>
      <c r="Q9" s="4">
        <v>0.7</v>
      </c>
      <c r="R9" s="4">
        <v>0.56000000000000005</v>
      </c>
      <c r="S9" s="4">
        <v>0.97445099999999996</v>
      </c>
      <c r="T9" s="4">
        <v>9.9999999999999995E-8</v>
      </c>
      <c r="U9" s="4">
        <v>1</v>
      </c>
      <c r="V9" s="4">
        <v>0.97946699999999998</v>
      </c>
      <c r="W9" s="4">
        <v>0.01</v>
      </c>
      <c r="X9" s="4">
        <v>1</v>
      </c>
      <c r="Y9" s="4">
        <v>0.97763599999999995</v>
      </c>
      <c r="Z9" s="4">
        <v>0.02</v>
      </c>
      <c r="AA9" s="4">
        <v>1</v>
      </c>
      <c r="AB9" s="4">
        <v>0.97593700000000005</v>
      </c>
      <c r="AC9" s="4">
        <v>0.05</v>
      </c>
      <c r="AD9" s="4">
        <v>1</v>
      </c>
      <c r="AE9" s="4">
        <v>0.97152799999999995</v>
      </c>
      <c r="AF9" s="4">
        <v>0.1</v>
      </c>
      <c r="AG9" s="4">
        <v>1</v>
      </c>
      <c r="AH9" s="4">
        <v>0.96595699999999995</v>
      </c>
      <c r="AI9" s="4">
        <v>0.2</v>
      </c>
      <c r="AJ9" s="4">
        <v>1</v>
      </c>
      <c r="AK9" s="4">
        <v>0.95906000000000002</v>
      </c>
      <c r="AL9" s="4">
        <v>0.5</v>
      </c>
      <c r="AM9" s="4">
        <v>1</v>
      </c>
      <c r="AN9" s="4">
        <v>0.95210399999999995</v>
      </c>
      <c r="AO9" s="4">
        <v>1</v>
      </c>
      <c r="AP9" s="4">
        <v>1</v>
      </c>
      <c r="AQ9" s="4">
        <v>0.95063900000000001</v>
      </c>
      <c r="AR9" s="4">
        <v>2</v>
      </c>
      <c r="AS9" s="4">
        <v>1</v>
      </c>
      <c r="AT9" s="4">
        <v>0.95054099999999997</v>
      </c>
    </row>
    <row r="10" spans="1:46" ht="14.25" customHeight="1">
      <c r="A10" s="4">
        <v>2</v>
      </c>
      <c r="B10" s="4">
        <v>5</v>
      </c>
      <c r="C10" s="4">
        <v>10</v>
      </c>
      <c r="D10" s="4">
        <v>1</v>
      </c>
      <c r="E10" s="4">
        <f t="shared" si="0"/>
        <v>0.5</v>
      </c>
      <c r="F10" s="4">
        <f t="shared" si="1"/>
        <v>1.38889E-3</v>
      </c>
      <c r="G10" s="4">
        <v>1</v>
      </c>
      <c r="H10" s="4">
        <f t="shared" si="2"/>
        <v>8.3333299999999999E-3</v>
      </c>
      <c r="I10" s="4">
        <v>1</v>
      </c>
      <c r="J10" s="4">
        <f t="shared" si="3"/>
        <v>1.6666700000000001E-3</v>
      </c>
      <c r="K10" s="4">
        <v>1</v>
      </c>
      <c r="L10" s="4">
        <f t="shared" si="4"/>
        <v>0.01</v>
      </c>
      <c r="M10" s="4">
        <v>1</v>
      </c>
      <c r="N10" s="4">
        <v>0.1</v>
      </c>
      <c r="O10" s="4">
        <v>0.1</v>
      </c>
      <c r="P10" s="4">
        <v>0.8</v>
      </c>
      <c r="Q10" s="4">
        <v>0.7</v>
      </c>
      <c r="R10" s="4">
        <v>0.56000000000000005</v>
      </c>
      <c r="S10" s="4">
        <v>0.970974</v>
      </c>
      <c r="T10" s="4"/>
    </row>
    <row r="11" spans="1:46" ht="14.25" customHeight="1">
      <c r="A11" s="4">
        <v>2</v>
      </c>
      <c r="B11" s="4">
        <v>5</v>
      </c>
      <c r="C11" s="4">
        <v>10</v>
      </c>
      <c r="D11" s="4">
        <v>1</v>
      </c>
      <c r="E11" s="4">
        <f t="shared" si="0"/>
        <v>0.5</v>
      </c>
      <c r="F11" s="4">
        <f t="shared" si="1"/>
        <v>1.38889E-3</v>
      </c>
      <c r="G11" s="4">
        <v>1</v>
      </c>
      <c r="H11" s="4">
        <f t="shared" si="2"/>
        <v>8.3333299999999999E-3</v>
      </c>
      <c r="I11" s="4">
        <v>1</v>
      </c>
      <c r="J11" s="4">
        <f t="shared" si="3"/>
        <v>1.6666700000000001E-3</v>
      </c>
      <c r="K11" s="4">
        <v>1</v>
      </c>
      <c r="L11" s="4">
        <f t="shared" si="4"/>
        <v>0.01</v>
      </c>
      <c r="M11" s="4">
        <v>1</v>
      </c>
      <c r="N11" s="4">
        <v>0.1</v>
      </c>
      <c r="O11" s="4">
        <v>0.2</v>
      </c>
      <c r="P11" s="4">
        <v>0.8</v>
      </c>
      <c r="Q11" s="4">
        <v>0.7</v>
      </c>
      <c r="R11" s="4">
        <v>0.56000000000000005</v>
      </c>
      <c r="S11" s="4">
        <v>0.96769099999999997</v>
      </c>
      <c r="T11" s="4"/>
    </row>
    <row r="12" spans="1:46" ht="14.25" customHeight="1">
      <c r="A12" s="4">
        <v>2</v>
      </c>
      <c r="B12" s="4">
        <v>5</v>
      </c>
      <c r="C12" s="4">
        <v>10</v>
      </c>
      <c r="D12" s="4">
        <v>1</v>
      </c>
      <c r="E12" s="4">
        <f t="shared" si="0"/>
        <v>0.5</v>
      </c>
      <c r="F12" s="4">
        <f t="shared" si="1"/>
        <v>1.38889E-3</v>
      </c>
      <c r="G12" s="4">
        <v>1</v>
      </c>
      <c r="H12" s="4">
        <f t="shared" si="2"/>
        <v>8.3333299999999999E-3</v>
      </c>
      <c r="I12" s="4">
        <v>1</v>
      </c>
      <c r="J12" s="4">
        <f t="shared" si="3"/>
        <v>1.6666700000000001E-3</v>
      </c>
      <c r="K12" s="4">
        <v>1</v>
      </c>
      <c r="L12" s="4">
        <f t="shared" si="4"/>
        <v>0.01</v>
      </c>
      <c r="M12" s="4">
        <v>1</v>
      </c>
      <c r="N12" s="4">
        <v>0.01</v>
      </c>
      <c r="O12" s="4">
        <v>10000000</v>
      </c>
      <c r="P12" s="4">
        <v>0.8</v>
      </c>
      <c r="Q12" s="4">
        <v>0.7</v>
      </c>
      <c r="R12" s="4">
        <v>0.56000000000000005</v>
      </c>
      <c r="S12" s="4">
        <v>0.97763599999999995</v>
      </c>
      <c r="T12" s="4"/>
    </row>
    <row r="13" spans="1:46" ht="14.25" customHeight="1">
      <c r="A13" s="4">
        <v>2</v>
      </c>
      <c r="B13" s="4">
        <v>5</v>
      </c>
      <c r="C13" s="4">
        <v>10</v>
      </c>
      <c r="D13" s="4">
        <v>1</v>
      </c>
      <c r="E13" s="4">
        <f t="shared" si="0"/>
        <v>0.5</v>
      </c>
      <c r="F13" s="4">
        <f t="shared" si="1"/>
        <v>1.38889E-3</v>
      </c>
      <c r="G13" s="4">
        <v>1</v>
      </c>
      <c r="H13" s="4">
        <f t="shared" si="2"/>
        <v>8.3333299999999999E-3</v>
      </c>
      <c r="I13" s="4">
        <v>1</v>
      </c>
      <c r="J13" s="4">
        <f t="shared" si="3"/>
        <v>1.6666700000000001E-3</v>
      </c>
      <c r="K13" s="4">
        <v>1</v>
      </c>
      <c r="L13" s="4">
        <f t="shared" si="4"/>
        <v>0.01</v>
      </c>
      <c r="M13" s="4">
        <v>1</v>
      </c>
      <c r="N13" s="4">
        <v>0.02</v>
      </c>
      <c r="O13" s="4">
        <v>10000000</v>
      </c>
      <c r="P13" s="4">
        <v>0.8</v>
      </c>
      <c r="Q13" s="4">
        <v>0.7</v>
      </c>
      <c r="R13" s="4">
        <v>0.56000000000000005</v>
      </c>
      <c r="S13" s="4">
        <v>0.97593700000000005</v>
      </c>
      <c r="T13" s="4"/>
    </row>
    <row r="14" spans="1:46" ht="14.25" customHeight="1">
      <c r="A14" s="4">
        <v>2</v>
      </c>
      <c r="B14" s="4">
        <v>5</v>
      </c>
      <c r="C14" s="4">
        <v>10</v>
      </c>
      <c r="D14" s="4">
        <v>1</v>
      </c>
      <c r="E14" s="4">
        <f t="shared" si="0"/>
        <v>0.5</v>
      </c>
      <c r="F14" s="4">
        <f t="shared" si="1"/>
        <v>1.38889E-3</v>
      </c>
      <c r="G14" s="4">
        <v>1</v>
      </c>
      <c r="H14" s="4">
        <f t="shared" si="2"/>
        <v>8.3333299999999999E-3</v>
      </c>
      <c r="I14" s="4">
        <v>1</v>
      </c>
      <c r="J14" s="4">
        <f t="shared" si="3"/>
        <v>1.6666700000000001E-3</v>
      </c>
      <c r="K14" s="4">
        <v>1</v>
      </c>
      <c r="L14" s="4">
        <f t="shared" si="4"/>
        <v>0.01</v>
      </c>
      <c r="M14" s="4">
        <v>1</v>
      </c>
      <c r="N14" s="4">
        <v>0.05</v>
      </c>
      <c r="O14" s="4">
        <v>10000000</v>
      </c>
      <c r="P14" s="4">
        <v>0.8</v>
      </c>
      <c r="Q14" s="4">
        <v>0.7</v>
      </c>
      <c r="R14" s="4">
        <v>0.56000000000000005</v>
      </c>
      <c r="S14" s="4">
        <v>0.97152700000000003</v>
      </c>
      <c r="T14" s="4"/>
    </row>
    <row r="15" spans="1:46" ht="14.25" customHeight="1">
      <c r="A15" s="4">
        <v>2</v>
      </c>
      <c r="B15" s="4">
        <v>5</v>
      </c>
      <c r="C15" s="4">
        <v>10</v>
      </c>
      <c r="D15" s="4">
        <v>1</v>
      </c>
      <c r="E15" s="4">
        <f t="shared" si="0"/>
        <v>0.5</v>
      </c>
      <c r="F15" s="4">
        <f t="shared" si="1"/>
        <v>1.38889E-3</v>
      </c>
      <c r="G15" s="4">
        <v>1</v>
      </c>
      <c r="H15" s="4">
        <f t="shared" si="2"/>
        <v>8.3333299999999999E-3</v>
      </c>
      <c r="I15" s="4">
        <v>1</v>
      </c>
      <c r="J15" s="4">
        <f t="shared" si="3"/>
        <v>1.6666700000000001E-3</v>
      </c>
      <c r="K15" s="4">
        <v>1</v>
      </c>
      <c r="L15" s="4">
        <f t="shared" si="4"/>
        <v>0.01</v>
      </c>
      <c r="M15" s="4">
        <v>1</v>
      </c>
      <c r="N15" s="4">
        <v>0.1</v>
      </c>
      <c r="O15" s="4">
        <v>10000000</v>
      </c>
      <c r="P15" s="4">
        <v>0.8</v>
      </c>
      <c r="Q15" s="4">
        <v>0.7</v>
      </c>
      <c r="R15" s="4">
        <v>0.56000000000000005</v>
      </c>
      <c r="S15" s="4">
        <v>0.96595699999999995</v>
      </c>
      <c r="T15" s="4"/>
    </row>
    <row r="16" spans="1:46" ht="14.25" customHeight="1">
      <c r="A16" s="4">
        <v>2</v>
      </c>
      <c r="B16" s="4">
        <v>5</v>
      </c>
      <c r="C16" s="4">
        <v>10</v>
      </c>
      <c r="D16" s="4">
        <v>1</v>
      </c>
      <c r="E16" s="4">
        <f t="shared" si="0"/>
        <v>0.5</v>
      </c>
      <c r="F16" s="4">
        <f t="shared" si="1"/>
        <v>1.38889E-3</v>
      </c>
      <c r="G16" s="4">
        <v>1</v>
      </c>
      <c r="H16" s="4">
        <f t="shared" si="2"/>
        <v>8.3333299999999999E-3</v>
      </c>
      <c r="I16" s="4">
        <v>1</v>
      </c>
      <c r="J16" s="4">
        <f t="shared" si="3"/>
        <v>1.6666700000000001E-3</v>
      </c>
      <c r="K16" s="4">
        <v>1</v>
      </c>
      <c r="L16" s="4">
        <f t="shared" si="4"/>
        <v>0.01</v>
      </c>
      <c r="M16" s="4">
        <v>1</v>
      </c>
      <c r="N16" s="4">
        <v>0.2</v>
      </c>
      <c r="O16" s="4">
        <v>10000000</v>
      </c>
      <c r="P16" s="4">
        <v>0.8</v>
      </c>
      <c r="Q16" s="4">
        <v>0.7</v>
      </c>
      <c r="R16" s="4">
        <v>0.56000000000000005</v>
      </c>
      <c r="S16" s="4">
        <v>0.95906000000000002</v>
      </c>
      <c r="T16" s="4"/>
    </row>
    <row r="17" spans="1:34" ht="14.25" customHeight="1">
      <c r="A17" s="4">
        <v>2</v>
      </c>
      <c r="B17" s="4">
        <v>5</v>
      </c>
      <c r="C17" s="4">
        <v>10</v>
      </c>
      <c r="D17" s="4">
        <v>1</v>
      </c>
      <c r="E17" s="4">
        <f t="shared" si="0"/>
        <v>0.5</v>
      </c>
      <c r="F17" s="4">
        <f t="shared" si="1"/>
        <v>1.38889E-3</v>
      </c>
      <c r="G17" s="4">
        <v>1</v>
      </c>
      <c r="H17" s="4">
        <f t="shared" si="2"/>
        <v>8.3333299999999999E-3</v>
      </c>
      <c r="I17" s="4">
        <v>1</v>
      </c>
      <c r="J17" s="4">
        <f t="shared" si="3"/>
        <v>1.6666700000000001E-3</v>
      </c>
      <c r="K17" s="4">
        <v>1</v>
      </c>
      <c r="L17" s="4">
        <f t="shared" si="4"/>
        <v>0.01</v>
      </c>
      <c r="M17" s="4">
        <v>1</v>
      </c>
      <c r="N17" s="4">
        <v>10000000</v>
      </c>
      <c r="O17" s="4">
        <v>10000000</v>
      </c>
      <c r="P17" s="4">
        <v>0.8</v>
      </c>
      <c r="Q17" s="4">
        <v>0.7</v>
      </c>
      <c r="R17" s="4">
        <v>0.56000000000000005</v>
      </c>
      <c r="S17" s="4">
        <v>0.95054000000000005</v>
      </c>
      <c r="T17" s="4"/>
    </row>
    <row r="18" spans="1:34" ht="14.25" customHeight="1">
      <c r="A18" s="4">
        <v>2</v>
      </c>
      <c r="B18" s="4">
        <v>5</v>
      </c>
      <c r="C18" s="4">
        <v>10</v>
      </c>
      <c r="D18" s="4">
        <v>1</v>
      </c>
      <c r="E18" s="4">
        <f t="shared" si="0"/>
        <v>0.5</v>
      </c>
      <c r="F18" s="4">
        <f t="shared" si="1"/>
        <v>1.38889E-3</v>
      </c>
      <c r="G18" s="4">
        <v>1</v>
      </c>
      <c r="H18" s="4">
        <f t="shared" si="2"/>
        <v>8.3333299999999999E-3</v>
      </c>
      <c r="I18" s="4">
        <v>1</v>
      </c>
      <c r="J18" s="4">
        <f t="shared" si="3"/>
        <v>1.6666700000000001E-3</v>
      </c>
      <c r="K18" s="4">
        <v>1</v>
      </c>
      <c r="L18" s="4">
        <f t="shared" si="4"/>
        <v>0.01</v>
      </c>
      <c r="M18" s="4">
        <v>1</v>
      </c>
      <c r="N18" s="4">
        <v>10000000</v>
      </c>
      <c r="O18" s="4">
        <v>0.01</v>
      </c>
      <c r="P18" s="4">
        <v>0.8</v>
      </c>
      <c r="Q18" s="4">
        <v>0.7</v>
      </c>
      <c r="R18" s="4">
        <v>0.56000000000000005</v>
      </c>
      <c r="S18" s="4">
        <v>0.962615</v>
      </c>
      <c r="T18" s="4"/>
    </row>
    <row r="19" spans="1:34" ht="14.25" customHeight="1">
      <c r="A19" s="4">
        <v>2</v>
      </c>
      <c r="B19" s="4">
        <v>5</v>
      </c>
      <c r="C19" s="4">
        <v>10</v>
      </c>
      <c r="D19" s="4">
        <v>1</v>
      </c>
      <c r="E19" s="4">
        <f t="shared" si="0"/>
        <v>0.5</v>
      </c>
      <c r="F19" s="4">
        <f t="shared" si="1"/>
        <v>1.38889E-3</v>
      </c>
      <c r="G19" s="4">
        <v>1</v>
      </c>
      <c r="H19" s="4">
        <f t="shared" si="2"/>
        <v>8.3333299999999999E-3</v>
      </c>
      <c r="I19" s="4">
        <v>1</v>
      </c>
      <c r="J19" s="4">
        <f t="shared" si="3"/>
        <v>1.6666700000000001E-3</v>
      </c>
      <c r="K19" s="4">
        <v>1</v>
      </c>
      <c r="L19" s="4">
        <f t="shared" si="4"/>
        <v>0.01</v>
      </c>
      <c r="M19" s="4">
        <v>1</v>
      </c>
      <c r="N19" s="4">
        <v>10000000</v>
      </c>
      <c r="O19" s="4">
        <v>0.02</v>
      </c>
      <c r="P19" s="4">
        <v>0.8</v>
      </c>
      <c r="Q19" s="4">
        <v>0.7</v>
      </c>
      <c r="R19" s="4">
        <v>0.56000000000000005</v>
      </c>
      <c r="S19" s="4">
        <v>0.96138900000000005</v>
      </c>
      <c r="T19" s="4"/>
      <c r="U19" t="s">
        <v>297</v>
      </c>
      <c r="V19" t="s">
        <v>249</v>
      </c>
      <c r="W19" t="s">
        <v>250</v>
      </c>
      <c r="X19" t="s">
        <v>251</v>
      </c>
      <c r="Y19" t="s">
        <v>252</v>
      </c>
      <c r="Z19" t="s">
        <v>253</v>
      </c>
      <c r="AA19" t="s">
        <v>254</v>
      </c>
      <c r="AB19" t="s">
        <v>255</v>
      </c>
      <c r="AC19" t="s">
        <v>256</v>
      </c>
    </row>
    <row r="20" spans="1:34" ht="14.25" customHeight="1">
      <c r="A20" s="4">
        <v>2</v>
      </c>
      <c r="B20" s="4">
        <v>5</v>
      </c>
      <c r="C20" s="4">
        <v>10</v>
      </c>
      <c r="D20" s="4">
        <v>1</v>
      </c>
      <c r="E20" s="4">
        <f t="shared" si="0"/>
        <v>0.5</v>
      </c>
      <c r="F20" s="4">
        <f t="shared" si="1"/>
        <v>1.38889E-3</v>
      </c>
      <c r="G20" s="4">
        <v>1</v>
      </c>
      <c r="H20" s="4">
        <f t="shared" si="2"/>
        <v>8.3333299999999999E-3</v>
      </c>
      <c r="I20" s="4">
        <v>1</v>
      </c>
      <c r="J20" s="4">
        <f t="shared" si="3"/>
        <v>1.6666700000000001E-3</v>
      </c>
      <c r="K20" s="4">
        <v>1</v>
      </c>
      <c r="L20" s="4">
        <f t="shared" si="4"/>
        <v>0.01</v>
      </c>
      <c r="M20" s="4">
        <v>1</v>
      </c>
      <c r="N20" s="4">
        <v>10000000</v>
      </c>
      <c r="O20" s="4">
        <v>0.05</v>
      </c>
      <c r="P20" s="4">
        <v>0.8</v>
      </c>
      <c r="Q20" s="4">
        <v>0.7</v>
      </c>
      <c r="R20" s="4">
        <v>0.56000000000000005</v>
      </c>
      <c r="S20" s="4">
        <v>0.95840599999999998</v>
      </c>
      <c r="T20" s="4"/>
      <c r="U20" t="s">
        <v>298</v>
      </c>
      <c r="V20" t="s">
        <v>299</v>
      </c>
      <c r="Y20" t="s">
        <v>300</v>
      </c>
      <c r="Z20" t="s">
        <v>249</v>
      </c>
      <c r="AA20" t="s">
        <v>250</v>
      </c>
      <c r="AB20" t="s">
        <v>251</v>
      </c>
      <c r="AC20" t="s">
        <v>252</v>
      </c>
      <c r="AD20" t="s">
        <v>253</v>
      </c>
      <c r="AE20" t="s">
        <v>87</v>
      </c>
      <c r="AF20" t="s">
        <v>255</v>
      </c>
      <c r="AG20" t="s">
        <v>256</v>
      </c>
      <c r="AH20" t="s">
        <v>406</v>
      </c>
    </row>
    <row r="21" spans="1:34" ht="14.25" customHeight="1">
      <c r="A21" s="4">
        <v>2</v>
      </c>
      <c r="B21" s="4">
        <v>5</v>
      </c>
      <c r="C21" s="4">
        <v>10</v>
      </c>
      <c r="D21" s="4">
        <v>1</v>
      </c>
      <c r="E21" s="4">
        <f t="shared" si="0"/>
        <v>0.5</v>
      </c>
      <c r="F21" s="4">
        <f t="shared" si="1"/>
        <v>1.38889E-3</v>
      </c>
      <c r="G21" s="4">
        <v>1</v>
      </c>
      <c r="H21" s="4">
        <f t="shared" si="2"/>
        <v>8.3333299999999999E-3</v>
      </c>
      <c r="I21" s="4">
        <v>1</v>
      </c>
      <c r="J21" s="4">
        <f t="shared" si="3"/>
        <v>1.6666700000000001E-3</v>
      </c>
      <c r="K21" s="4">
        <v>1</v>
      </c>
      <c r="L21" s="4">
        <f t="shared" si="4"/>
        <v>0.01</v>
      </c>
      <c r="M21" s="4">
        <v>1</v>
      </c>
      <c r="N21" s="4">
        <v>10000000</v>
      </c>
      <c r="O21" s="4">
        <v>0.1</v>
      </c>
      <c r="P21" s="4">
        <v>0.8</v>
      </c>
      <c r="Q21" s="4">
        <v>0.7</v>
      </c>
      <c r="R21" s="4">
        <v>0.56000000000000005</v>
      </c>
      <c r="S21" s="4">
        <v>0.95513599999999999</v>
      </c>
      <c r="T21" s="4"/>
    </row>
    <row r="22" spans="1:34" ht="14.25" customHeight="1">
      <c r="A22" s="4">
        <v>2</v>
      </c>
      <c r="B22" s="4">
        <v>5</v>
      </c>
      <c r="C22" s="4">
        <v>10</v>
      </c>
      <c r="D22" s="4">
        <v>1</v>
      </c>
      <c r="E22" s="4">
        <f t="shared" si="0"/>
        <v>0.5</v>
      </c>
      <c r="F22" s="4">
        <f t="shared" si="1"/>
        <v>1.38889E-3</v>
      </c>
      <c r="G22" s="4">
        <v>1</v>
      </c>
      <c r="H22" s="4">
        <f t="shared" si="2"/>
        <v>8.3333299999999999E-3</v>
      </c>
      <c r="I22" s="4">
        <v>1</v>
      </c>
      <c r="J22" s="4">
        <f t="shared" si="3"/>
        <v>1.6666700000000001E-3</v>
      </c>
      <c r="K22" s="4">
        <v>1</v>
      </c>
      <c r="L22" s="4">
        <f t="shared" si="4"/>
        <v>0.01</v>
      </c>
      <c r="M22" s="4">
        <v>1</v>
      </c>
      <c r="N22" s="4">
        <v>10000000</v>
      </c>
      <c r="O22" s="4">
        <v>0.2</v>
      </c>
      <c r="P22" s="4">
        <v>0.8</v>
      </c>
      <c r="Q22" s="4">
        <v>0.7</v>
      </c>
      <c r="R22" s="4">
        <v>0.56000000000000005</v>
      </c>
      <c r="S22" s="4">
        <v>0.95209900000000003</v>
      </c>
      <c r="T22" s="4"/>
    </row>
    <row r="23" spans="1:34" ht="14.25" customHeight="1">
      <c r="A23" s="4">
        <v>2</v>
      </c>
      <c r="B23" s="4">
        <v>5</v>
      </c>
      <c r="C23" s="4">
        <v>10</v>
      </c>
      <c r="D23" s="4">
        <v>1</v>
      </c>
      <c r="E23" s="4">
        <f t="shared" si="0"/>
        <v>0.5</v>
      </c>
      <c r="F23" s="4">
        <f t="shared" si="1"/>
        <v>1.38889E-3</v>
      </c>
      <c r="G23" s="4">
        <v>1</v>
      </c>
      <c r="H23" s="4">
        <f t="shared" si="2"/>
        <v>8.3333299999999999E-3</v>
      </c>
      <c r="I23" s="4">
        <v>1</v>
      </c>
      <c r="J23" s="4">
        <f t="shared" si="3"/>
        <v>1.6666700000000001E-3</v>
      </c>
      <c r="K23" s="4">
        <v>1</v>
      </c>
      <c r="L23" s="4">
        <f t="shared" si="4"/>
        <v>0.01</v>
      </c>
      <c r="M23" s="4">
        <v>1</v>
      </c>
      <c r="N23" s="4">
        <v>9.9999999999999995E-8</v>
      </c>
      <c r="O23" s="4">
        <v>9.9999999999999995E-8</v>
      </c>
      <c r="P23" s="4">
        <v>0.8</v>
      </c>
      <c r="Q23" s="4">
        <v>0.7</v>
      </c>
      <c r="R23" s="4">
        <v>0.56000000000000005</v>
      </c>
      <c r="S23" s="4">
        <v>0.994475</v>
      </c>
      <c r="T23" s="4"/>
    </row>
    <row r="24" spans="1:34" ht="14.25" customHeight="1">
      <c r="A24" s="4">
        <v>2</v>
      </c>
      <c r="B24" s="4">
        <v>5</v>
      </c>
      <c r="C24" s="4">
        <v>10</v>
      </c>
      <c r="D24" s="4">
        <v>1</v>
      </c>
      <c r="E24" s="4">
        <f t="shared" si="0"/>
        <v>0.5</v>
      </c>
      <c r="F24" s="4">
        <f t="shared" si="1"/>
        <v>1.38889E-3</v>
      </c>
      <c r="G24" s="4">
        <v>1</v>
      </c>
      <c r="H24" s="4">
        <f t="shared" si="2"/>
        <v>8.3333299999999999E-3</v>
      </c>
      <c r="I24" s="4">
        <v>1</v>
      </c>
      <c r="J24" s="4">
        <f t="shared" si="3"/>
        <v>1.6666700000000001E-3</v>
      </c>
      <c r="K24" s="4">
        <v>1</v>
      </c>
      <c r="L24" s="4">
        <f t="shared" si="4"/>
        <v>0.01</v>
      </c>
      <c r="M24" s="4">
        <v>1</v>
      </c>
      <c r="N24" s="4">
        <v>9.9999999999999995E-8</v>
      </c>
      <c r="O24" s="4">
        <v>0.05</v>
      </c>
      <c r="P24" s="4">
        <v>0.8</v>
      </c>
      <c r="Q24" s="4">
        <v>0.7</v>
      </c>
      <c r="R24" s="4">
        <v>0.56000000000000005</v>
      </c>
      <c r="S24" s="4">
        <v>0.98844600000000005</v>
      </c>
      <c r="T24" s="4"/>
    </row>
    <row r="25" spans="1:34" ht="14.25" customHeight="1">
      <c r="A25" s="4">
        <v>2</v>
      </c>
      <c r="B25" s="4">
        <v>5</v>
      </c>
      <c r="C25" s="4">
        <v>10</v>
      </c>
      <c r="D25" s="4">
        <v>1</v>
      </c>
      <c r="E25" s="4">
        <f t="shared" si="0"/>
        <v>0.5</v>
      </c>
      <c r="F25" s="4">
        <f t="shared" si="1"/>
        <v>1.38889E-3</v>
      </c>
      <c r="G25" s="4">
        <v>1</v>
      </c>
      <c r="H25" s="4">
        <f t="shared" si="2"/>
        <v>8.3333299999999999E-3</v>
      </c>
      <c r="I25" s="4">
        <v>1</v>
      </c>
      <c r="J25" s="4">
        <f t="shared" si="3"/>
        <v>1.6666700000000001E-3</v>
      </c>
      <c r="K25" s="4">
        <v>1</v>
      </c>
      <c r="L25" s="4">
        <f t="shared" si="4"/>
        <v>0.01</v>
      </c>
      <c r="M25" s="4">
        <v>1</v>
      </c>
      <c r="N25" s="4">
        <v>0.1</v>
      </c>
      <c r="O25" s="4">
        <v>9.9999999999999995E-8</v>
      </c>
      <c r="P25" s="4">
        <v>0.8</v>
      </c>
      <c r="Q25" s="4">
        <v>0.7</v>
      </c>
      <c r="R25" s="4">
        <v>0.56000000000000005</v>
      </c>
      <c r="S25" s="4">
        <v>0.98031800000000002</v>
      </c>
      <c r="T25" s="4"/>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69"/>
  <sheetViews>
    <sheetView topLeftCell="A126" workbookViewId="0">
      <selection activeCell="O155" sqref="O155"/>
    </sheetView>
  </sheetViews>
  <sheetFormatPr defaultRowHeight="13.5"/>
  <cols>
    <col min="1" max="13" width="9" style="4"/>
    <col min="14" max="15" width="9.5" style="4" bestFit="1" customWidth="1"/>
    <col min="16" max="18" width="9" style="4"/>
    <col min="19" max="19" width="13.875" style="4" customWidth="1"/>
    <col min="20" max="16384" width="9" style="4"/>
  </cols>
  <sheetData>
    <row r="1" spans="1:19">
      <c r="A1" s="4" t="s">
        <v>110</v>
      </c>
      <c r="B1" s="4" t="s">
        <v>111</v>
      </c>
      <c r="C1" s="4" t="s">
        <v>112</v>
      </c>
      <c r="D1" s="4" t="s">
        <v>113</v>
      </c>
      <c r="E1" s="4" t="s">
        <v>114</v>
      </c>
      <c r="F1" s="4" t="s">
        <v>115</v>
      </c>
      <c r="G1" s="4" t="s">
        <v>116</v>
      </c>
      <c r="H1" s="4" t="s">
        <v>122</v>
      </c>
      <c r="I1" s="4" t="s">
        <v>117</v>
      </c>
      <c r="J1" s="4" t="s">
        <v>118</v>
      </c>
      <c r="K1" s="4" t="s">
        <v>119</v>
      </c>
      <c r="L1" s="4" t="s">
        <v>120</v>
      </c>
      <c r="M1" s="4" t="s">
        <v>121</v>
      </c>
      <c r="N1" s="4" t="s">
        <v>123</v>
      </c>
      <c r="O1" s="4" t="s">
        <v>124</v>
      </c>
      <c r="P1" s="4" t="s">
        <v>543</v>
      </c>
      <c r="Q1" s="4" t="s">
        <v>544</v>
      </c>
      <c r="R1" s="4" t="s">
        <v>545</v>
      </c>
      <c r="S1" s="4" t="s">
        <v>125</v>
      </c>
    </row>
    <row r="2" spans="1:19">
      <c r="A2" s="4" t="s">
        <v>557</v>
      </c>
      <c r="B2" s="4" t="s">
        <v>559</v>
      </c>
      <c r="C2" s="4" t="s">
        <v>561</v>
      </c>
      <c r="D2" s="4" t="s">
        <v>563</v>
      </c>
      <c r="E2" s="4" t="s">
        <v>565</v>
      </c>
      <c r="F2" s="4">
        <v>8.1794490000000001E-4</v>
      </c>
      <c r="G2" s="4">
        <v>9.8269000000000002</v>
      </c>
      <c r="H2" s="4">
        <v>1.2497299999999999E-2</v>
      </c>
      <c r="I2" s="4">
        <v>52.1599</v>
      </c>
      <c r="J2" s="4">
        <v>1.33191E-3</v>
      </c>
      <c r="K2" s="4">
        <v>23.026499999999999</v>
      </c>
      <c r="L2" s="4">
        <v>1.4720799999999999E-2</v>
      </c>
      <c r="M2" s="4">
        <v>59.319629999999997</v>
      </c>
      <c r="N2" s="4">
        <v>50</v>
      </c>
      <c r="O2" s="4">
        <v>50</v>
      </c>
      <c r="P2" s="4">
        <v>0.9</v>
      </c>
      <c r="Q2" s="4">
        <v>0.9</v>
      </c>
      <c r="R2" s="4">
        <v>0.8</v>
      </c>
      <c r="S2" s="4">
        <v>0.901999</v>
      </c>
    </row>
    <row r="3" spans="1:19">
      <c r="A3" s="4" t="s">
        <v>602</v>
      </c>
      <c r="B3" s="4" t="s">
        <v>603</v>
      </c>
      <c r="C3" s="4" t="s">
        <v>560</v>
      </c>
      <c r="D3" s="4" t="s">
        <v>562</v>
      </c>
      <c r="E3" s="4" t="s">
        <v>604</v>
      </c>
      <c r="F3" s="4">
        <v>8.1794490000000001E-4</v>
      </c>
      <c r="G3" s="4">
        <v>9.8269000000000002</v>
      </c>
      <c r="H3" s="4">
        <v>1.2497299999999999E-2</v>
      </c>
      <c r="I3" s="4">
        <v>52.1599</v>
      </c>
      <c r="J3" s="4">
        <v>1.33191E-3</v>
      </c>
      <c r="K3" s="4">
        <v>23.026499999999999</v>
      </c>
      <c r="L3" s="4">
        <v>1.4720799999999999E-2</v>
      </c>
      <c r="M3" s="4">
        <v>59.319629999999997</v>
      </c>
      <c r="N3" s="4">
        <v>20</v>
      </c>
      <c r="O3" s="4">
        <v>50</v>
      </c>
      <c r="P3" s="4">
        <v>0.9</v>
      </c>
      <c r="Q3" s="4">
        <v>0.9</v>
      </c>
      <c r="R3" s="4">
        <v>0.8</v>
      </c>
      <c r="S3" s="4">
        <v>0.90200000000000002</v>
      </c>
    </row>
    <row r="4" spans="1:19">
      <c r="A4" s="4" t="s">
        <v>556</v>
      </c>
      <c r="B4" s="4" t="s">
        <v>558</v>
      </c>
      <c r="C4" s="4" t="s">
        <v>560</v>
      </c>
      <c r="D4" s="4" t="s">
        <v>562</v>
      </c>
      <c r="E4" s="4" t="s">
        <v>564</v>
      </c>
      <c r="F4" s="4">
        <v>8.1794490000000001E-4</v>
      </c>
      <c r="G4" s="4">
        <v>9.8269000000000002</v>
      </c>
      <c r="H4" s="4">
        <v>1.2497299999999999E-2</v>
      </c>
      <c r="I4" s="4">
        <v>52.1599</v>
      </c>
      <c r="J4" s="4">
        <v>1.33191E-3</v>
      </c>
      <c r="K4" s="4">
        <v>23.026499999999999</v>
      </c>
      <c r="L4" s="4">
        <v>1.4720799999999999E-2</v>
      </c>
      <c r="M4" s="4">
        <v>59.319629999999997</v>
      </c>
      <c r="N4" s="4">
        <v>10</v>
      </c>
      <c r="O4" s="4">
        <v>50</v>
      </c>
      <c r="P4" s="4">
        <v>0.9</v>
      </c>
      <c r="Q4" s="4">
        <v>0.9</v>
      </c>
      <c r="R4" s="4">
        <v>0.8</v>
      </c>
      <c r="S4" s="4">
        <v>0.90212300000000001</v>
      </c>
    </row>
    <row r="5" spans="1:19">
      <c r="A5" s="4" t="s">
        <v>556</v>
      </c>
      <c r="B5" s="4" t="s">
        <v>558</v>
      </c>
      <c r="C5" s="4" t="s">
        <v>560</v>
      </c>
      <c r="D5" s="4" t="s">
        <v>562</v>
      </c>
      <c r="E5" s="4" t="s">
        <v>564</v>
      </c>
      <c r="F5" s="4">
        <v>8.1794490000000001E-4</v>
      </c>
      <c r="G5" s="4">
        <v>9.8269000000000002</v>
      </c>
      <c r="H5" s="4">
        <v>1.2497299999999999E-2</v>
      </c>
      <c r="I5" s="4">
        <v>52.1599</v>
      </c>
      <c r="J5" s="4">
        <v>1.33191E-3</v>
      </c>
      <c r="K5" s="4">
        <v>23.026499999999999</v>
      </c>
      <c r="L5" s="4">
        <v>1.4720799999999999E-2</v>
      </c>
      <c r="M5" s="4">
        <v>59.319629999999997</v>
      </c>
      <c r="N5" s="4">
        <v>5</v>
      </c>
      <c r="O5" s="4">
        <v>50</v>
      </c>
      <c r="P5" s="4">
        <v>0.9</v>
      </c>
      <c r="Q5" s="4">
        <v>0.9</v>
      </c>
      <c r="R5" s="4">
        <v>0.8</v>
      </c>
      <c r="S5" s="4">
        <v>0.90339999999999998</v>
      </c>
    </row>
    <row r="6" spans="1:19">
      <c r="A6" s="4" t="s">
        <v>556</v>
      </c>
      <c r="B6" s="4" t="s">
        <v>558</v>
      </c>
      <c r="C6" s="4" t="s">
        <v>560</v>
      </c>
      <c r="D6" s="4" t="s">
        <v>562</v>
      </c>
      <c r="E6" s="4" t="s">
        <v>564</v>
      </c>
      <c r="F6" s="4">
        <v>8.1794490000000001E-4</v>
      </c>
      <c r="G6" s="4">
        <v>9.8269000000000002</v>
      </c>
      <c r="H6" s="4">
        <v>1.2497299999999999E-2</v>
      </c>
      <c r="I6" s="4">
        <v>52.1599</v>
      </c>
      <c r="J6" s="4">
        <v>1.33191E-3</v>
      </c>
      <c r="K6" s="4">
        <v>23.026499999999999</v>
      </c>
      <c r="L6" s="4">
        <v>1.4720799999999999E-2</v>
      </c>
      <c r="M6" s="4">
        <v>59.319629999999997</v>
      </c>
      <c r="N6" s="4">
        <v>2</v>
      </c>
      <c r="O6" s="4">
        <v>50</v>
      </c>
      <c r="P6" s="4">
        <v>0.9</v>
      </c>
      <c r="Q6" s="4">
        <v>0.9</v>
      </c>
      <c r="R6" s="4">
        <v>0.8</v>
      </c>
      <c r="S6" s="4">
        <v>0.90968000000000004</v>
      </c>
    </row>
    <row r="7" spans="1:19">
      <c r="A7" s="4" t="s">
        <v>556</v>
      </c>
      <c r="B7" s="4" t="s">
        <v>558</v>
      </c>
      <c r="C7" s="4" t="s">
        <v>560</v>
      </c>
      <c r="D7" s="4" t="s">
        <v>562</v>
      </c>
      <c r="E7" s="4" t="s">
        <v>564</v>
      </c>
      <c r="F7" s="4">
        <v>8.1794490000000001E-4</v>
      </c>
      <c r="G7" s="4">
        <v>9.8269000000000002</v>
      </c>
      <c r="H7" s="4">
        <v>1.2497299999999999E-2</v>
      </c>
      <c r="I7" s="4">
        <v>52.1599</v>
      </c>
      <c r="J7" s="4">
        <v>1.33191E-3</v>
      </c>
      <c r="K7" s="4">
        <v>23.026499999999999</v>
      </c>
      <c r="L7" s="4">
        <v>1.4720799999999999E-2</v>
      </c>
      <c r="M7" s="4">
        <v>59.319629999999997</v>
      </c>
      <c r="N7" s="4">
        <v>1</v>
      </c>
      <c r="O7" s="4">
        <v>50</v>
      </c>
      <c r="P7" s="4">
        <v>0.9</v>
      </c>
      <c r="Q7" s="4">
        <v>0.9</v>
      </c>
      <c r="R7" s="4">
        <v>0.8</v>
      </c>
      <c r="S7" s="4">
        <v>0.91875899999999999</v>
      </c>
    </row>
    <row r="8" spans="1:19">
      <c r="A8" s="4" t="s">
        <v>556</v>
      </c>
      <c r="B8" s="4" t="s">
        <v>558</v>
      </c>
      <c r="C8" s="4" t="s">
        <v>560</v>
      </c>
      <c r="D8" s="4" t="s">
        <v>562</v>
      </c>
      <c r="E8" s="4" t="s">
        <v>564</v>
      </c>
      <c r="F8" s="4">
        <v>8.1794490000000001E-4</v>
      </c>
      <c r="G8" s="4">
        <v>9.8269000000000002</v>
      </c>
      <c r="H8" s="4">
        <v>1.2497299999999999E-2</v>
      </c>
      <c r="I8" s="4">
        <v>52.1599</v>
      </c>
      <c r="J8" s="4">
        <v>1.33191E-3</v>
      </c>
      <c r="K8" s="4">
        <v>23.026499999999999</v>
      </c>
      <c r="L8" s="4">
        <v>1.4720799999999999E-2</v>
      </c>
      <c r="M8" s="4">
        <v>59.319629999999997</v>
      </c>
      <c r="N8" s="4">
        <v>0.5</v>
      </c>
      <c r="O8" s="4">
        <v>50</v>
      </c>
      <c r="P8" s="4">
        <v>0.9</v>
      </c>
      <c r="Q8" s="4">
        <v>0.9</v>
      </c>
      <c r="R8" s="4">
        <v>0.8</v>
      </c>
      <c r="S8" s="4">
        <v>0.930508</v>
      </c>
    </row>
    <row r="9" spans="1:19">
      <c r="A9" s="4" t="s">
        <v>556</v>
      </c>
      <c r="B9" s="4" t="s">
        <v>558</v>
      </c>
      <c r="C9" s="4" t="s">
        <v>560</v>
      </c>
      <c r="D9" s="4" t="s">
        <v>562</v>
      </c>
      <c r="E9" s="4" t="s">
        <v>564</v>
      </c>
      <c r="F9" s="4">
        <v>8.1794490000000001E-4</v>
      </c>
      <c r="G9" s="4">
        <v>9.8269000000000002</v>
      </c>
      <c r="H9" s="4">
        <v>1.2497299999999999E-2</v>
      </c>
      <c r="I9" s="4">
        <v>52.1599</v>
      </c>
      <c r="J9" s="4">
        <v>1.33191E-3</v>
      </c>
      <c r="K9" s="4">
        <v>23.026499999999999</v>
      </c>
      <c r="L9" s="4">
        <v>1.4720799999999999E-2</v>
      </c>
      <c r="M9" s="4">
        <v>59.319629999999997</v>
      </c>
      <c r="N9" s="4">
        <v>0.2</v>
      </c>
      <c r="O9" s="4">
        <v>50</v>
      </c>
      <c r="P9" s="4">
        <v>0.9</v>
      </c>
      <c r="Q9" s="4">
        <v>0.9</v>
      </c>
      <c r="R9" s="4">
        <v>0.8</v>
      </c>
      <c r="S9" s="4">
        <v>0.94574000000000003</v>
      </c>
    </row>
    <row r="10" spans="1:19">
      <c r="A10" s="4" t="s">
        <v>556</v>
      </c>
      <c r="B10" s="4" t="s">
        <v>558</v>
      </c>
      <c r="C10" s="4" t="s">
        <v>560</v>
      </c>
      <c r="D10" s="4" t="s">
        <v>562</v>
      </c>
      <c r="E10" s="4" t="s">
        <v>564</v>
      </c>
      <c r="F10" s="4">
        <v>8.1794490000000001E-4</v>
      </c>
      <c r="G10" s="4">
        <v>9.8269000000000002</v>
      </c>
      <c r="H10" s="4">
        <v>1.2497299999999999E-2</v>
      </c>
      <c r="I10" s="4">
        <v>52.1599</v>
      </c>
      <c r="J10" s="4">
        <v>1.33191E-3</v>
      </c>
      <c r="K10" s="4">
        <v>23.026499999999999</v>
      </c>
      <c r="L10" s="4">
        <v>1.4720799999999999E-2</v>
      </c>
      <c r="M10" s="4">
        <v>59.319629999999997</v>
      </c>
      <c r="N10" s="4">
        <v>0.1</v>
      </c>
      <c r="O10" s="4">
        <v>50</v>
      </c>
      <c r="P10" s="4">
        <v>0.9</v>
      </c>
      <c r="Q10" s="4">
        <v>0.9</v>
      </c>
      <c r="R10" s="4">
        <v>0.8</v>
      </c>
      <c r="S10" s="4">
        <v>0.95419500000000002</v>
      </c>
    </row>
    <row r="11" spans="1:19">
      <c r="A11" s="4" t="s">
        <v>556</v>
      </c>
      <c r="B11" s="4" t="s">
        <v>558</v>
      </c>
      <c r="C11" s="4" t="s">
        <v>560</v>
      </c>
      <c r="D11" s="4" t="s">
        <v>562</v>
      </c>
      <c r="E11" s="4" t="s">
        <v>564</v>
      </c>
      <c r="F11" s="4">
        <v>8.1794490000000001E-4</v>
      </c>
      <c r="G11" s="4">
        <v>9.8269000000000002</v>
      </c>
      <c r="H11" s="4">
        <v>1.2497299999999999E-2</v>
      </c>
      <c r="I11" s="4">
        <v>52.1599</v>
      </c>
      <c r="J11" s="4">
        <v>1.33191E-3</v>
      </c>
      <c r="K11" s="4">
        <v>23.026499999999999</v>
      </c>
      <c r="L11" s="4">
        <v>1.4720799999999999E-2</v>
      </c>
      <c r="M11" s="4">
        <v>59.319629999999997</v>
      </c>
      <c r="N11" s="4">
        <v>0.01</v>
      </c>
      <c r="O11" s="4">
        <v>50</v>
      </c>
      <c r="P11" s="4">
        <v>0.9</v>
      </c>
      <c r="Q11" s="4">
        <v>0.9</v>
      </c>
      <c r="R11" s="4">
        <v>0.8</v>
      </c>
      <c r="S11" s="4">
        <v>0.964611</v>
      </c>
    </row>
    <row r="12" spans="1:19">
      <c r="A12" s="4" t="s">
        <v>556</v>
      </c>
      <c r="B12" s="4" t="s">
        <v>558</v>
      </c>
      <c r="C12" s="4" t="s">
        <v>560</v>
      </c>
      <c r="D12" s="4" t="s">
        <v>562</v>
      </c>
      <c r="E12" s="4" t="s">
        <v>564</v>
      </c>
      <c r="F12" s="4">
        <v>8.1794490000000001E-4</v>
      </c>
      <c r="G12" s="4">
        <v>9.8269000000000002</v>
      </c>
      <c r="H12" s="4">
        <v>1.2497299999999999E-2</v>
      </c>
      <c r="I12" s="4">
        <v>52.1599</v>
      </c>
      <c r="J12" s="4">
        <v>1.33191E-3</v>
      </c>
      <c r="K12" s="4">
        <v>23.026499999999999</v>
      </c>
      <c r="L12" s="4">
        <v>1.4720799999999999E-2</v>
      </c>
      <c r="M12" s="4">
        <v>59.319629999999997</v>
      </c>
      <c r="N12" s="4">
        <v>1E-3</v>
      </c>
      <c r="O12" s="4">
        <v>50</v>
      </c>
      <c r="P12" s="4">
        <v>0.9</v>
      </c>
      <c r="Q12" s="4">
        <v>0.9</v>
      </c>
      <c r="R12" s="4">
        <v>0.8</v>
      </c>
      <c r="S12" s="4">
        <v>0.96585600000000005</v>
      </c>
    </row>
    <row r="13" spans="1:19">
      <c r="A13" s="4" t="s">
        <v>556</v>
      </c>
      <c r="B13" s="4" t="s">
        <v>558</v>
      </c>
      <c r="C13" s="4" t="s">
        <v>560</v>
      </c>
      <c r="D13" s="4" t="s">
        <v>562</v>
      </c>
      <c r="E13" s="4" t="s">
        <v>564</v>
      </c>
      <c r="F13" s="4">
        <v>8.1794490000000001E-4</v>
      </c>
      <c r="G13" s="4">
        <v>9.8269000000000002</v>
      </c>
      <c r="H13" s="4">
        <v>1.2497299999999999E-2</v>
      </c>
      <c r="I13" s="4">
        <v>52.1599</v>
      </c>
      <c r="J13" s="4">
        <v>1.33191E-3</v>
      </c>
      <c r="K13" s="4">
        <v>23.026499999999999</v>
      </c>
      <c r="L13" s="4">
        <v>1.4720799999999999E-2</v>
      </c>
      <c r="M13" s="4">
        <v>59.319629999999997</v>
      </c>
      <c r="N13" s="4">
        <v>1E-4</v>
      </c>
      <c r="O13" s="4">
        <v>50</v>
      </c>
      <c r="P13" s="4">
        <v>0.9</v>
      </c>
      <c r="Q13" s="4">
        <v>0.9</v>
      </c>
      <c r="R13" s="4">
        <v>0.8</v>
      </c>
      <c r="S13" s="4">
        <v>0.96598300000000004</v>
      </c>
    </row>
    <row r="14" spans="1:19">
      <c r="A14" s="4" t="s">
        <v>566</v>
      </c>
      <c r="B14" s="4" t="s">
        <v>567</v>
      </c>
      <c r="C14" s="4" t="s">
        <v>560</v>
      </c>
      <c r="D14" s="4" t="s">
        <v>562</v>
      </c>
      <c r="E14" s="4" t="s">
        <v>568</v>
      </c>
      <c r="F14" s="4">
        <v>8.1794490000000001E-4</v>
      </c>
      <c r="G14" s="4">
        <v>9.8269000000000002</v>
      </c>
      <c r="H14" s="4">
        <v>1.2497299999999999E-2</v>
      </c>
      <c r="I14" s="4">
        <v>52.1599</v>
      </c>
      <c r="J14" s="4">
        <v>1.33191E-3</v>
      </c>
      <c r="K14" s="4">
        <v>23.026499999999999</v>
      </c>
      <c r="L14" s="4">
        <v>1.4720799999999999E-2</v>
      </c>
      <c r="M14" s="4">
        <v>59.319629999999997</v>
      </c>
      <c r="N14" s="4">
        <v>50</v>
      </c>
      <c r="O14" s="4">
        <v>20</v>
      </c>
      <c r="P14" s="4">
        <v>0.9</v>
      </c>
      <c r="Q14" s="4">
        <v>0.9</v>
      </c>
      <c r="R14" s="4">
        <v>0.8</v>
      </c>
      <c r="S14" s="4">
        <v>0.901999</v>
      </c>
    </row>
    <row r="15" spans="1:19">
      <c r="A15" s="4" t="s">
        <v>635</v>
      </c>
      <c r="B15" s="4" t="s">
        <v>636</v>
      </c>
      <c r="C15" s="4" t="s">
        <v>560</v>
      </c>
      <c r="D15" s="4" t="s">
        <v>562</v>
      </c>
      <c r="E15" s="4" t="s">
        <v>637</v>
      </c>
      <c r="F15" s="4">
        <v>8.1794490000000001E-4</v>
      </c>
      <c r="G15" s="4">
        <v>9.8269000000000002</v>
      </c>
      <c r="H15" s="4">
        <v>1.2497299999999999E-2</v>
      </c>
      <c r="I15" s="4">
        <v>52.1599</v>
      </c>
      <c r="J15" s="4">
        <v>1.33191E-3</v>
      </c>
      <c r="K15" s="4">
        <v>23.026499999999999</v>
      </c>
      <c r="L15" s="4">
        <v>1.4720799999999999E-2</v>
      </c>
      <c r="M15" s="4">
        <v>59.319629999999997</v>
      </c>
      <c r="N15" s="4">
        <v>20</v>
      </c>
      <c r="O15" s="4">
        <v>20</v>
      </c>
      <c r="P15" s="4">
        <v>0.9</v>
      </c>
      <c r="Q15" s="4">
        <v>0.9</v>
      </c>
      <c r="R15" s="4">
        <v>0.8</v>
      </c>
      <c r="S15" s="4">
        <v>0.90200000000000002</v>
      </c>
    </row>
    <row r="16" spans="1:19">
      <c r="A16" s="4" t="s">
        <v>569</v>
      </c>
      <c r="B16" s="4" t="s">
        <v>570</v>
      </c>
      <c r="C16" s="4" t="s">
        <v>560</v>
      </c>
      <c r="D16" s="4" t="s">
        <v>562</v>
      </c>
      <c r="E16" s="4" t="s">
        <v>571</v>
      </c>
      <c r="F16" s="4">
        <v>8.1794490000000001E-4</v>
      </c>
      <c r="G16" s="4">
        <v>9.8269000000000002</v>
      </c>
      <c r="H16" s="4">
        <v>1.2497299999999999E-2</v>
      </c>
      <c r="I16" s="4">
        <v>52.1599</v>
      </c>
      <c r="J16" s="4">
        <v>1.33191E-3</v>
      </c>
      <c r="K16" s="4">
        <v>23.026499999999999</v>
      </c>
      <c r="L16" s="4">
        <v>1.4720799999999999E-2</v>
      </c>
      <c r="M16" s="4">
        <v>59.319629999999997</v>
      </c>
      <c r="N16" s="4">
        <v>10</v>
      </c>
      <c r="O16" s="4">
        <v>20</v>
      </c>
      <c r="P16" s="4">
        <v>0.9</v>
      </c>
      <c r="Q16" s="4">
        <v>0.9</v>
      </c>
      <c r="R16" s="4">
        <v>0.8</v>
      </c>
      <c r="S16" s="4">
        <v>0.90212300000000001</v>
      </c>
    </row>
    <row r="17" spans="1:19">
      <c r="A17" s="4" t="s">
        <v>572</v>
      </c>
      <c r="B17" s="4" t="s">
        <v>573</v>
      </c>
      <c r="C17" s="4" t="s">
        <v>560</v>
      </c>
      <c r="D17" s="4" t="s">
        <v>562</v>
      </c>
      <c r="E17" s="4" t="s">
        <v>574</v>
      </c>
      <c r="F17" s="4">
        <v>8.1794490000000001E-4</v>
      </c>
      <c r="G17" s="4">
        <v>9.8269000000000002</v>
      </c>
      <c r="H17" s="4">
        <v>1.2497299999999999E-2</v>
      </c>
      <c r="I17" s="4">
        <v>52.1599</v>
      </c>
      <c r="J17" s="4">
        <v>1.33191E-3</v>
      </c>
      <c r="K17" s="4">
        <v>23.026499999999999</v>
      </c>
      <c r="L17" s="4">
        <v>1.4720799999999999E-2</v>
      </c>
      <c r="M17" s="4">
        <v>59.319629999999997</v>
      </c>
      <c r="N17" s="4">
        <v>5</v>
      </c>
      <c r="O17" s="4">
        <v>20</v>
      </c>
      <c r="P17" s="4">
        <v>0.9</v>
      </c>
      <c r="Q17" s="4">
        <v>0.9</v>
      </c>
      <c r="R17" s="4">
        <v>0.8</v>
      </c>
      <c r="S17" s="4">
        <v>0.90339999999999998</v>
      </c>
    </row>
    <row r="18" spans="1:19">
      <c r="A18" s="4" t="s">
        <v>575</v>
      </c>
      <c r="B18" s="4" t="s">
        <v>576</v>
      </c>
      <c r="C18" s="4" t="s">
        <v>560</v>
      </c>
      <c r="D18" s="4" t="s">
        <v>562</v>
      </c>
      <c r="E18" s="4" t="s">
        <v>577</v>
      </c>
      <c r="F18" s="4">
        <v>8.1794490000000001E-4</v>
      </c>
      <c r="G18" s="4">
        <v>9.8269000000000002</v>
      </c>
      <c r="H18" s="4">
        <v>1.2497299999999999E-2</v>
      </c>
      <c r="I18" s="4">
        <v>52.1599</v>
      </c>
      <c r="J18" s="4">
        <v>1.33191E-3</v>
      </c>
      <c r="K18" s="4">
        <v>23.026499999999999</v>
      </c>
      <c r="L18" s="4">
        <v>1.4720799999999999E-2</v>
      </c>
      <c r="M18" s="4">
        <v>59.319629999999997</v>
      </c>
      <c r="N18" s="4">
        <v>2</v>
      </c>
      <c r="O18" s="4">
        <v>20</v>
      </c>
      <c r="P18" s="4">
        <v>0.9</v>
      </c>
      <c r="Q18" s="4">
        <v>0.9</v>
      </c>
      <c r="R18" s="4">
        <v>0.8</v>
      </c>
      <c r="S18" s="4">
        <v>0.90968000000000004</v>
      </c>
    </row>
    <row r="19" spans="1:19">
      <c r="A19" s="4" t="s">
        <v>578</v>
      </c>
      <c r="B19" s="4" t="s">
        <v>579</v>
      </c>
      <c r="C19" s="4" t="s">
        <v>560</v>
      </c>
      <c r="D19" s="4" t="s">
        <v>562</v>
      </c>
      <c r="E19" s="4" t="s">
        <v>580</v>
      </c>
      <c r="F19" s="4">
        <v>8.1794490000000001E-4</v>
      </c>
      <c r="G19" s="4">
        <v>9.8269000000000002</v>
      </c>
      <c r="H19" s="4">
        <v>1.2497299999999999E-2</v>
      </c>
      <c r="I19" s="4">
        <v>52.1599</v>
      </c>
      <c r="J19" s="4">
        <v>1.33191E-3</v>
      </c>
      <c r="K19" s="4">
        <v>23.026499999999999</v>
      </c>
      <c r="L19" s="4">
        <v>1.4720799999999999E-2</v>
      </c>
      <c r="M19" s="4">
        <v>59.319629999999997</v>
      </c>
      <c r="N19" s="4">
        <v>1</v>
      </c>
      <c r="O19" s="4">
        <v>20</v>
      </c>
      <c r="P19" s="4">
        <v>0.9</v>
      </c>
      <c r="Q19" s="4">
        <v>0.9</v>
      </c>
      <c r="R19" s="4">
        <v>0.8</v>
      </c>
      <c r="S19" s="4">
        <v>0.91875899999999999</v>
      </c>
    </row>
    <row r="20" spans="1:19">
      <c r="A20" s="4" t="s">
        <v>581</v>
      </c>
      <c r="B20" s="4" t="s">
        <v>582</v>
      </c>
      <c r="C20" s="4" t="s">
        <v>560</v>
      </c>
      <c r="D20" s="4" t="s">
        <v>562</v>
      </c>
      <c r="E20" s="4" t="s">
        <v>583</v>
      </c>
      <c r="F20" s="4">
        <v>8.1794490000000001E-4</v>
      </c>
      <c r="G20" s="4">
        <v>9.8269000000000002</v>
      </c>
      <c r="H20" s="4">
        <v>1.2497299999999999E-2</v>
      </c>
      <c r="I20" s="4">
        <v>52.1599</v>
      </c>
      <c r="J20" s="4">
        <v>1.33191E-3</v>
      </c>
      <c r="K20" s="4">
        <v>23.026499999999999</v>
      </c>
      <c r="L20" s="4">
        <v>1.4720799999999999E-2</v>
      </c>
      <c r="M20" s="4">
        <v>59.319629999999997</v>
      </c>
      <c r="N20" s="4">
        <v>0.5</v>
      </c>
      <c r="O20" s="4">
        <v>20</v>
      </c>
      <c r="P20" s="4">
        <v>0.9</v>
      </c>
      <c r="Q20" s="4">
        <v>0.9</v>
      </c>
      <c r="R20" s="4">
        <v>0.8</v>
      </c>
      <c r="S20" s="4">
        <v>0.930508</v>
      </c>
    </row>
    <row r="21" spans="1:19">
      <c r="A21" s="4" t="s">
        <v>584</v>
      </c>
      <c r="B21" s="4" t="s">
        <v>585</v>
      </c>
      <c r="C21" s="4" t="s">
        <v>560</v>
      </c>
      <c r="D21" s="4" t="s">
        <v>562</v>
      </c>
      <c r="E21" s="4" t="s">
        <v>586</v>
      </c>
      <c r="F21" s="4">
        <v>8.1794490000000001E-4</v>
      </c>
      <c r="G21" s="4">
        <v>9.8269000000000002</v>
      </c>
      <c r="H21" s="4">
        <v>1.2497299999999999E-2</v>
      </c>
      <c r="I21" s="4">
        <v>52.1599</v>
      </c>
      <c r="J21" s="4">
        <v>1.33191E-3</v>
      </c>
      <c r="K21" s="4">
        <v>23.026499999999999</v>
      </c>
      <c r="L21" s="4">
        <v>1.4720799999999999E-2</v>
      </c>
      <c r="M21" s="4">
        <v>59.319629999999997</v>
      </c>
      <c r="N21" s="4">
        <v>0.2</v>
      </c>
      <c r="O21" s="4">
        <v>20</v>
      </c>
      <c r="P21" s="4">
        <v>0.9</v>
      </c>
      <c r="Q21" s="4">
        <v>0.9</v>
      </c>
      <c r="R21" s="4">
        <v>0.8</v>
      </c>
      <c r="S21" s="4">
        <v>0.94574000000000003</v>
      </c>
    </row>
    <row r="22" spans="1:19">
      <c r="A22" s="4" t="s">
        <v>587</v>
      </c>
      <c r="B22" s="4" t="s">
        <v>588</v>
      </c>
      <c r="C22" s="4" t="s">
        <v>560</v>
      </c>
      <c r="D22" s="4" t="s">
        <v>562</v>
      </c>
      <c r="E22" s="4" t="s">
        <v>589</v>
      </c>
      <c r="F22" s="4">
        <v>8.1794490000000001E-4</v>
      </c>
      <c r="G22" s="4">
        <v>9.8269000000000002</v>
      </c>
      <c r="H22" s="4">
        <v>1.2497299999999999E-2</v>
      </c>
      <c r="I22" s="4">
        <v>52.1599</v>
      </c>
      <c r="J22" s="4">
        <v>1.33191E-3</v>
      </c>
      <c r="K22" s="4">
        <v>23.026499999999999</v>
      </c>
      <c r="L22" s="4">
        <v>1.4720799999999999E-2</v>
      </c>
      <c r="M22" s="4">
        <v>59.319629999999997</v>
      </c>
      <c r="N22" s="4">
        <v>0.1</v>
      </c>
      <c r="O22" s="4">
        <v>20</v>
      </c>
      <c r="P22" s="4">
        <v>0.9</v>
      </c>
      <c r="Q22" s="4">
        <v>0.9</v>
      </c>
      <c r="R22" s="4">
        <v>0.8</v>
      </c>
      <c r="S22" s="4">
        <v>0.95419500000000002</v>
      </c>
    </row>
    <row r="23" spans="1:19">
      <c r="A23" s="4" t="s">
        <v>590</v>
      </c>
      <c r="B23" s="4" t="s">
        <v>591</v>
      </c>
      <c r="C23" s="4" t="s">
        <v>560</v>
      </c>
      <c r="D23" s="4" t="s">
        <v>562</v>
      </c>
      <c r="E23" s="4" t="s">
        <v>592</v>
      </c>
      <c r="F23" s="4">
        <v>8.1794490000000001E-4</v>
      </c>
      <c r="G23" s="4">
        <v>9.8269000000000002</v>
      </c>
      <c r="H23" s="4">
        <v>1.2497299999999999E-2</v>
      </c>
      <c r="I23" s="4">
        <v>52.1599</v>
      </c>
      <c r="J23" s="4">
        <v>1.33191E-3</v>
      </c>
      <c r="K23" s="4">
        <v>23.026499999999999</v>
      </c>
      <c r="L23" s="4">
        <v>1.4720799999999999E-2</v>
      </c>
      <c r="M23" s="4">
        <v>59.319629999999997</v>
      </c>
      <c r="N23" s="4">
        <v>0.01</v>
      </c>
      <c r="O23" s="4">
        <v>20</v>
      </c>
      <c r="P23" s="4">
        <v>0.9</v>
      </c>
      <c r="Q23" s="4">
        <v>0.9</v>
      </c>
      <c r="R23" s="4">
        <v>0.8</v>
      </c>
      <c r="S23" s="4">
        <v>0.964611</v>
      </c>
    </row>
    <row r="24" spans="1:19">
      <c r="A24" s="4" t="s">
        <v>593</v>
      </c>
      <c r="B24" s="4" t="s">
        <v>594</v>
      </c>
      <c r="C24" s="4" t="s">
        <v>560</v>
      </c>
      <c r="D24" s="4" t="s">
        <v>562</v>
      </c>
      <c r="E24" s="4" t="s">
        <v>595</v>
      </c>
      <c r="F24" s="4">
        <v>8.1794490000000001E-4</v>
      </c>
      <c r="G24" s="4">
        <v>9.8269000000000002</v>
      </c>
      <c r="H24" s="4">
        <v>1.2497299999999999E-2</v>
      </c>
      <c r="I24" s="4">
        <v>52.1599</v>
      </c>
      <c r="J24" s="4">
        <v>1.33191E-3</v>
      </c>
      <c r="K24" s="4">
        <v>23.026499999999999</v>
      </c>
      <c r="L24" s="4">
        <v>1.4720799999999999E-2</v>
      </c>
      <c r="M24" s="4">
        <v>59.319629999999997</v>
      </c>
      <c r="N24" s="4">
        <v>1E-3</v>
      </c>
      <c r="O24" s="4">
        <v>20</v>
      </c>
      <c r="P24" s="4">
        <v>0.9</v>
      </c>
      <c r="Q24" s="4">
        <v>0.9</v>
      </c>
      <c r="R24" s="4">
        <v>0.8</v>
      </c>
      <c r="S24" s="4">
        <v>0.96585600000000005</v>
      </c>
    </row>
    <row r="25" spans="1:19">
      <c r="A25" s="4" t="s">
        <v>596</v>
      </c>
      <c r="B25" s="4" t="s">
        <v>597</v>
      </c>
      <c r="C25" s="4" t="s">
        <v>560</v>
      </c>
      <c r="D25" s="4" t="s">
        <v>562</v>
      </c>
      <c r="E25" s="4" t="s">
        <v>598</v>
      </c>
      <c r="F25" s="4">
        <v>8.1794490000000001E-4</v>
      </c>
      <c r="G25" s="4">
        <v>9.8269000000000002</v>
      </c>
      <c r="H25" s="4">
        <v>1.2497299999999999E-2</v>
      </c>
      <c r="I25" s="4">
        <v>52.1599</v>
      </c>
      <c r="J25" s="4">
        <v>1.33191E-3</v>
      </c>
      <c r="K25" s="4">
        <v>23.026499999999999</v>
      </c>
      <c r="L25" s="4">
        <v>1.4720799999999999E-2</v>
      </c>
      <c r="M25" s="4">
        <v>59.319629999999997</v>
      </c>
      <c r="N25" s="4">
        <v>1E-4</v>
      </c>
      <c r="O25" s="4">
        <v>20</v>
      </c>
      <c r="P25" s="4">
        <v>0.9</v>
      </c>
      <c r="Q25" s="4">
        <v>0.9</v>
      </c>
      <c r="R25" s="4">
        <v>0.8</v>
      </c>
      <c r="S25" s="4">
        <v>0.96598300000000004</v>
      </c>
    </row>
    <row r="26" spans="1:19">
      <c r="A26" s="4" t="s">
        <v>599</v>
      </c>
      <c r="B26" s="4" t="s">
        <v>600</v>
      </c>
      <c r="C26" s="4" t="s">
        <v>560</v>
      </c>
      <c r="D26" s="4" t="s">
        <v>562</v>
      </c>
      <c r="E26" s="4" t="s">
        <v>601</v>
      </c>
      <c r="F26" s="4">
        <v>8.1794490000000001E-4</v>
      </c>
      <c r="G26" s="4">
        <v>9.8269000000000002</v>
      </c>
      <c r="H26" s="4">
        <v>1.2497299999999999E-2</v>
      </c>
      <c r="I26" s="4">
        <v>52.1599</v>
      </c>
      <c r="J26" s="4">
        <v>1.33191E-3</v>
      </c>
      <c r="K26" s="4">
        <v>23.026499999999999</v>
      </c>
      <c r="L26" s="4">
        <v>1.4720799999999999E-2</v>
      </c>
      <c r="M26" s="4">
        <v>59.319629999999997</v>
      </c>
      <c r="N26" s="4">
        <v>9.9999999999999995E-7</v>
      </c>
      <c r="O26" s="4">
        <v>20</v>
      </c>
      <c r="P26" s="4">
        <v>0.9</v>
      </c>
      <c r="Q26" s="4">
        <v>0.9</v>
      </c>
      <c r="R26" s="4">
        <v>0.8</v>
      </c>
      <c r="S26" s="4">
        <v>0.96599699999999999</v>
      </c>
    </row>
    <row r="27" spans="1:19">
      <c r="A27" s="4" t="s">
        <v>556</v>
      </c>
      <c r="B27" s="4" t="s">
        <v>558</v>
      </c>
      <c r="C27" s="4" t="s">
        <v>560</v>
      </c>
      <c r="D27" s="4" t="s">
        <v>562</v>
      </c>
      <c r="E27" s="4" t="s">
        <v>564</v>
      </c>
      <c r="F27" s="4">
        <v>8.1794490000000001E-4</v>
      </c>
      <c r="G27" s="4">
        <v>9.8269000000000002</v>
      </c>
      <c r="H27" s="4">
        <v>1.2497299999999999E-2</v>
      </c>
      <c r="I27" s="4">
        <v>52.1599</v>
      </c>
      <c r="J27" s="4">
        <v>1.33191E-3</v>
      </c>
      <c r="K27" s="4">
        <v>23.026499999999999</v>
      </c>
      <c r="L27" s="4">
        <v>1.4720799999999999E-2</v>
      </c>
      <c r="M27" s="4">
        <v>59.319629999999997</v>
      </c>
      <c r="N27" s="4">
        <v>50</v>
      </c>
      <c r="O27" s="4">
        <v>10</v>
      </c>
      <c r="P27" s="4">
        <v>0.9</v>
      </c>
      <c r="Q27" s="4">
        <v>0.9</v>
      </c>
      <c r="R27" s="4">
        <v>0.8</v>
      </c>
      <c r="S27" s="4">
        <v>0.90200599999999997</v>
      </c>
    </row>
    <row r="28" spans="1:19">
      <c r="A28" s="4" t="s">
        <v>605</v>
      </c>
      <c r="B28" s="4" t="s">
        <v>606</v>
      </c>
      <c r="C28" s="4" t="s">
        <v>560</v>
      </c>
      <c r="D28" s="4" t="s">
        <v>562</v>
      </c>
      <c r="E28" s="4" t="s">
        <v>607</v>
      </c>
      <c r="F28" s="4">
        <v>8.1794490000000001E-4</v>
      </c>
      <c r="G28" s="4">
        <v>9.8269000000000002</v>
      </c>
      <c r="H28" s="4">
        <v>1.2497299999999999E-2</v>
      </c>
      <c r="I28" s="4">
        <v>52.1599</v>
      </c>
      <c r="J28" s="4">
        <v>1.33191E-3</v>
      </c>
      <c r="K28" s="4">
        <v>23.026499999999999</v>
      </c>
      <c r="L28" s="4">
        <v>1.4720799999999999E-2</v>
      </c>
      <c r="M28" s="4">
        <v>59.319629999999997</v>
      </c>
      <c r="N28" s="4">
        <v>20</v>
      </c>
      <c r="O28" s="4">
        <v>10</v>
      </c>
      <c r="P28" s="4">
        <v>0.9</v>
      </c>
      <c r="Q28" s="4">
        <v>0.9</v>
      </c>
      <c r="R28" s="4">
        <v>0.8</v>
      </c>
      <c r="S28" s="4">
        <v>0.902007</v>
      </c>
    </row>
    <row r="29" spans="1:19">
      <c r="A29" s="4" t="s">
        <v>556</v>
      </c>
      <c r="B29" s="4" t="s">
        <v>558</v>
      </c>
      <c r="C29" s="4" t="s">
        <v>560</v>
      </c>
      <c r="D29" s="4" t="s">
        <v>562</v>
      </c>
      <c r="E29" s="4" t="s">
        <v>564</v>
      </c>
      <c r="F29" s="4">
        <v>8.1794490000000001E-4</v>
      </c>
      <c r="G29" s="4">
        <v>9.8269000000000002</v>
      </c>
      <c r="H29" s="4">
        <v>1.2497299999999999E-2</v>
      </c>
      <c r="I29" s="4">
        <v>52.1599</v>
      </c>
      <c r="J29" s="4">
        <v>1.33191E-3</v>
      </c>
      <c r="K29" s="4">
        <v>23.026499999999999</v>
      </c>
      <c r="L29" s="4">
        <v>1.4720799999999999E-2</v>
      </c>
      <c r="M29" s="4">
        <v>59.319629999999997</v>
      </c>
      <c r="N29" s="4">
        <v>10</v>
      </c>
      <c r="O29" s="4">
        <v>10</v>
      </c>
      <c r="P29" s="4">
        <v>0.9</v>
      </c>
      <c r="Q29" s="4">
        <v>0.9</v>
      </c>
      <c r="R29" s="4">
        <v>0.8</v>
      </c>
      <c r="S29" s="4">
        <v>0.90212999999999999</v>
      </c>
    </row>
    <row r="30" spans="1:19">
      <c r="A30" s="4" t="s">
        <v>556</v>
      </c>
      <c r="B30" s="4" t="s">
        <v>558</v>
      </c>
      <c r="C30" s="4" t="s">
        <v>560</v>
      </c>
      <c r="D30" s="4" t="s">
        <v>562</v>
      </c>
      <c r="E30" s="4" t="s">
        <v>564</v>
      </c>
      <c r="F30" s="4">
        <v>8.1794490000000001E-4</v>
      </c>
      <c r="G30" s="4">
        <v>9.8269000000000002</v>
      </c>
      <c r="H30" s="4">
        <v>1.2497299999999999E-2</v>
      </c>
      <c r="I30" s="4">
        <v>52.1599</v>
      </c>
      <c r="J30" s="4">
        <v>1.33191E-3</v>
      </c>
      <c r="K30" s="4">
        <v>23.026499999999999</v>
      </c>
      <c r="L30" s="4">
        <v>1.4720799999999999E-2</v>
      </c>
      <c r="M30" s="4">
        <v>59.319629999999997</v>
      </c>
      <c r="N30" s="4">
        <v>5</v>
      </c>
      <c r="O30" s="4">
        <v>10</v>
      </c>
      <c r="P30" s="4">
        <v>0.9</v>
      </c>
      <c r="Q30" s="4">
        <v>0.9</v>
      </c>
      <c r="R30" s="4">
        <v>0.8</v>
      </c>
      <c r="S30" s="4">
        <v>0.90340799999999999</v>
      </c>
    </row>
    <row r="31" spans="1:19">
      <c r="A31" s="4" t="s">
        <v>556</v>
      </c>
      <c r="B31" s="4" t="s">
        <v>558</v>
      </c>
      <c r="C31" s="4" t="s">
        <v>560</v>
      </c>
      <c r="D31" s="4" t="s">
        <v>562</v>
      </c>
      <c r="E31" s="4" t="s">
        <v>564</v>
      </c>
      <c r="F31" s="4">
        <v>8.1794490000000001E-4</v>
      </c>
      <c r="G31" s="4">
        <v>9.8269000000000002</v>
      </c>
      <c r="H31" s="4">
        <v>1.2497299999999999E-2</v>
      </c>
      <c r="I31" s="4">
        <v>52.1599</v>
      </c>
      <c r="J31" s="4">
        <v>1.33191E-3</v>
      </c>
      <c r="K31" s="4">
        <v>23.026499999999999</v>
      </c>
      <c r="L31" s="4">
        <v>1.4720799999999999E-2</v>
      </c>
      <c r="M31" s="4">
        <v>59.319629999999997</v>
      </c>
      <c r="N31" s="4">
        <v>2</v>
      </c>
      <c r="O31" s="4">
        <v>10</v>
      </c>
      <c r="P31" s="4">
        <v>0.9</v>
      </c>
      <c r="Q31" s="4">
        <v>0.9</v>
      </c>
      <c r="R31" s="4">
        <v>0.8</v>
      </c>
      <c r="S31" s="4">
        <v>0.90968800000000005</v>
      </c>
    </row>
    <row r="32" spans="1:19">
      <c r="A32" s="4" t="s">
        <v>556</v>
      </c>
      <c r="B32" s="4" t="s">
        <v>558</v>
      </c>
      <c r="C32" s="4" t="s">
        <v>560</v>
      </c>
      <c r="D32" s="4" t="s">
        <v>562</v>
      </c>
      <c r="E32" s="4" t="s">
        <v>564</v>
      </c>
      <c r="F32" s="4">
        <v>8.1794490000000001E-4</v>
      </c>
      <c r="G32" s="4">
        <v>9.8269000000000002</v>
      </c>
      <c r="H32" s="4">
        <v>1.2497299999999999E-2</v>
      </c>
      <c r="I32" s="4">
        <v>52.1599</v>
      </c>
      <c r="J32" s="4">
        <v>1.33191E-3</v>
      </c>
      <c r="K32" s="4">
        <v>23.026499999999999</v>
      </c>
      <c r="L32" s="4">
        <v>1.4720799999999999E-2</v>
      </c>
      <c r="M32" s="4">
        <v>59.319629999999997</v>
      </c>
      <c r="N32" s="4">
        <v>1</v>
      </c>
      <c r="O32" s="4">
        <v>10</v>
      </c>
      <c r="P32" s="4">
        <v>0.9</v>
      </c>
      <c r="Q32" s="4">
        <v>0.9</v>
      </c>
      <c r="R32" s="4">
        <v>0.8</v>
      </c>
      <c r="S32" s="4">
        <v>0.91876800000000003</v>
      </c>
    </row>
    <row r="33" spans="1:19">
      <c r="A33" s="4" t="s">
        <v>556</v>
      </c>
      <c r="B33" s="4" t="s">
        <v>558</v>
      </c>
      <c r="C33" s="4" t="s">
        <v>560</v>
      </c>
      <c r="D33" s="4" t="s">
        <v>562</v>
      </c>
      <c r="E33" s="4" t="s">
        <v>564</v>
      </c>
      <c r="F33" s="4">
        <v>8.1794490000000001E-4</v>
      </c>
      <c r="G33" s="4">
        <v>9.8269000000000002</v>
      </c>
      <c r="H33" s="4">
        <v>1.2497299999999999E-2</v>
      </c>
      <c r="I33" s="4">
        <v>52.1599</v>
      </c>
      <c r="J33" s="4">
        <v>1.33191E-3</v>
      </c>
      <c r="K33" s="4">
        <v>23.026499999999999</v>
      </c>
      <c r="L33" s="4">
        <v>1.4720799999999999E-2</v>
      </c>
      <c r="M33" s="4">
        <v>59.319629999999997</v>
      </c>
      <c r="N33" s="4">
        <v>0.5</v>
      </c>
      <c r="O33" s="4">
        <v>10</v>
      </c>
      <c r="P33" s="4">
        <v>0.9</v>
      </c>
      <c r="Q33" s="4">
        <v>0.9</v>
      </c>
      <c r="R33" s="4">
        <v>0.8</v>
      </c>
      <c r="S33" s="4">
        <v>0.93051799999999996</v>
      </c>
    </row>
    <row r="34" spans="1:19">
      <c r="A34" s="4" t="s">
        <v>556</v>
      </c>
      <c r="B34" s="4" t="s">
        <v>558</v>
      </c>
      <c r="C34" s="4" t="s">
        <v>560</v>
      </c>
      <c r="D34" s="4" t="s">
        <v>562</v>
      </c>
      <c r="E34" s="4" t="s">
        <v>564</v>
      </c>
      <c r="F34" s="4">
        <v>8.1794490000000001E-4</v>
      </c>
      <c r="G34" s="4">
        <v>9.8269000000000002</v>
      </c>
      <c r="H34" s="4">
        <v>1.2497299999999999E-2</v>
      </c>
      <c r="I34" s="4">
        <v>52.1599</v>
      </c>
      <c r="J34" s="4">
        <v>1.33191E-3</v>
      </c>
      <c r="K34" s="4">
        <v>23.026499999999999</v>
      </c>
      <c r="L34" s="4">
        <v>1.4720799999999999E-2</v>
      </c>
      <c r="M34" s="4">
        <v>59.319629999999997</v>
      </c>
      <c r="N34" s="4">
        <v>0.2</v>
      </c>
      <c r="O34" s="4">
        <v>10</v>
      </c>
      <c r="P34" s="4">
        <v>0.9</v>
      </c>
      <c r="Q34" s="4">
        <v>0.9</v>
      </c>
      <c r="R34" s="4">
        <v>0.8</v>
      </c>
      <c r="S34" s="4">
        <v>0.94575299999999995</v>
      </c>
    </row>
    <row r="35" spans="1:19">
      <c r="A35" s="4" t="s">
        <v>556</v>
      </c>
      <c r="B35" s="4" t="s">
        <v>558</v>
      </c>
      <c r="C35" s="4" t="s">
        <v>560</v>
      </c>
      <c r="D35" s="4" t="s">
        <v>562</v>
      </c>
      <c r="E35" s="4" t="s">
        <v>564</v>
      </c>
      <c r="F35" s="4">
        <v>8.1794490000000001E-4</v>
      </c>
      <c r="G35" s="4">
        <v>9.8269000000000002</v>
      </c>
      <c r="H35" s="4">
        <v>1.2497299999999999E-2</v>
      </c>
      <c r="I35" s="4">
        <v>52.1599</v>
      </c>
      <c r="J35" s="4">
        <v>1.33191E-3</v>
      </c>
      <c r="K35" s="4">
        <v>23.026499999999999</v>
      </c>
      <c r="L35" s="4">
        <v>1.4720799999999999E-2</v>
      </c>
      <c r="M35" s="4">
        <v>59.319629999999997</v>
      </c>
      <c r="N35" s="4">
        <v>0.1</v>
      </c>
      <c r="O35" s="4">
        <v>10</v>
      </c>
      <c r="P35" s="4">
        <v>0.9</v>
      </c>
      <c r="Q35" s="4">
        <v>0.9</v>
      </c>
      <c r="R35" s="4">
        <v>0.8</v>
      </c>
      <c r="S35" s="4">
        <v>0.95420799999999995</v>
      </c>
    </row>
    <row r="36" spans="1:19">
      <c r="A36" s="4" t="s">
        <v>556</v>
      </c>
      <c r="B36" s="4" t="s">
        <v>558</v>
      </c>
      <c r="C36" s="4" t="s">
        <v>560</v>
      </c>
      <c r="D36" s="4" t="s">
        <v>562</v>
      </c>
      <c r="E36" s="4" t="s">
        <v>564</v>
      </c>
      <c r="F36" s="4">
        <v>8.1794490000000001E-4</v>
      </c>
      <c r="G36" s="4">
        <v>9.8269000000000002</v>
      </c>
      <c r="H36" s="4">
        <v>1.2497299999999999E-2</v>
      </c>
      <c r="I36" s="4">
        <v>52.1599</v>
      </c>
      <c r="J36" s="4">
        <v>1.33191E-3</v>
      </c>
      <c r="K36" s="4">
        <v>23.026499999999999</v>
      </c>
      <c r="L36" s="4">
        <v>1.4720799999999999E-2</v>
      </c>
      <c r="M36" s="4">
        <v>59.319629999999997</v>
      </c>
      <c r="N36" s="4">
        <v>0.01</v>
      </c>
      <c r="O36" s="4">
        <v>10</v>
      </c>
      <c r="P36" s="4">
        <v>0.9</v>
      </c>
      <c r="Q36" s="4">
        <v>0.9</v>
      </c>
      <c r="R36" s="4">
        <v>0.8</v>
      </c>
      <c r="S36" s="4">
        <v>0.96462499999999995</v>
      </c>
    </row>
    <row r="37" spans="1:19">
      <c r="A37" s="4" t="s">
        <v>556</v>
      </c>
      <c r="B37" s="4" t="s">
        <v>558</v>
      </c>
      <c r="C37" s="4" t="s">
        <v>560</v>
      </c>
      <c r="D37" s="4" t="s">
        <v>562</v>
      </c>
      <c r="E37" s="4" t="s">
        <v>564</v>
      </c>
      <c r="F37" s="4">
        <v>8.1794490000000001E-4</v>
      </c>
      <c r="G37" s="4">
        <v>9.8269000000000002</v>
      </c>
      <c r="H37" s="4">
        <v>1.2497299999999999E-2</v>
      </c>
      <c r="I37" s="4">
        <v>52.1599</v>
      </c>
      <c r="J37" s="4">
        <v>1.33191E-3</v>
      </c>
      <c r="K37" s="4">
        <v>23.026499999999999</v>
      </c>
      <c r="L37" s="4">
        <v>1.4720799999999999E-2</v>
      </c>
      <c r="M37" s="4">
        <v>59.319629999999997</v>
      </c>
      <c r="N37" s="4">
        <v>1E-3</v>
      </c>
      <c r="O37" s="4">
        <v>10</v>
      </c>
      <c r="P37" s="4">
        <v>0.9</v>
      </c>
      <c r="Q37" s="4">
        <v>0.9</v>
      </c>
      <c r="R37" s="4">
        <v>0.8</v>
      </c>
      <c r="S37" s="4">
        <v>0.96587000000000001</v>
      </c>
    </row>
    <row r="38" spans="1:19">
      <c r="A38" s="4" t="s">
        <v>556</v>
      </c>
      <c r="B38" s="4" t="s">
        <v>558</v>
      </c>
      <c r="C38" s="4" t="s">
        <v>560</v>
      </c>
      <c r="D38" s="4" t="s">
        <v>562</v>
      </c>
      <c r="E38" s="4" t="s">
        <v>564</v>
      </c>
      <c r="F38" s="4">
        <v>8.1794490000000001E-4</v>
      </c>
      <c r="G38" s="4">
        <v>9.8269000000000002</v>
      </c>
      <c r="H38" s="4">
        <v>1.2497299999999999E-2</v>
      </c>
      <c r="I38" s="4">
        <v>52.1599</v>
      </c>
      <c r="J38" s="4">
        <v>1.33191E-3</v>
      </c>
      <c r="K38" s="4">
        <v>23.026499999999999</v>
      </c>
      <c r="L38" s="4">
        <v>1.4720799999999999E-2</v>
      </c>
      <c r="M38" s="4">
        <v>59.319629999999997</v>
      </c>
      <c r="N38" s="4">
        <v>1E-4</v>
      </c>
      <c r="O38" s="4">
        <v>10</v>
      </c>
      <c r="P38" s="4">
        <v>0.9</v>
      </c>
      <c r="Q38" s="4">
        <v>0.9</v>
      </c>
      <c r="R38" s="4">
        <v>0.8</v>
      </c>
      <c r="S38" s="4">
        <v>0.96599699999999999</v>
      </c>
    </row>
    <row r="39" spans="1:19">
      <c r="A39" s="4" t="s">
        <v>556</v>
      </c>
      <c r="B39" s="4" t="s">
        <v>558</v>
      </c>
      <c r="C39" s="4" t="s">
        <v>560</v>
      </c>
      <c r="D39" s="4" t="s">
        <v>562</v>
      </c>
      <c r="E39" s="4" t="s">
        <v>564</v>
      </c>
      <c r="F39" s="4">
        <v>8.1794490000000001E-4</v>
      </c>
      <c r="G39" s="4">
        <v>9.8269000000000002</v>
      </c>
      <c r="H39" s="4">
        <v>1.2497299999999999E-2</v>
      </c>
      <c r="I39" s="4">
        <v>52.1599</v>
      </c>
      <c r="J39" s="4">
        <v>1.33191E-3</v>
      </c>
      <c r="K39" s="4">
        <v>23.026499999999999</v>
      </c>
      <c r="L39" s="4">
        <v>1.4720799999999999E-2</v>
      </c>
      <c r="M39" s="4">
        <v>59.319629999999997</v>
      </c>
      <c r="N39" s="4">
        <v>9.9999999999999995E-7</v>
      </c>
      <c r="O39" s="4">
        <v>10</v>
      </c>
      <c r="P39" s="4">
        <v>0.9</v>
      </c>
      <c r="Q39" s="4">
        <v>0.9</v>
      </c>
      <c r="R39" s="4">
        <v>0.8</v>
      </c>
      <c r="S39" s="4">
        <v>0.96601099999999995</v>
      </c>
    </row>
    <row r="40" spans="1:19">
      <c r="A40" s="4" t="s">
        <v>556</v>
      </c>
      <c r="B40" s="4" t="s">
        <v>558</v>
      </c>
      <c r="C40" s="4" t="s">
        <v>560</v>
      </c>
      <c r="D40" s="4" t="s">
        <v>562</v>
      </c>
      <c r="E40" s="4" t="s">
        <v>564</v>
      </c>
      <c r="F40" s="4">
        <v>8.1794490000000001E-4</v>
      </c>
      <c r="G40" s="4">
        <v>9.8269000000000002</v>
      </c>
      <c r="H40" s="4">
        <v>1.2497299999999999E-2</v>
      </c>
      <c r="I40" s="4">
        <v>52.1599</v>
      </c>
      <c r="J40" s="4">
        <v>1.33191E-3</v>
      </c>
      <c r="K40" s="4">
        <v>23.026499999999999</v>
      </c>
      <c r="L40" s="4">
        <v>1.4720799999999999E-2</v>
      </c>
      <c r="M40" s="4">
        <v>59.319629999999997</v>
      </c>
      <c r="N40" s="4">
        <v>50</v>
      </c>
      <c r="O40" s="4">
        <v>5</v>
      </c>
      <c r="P40" s="4">
        <v>0.9</v>
      </c>
      <c r="Q40" s="4">
        <v>0.9</v>
      </c>
      <c r="R40" s="4">
        <v>0.8</v>
      </c>
      <c r="S40" s="4">
        <v>0.90244400000000002</v>
      </c>
    </row>
    <row r="41" spans="1:19">
      <c r="A41" s="4" t="s">
        <v>608</v>
      </c>
      <c r="B41" s="4" t="s">
        <v>609</v>
      </c>
      <c r="C41" s="4" t="s">
        <v>560</v>
      </c>
      <c r="D41" s="4" t="s">
        <v>562</v>
      </c>
      <c r="E41" s="4" t="s">
        <v>610</v>
      </c>
      <c r="F41" s="4">
        <v>8.1794490000000001E-4</v>
      </c>
      <c r="G41" s="4">
        <v>9.8269000000000002</v>
      </c>
      <c r="H41" s="4">
        <v>1.2497299999999999E-2</v>
      </c>
      <c r="I41" s="4">
        <v>52.1599</v>
      </c>
      <c r="J41" s="4">
        <v>1.33191E-3</v>
      </c>
      <c r="K41" s="4">
        <v>23.026499999999999</v>
      </c>
      <c r="L41" s="4">
        <v>1.4720799999999999E-2</v>
      </c>
      <c r="M41" s="4">
        <v>59.319629999999997</v>
      </c>
      <c r="N41" s="4">
        <v>20</v>
      </c>
      <c r="O41" s="4">
        <v>5</v>
      </c>
      <c r="P41" s="4">
        <v>0.9</v>
      </c>
      <c r="Q41" s="4">
        <v>0.9</v>
      </c>
      <c r="R41" s="4">
        <v>0.8</v>
      </c>
      <c r="S41" s="4">
        <v>0.90244599999999997</v>
      </c>
    </row>
    <row r="42" spans="1:19">
      <c r="A42" s="4" t="s">
        <v>556</v>
      </c>
      <c r="B42" s="4" t="s">
        <v>558</v>
      </c>
      <c r="C42" s="4" t="s">
        <v>560</v>
      </c>
      <c r="D42" s="4" t="s">
        <v>562</v>
      </c>
      <c r="E42" s="4" t="s">
        <v>564</v>
      </c>
      <c r="F42" s="4">
        <v>8.1794490000000001E-4</v>
      </c>
      <c r="G42" s="4">
        <v>9.8269000000000002</v>
      </c>
      <c r="H42" s="4">
        <v>1.2497299999999999E-2</v>
      </c>
      <c r="I42" s="4">
        <v>52.1599</v>
      </c>
      <c r="J42" s="4">
        <v>1.33191E-3</v>
      </c>
      <c r="K42" s="4">
        <v>23.026499999999999</v>
      </c>
      <c r="L42" s="4">
        <v>1.4720799999999999E-2</v>
      </c>
      <c r="M42" s="4">
        <v>59.319629999999997</v>
      </c>
      <c r="N42" s="4">
        <v>10</v>
      </c>
      <c r="O42" s="4">
        <v>5</v>
      </c>
      <c r="P42" s="4">
        <v>0.9</v>
      </c>
      <c r="Q42" s="4">
        <v>0.9</v>
      </c>
      <c r="R42" s="4">
        <v>0.8</v>
      </c>
      <c r="S42" s="4">
        <v>0.90256800000000004</v>
      </c>
    </row>
    <row r="43" spans="1:19">
      <c r="A43" s="4" t="s">
        <v>556</v>
      </c>
      <c r="B43" s="4" t="s">
        <v>558</v>
      </c>
      <c r="C43" s="4" t="s">
        <v>560</v>
      </c>
      <c r="D43" s="4" t="s">
        <v>562</v>
      </c>
      <c r="E43" s="4" t="s">
        <v>564</v>
      </c>
      <c r="F43" s="4">
        <v>8.1794490000000001E-4</v>
      </c>
      <c r="G43" s="4">
        <v>9.8269000000000002</v>
      </c>
      <c r="H43" s="4">
        <v>1.2497299999999999E-2</v>
      </c>
      <c r="I43" s="4">
        <v>52.1599</v>
      </c>
      <c r="J43" s="4">
        <v>1.33191E-3</v>
      </c>
      <c r="K43" s="4">
        <v>23.026499999999999</v>
      </c>
      <c r="L43" s="4">
        <v>1.4720799999999999E-2</v>
      </c>
      <c r="M43" s="4">
        <v>59.319629999999997</v>
      </c>
      <c r="N43" s="4">
        <v>5</v>
      </c>
      <c r="O43" s="4">
        <v>5</v>
      </c>
      <c r="P43" s="4">
        <v>0.9</v>
      </c>
      <c r="Q43" s="4">
        <v>0.9</v>
      </c>
      <c r="R43" s="4">
        <v>0.8</v>
      </c>
      <c r="S43" s="4">
        <v>0.90385400000000005</v>
      </c>
    </row>
    <row r="44" spans="1:19">
      <c r="A44" s="4" t="s">
        <v>556</v>
      </c>
      <c r="B44" s="4" t="s">
        <v>558</v>
      </c>
      <c r="C44" s="4" t="s">
        <v>560</v>
      </c>
      <c r="D44" s="4" t="s">
        <v>562</v>
      </c>
      <c r="E44" s="4" t="s">
        <v>564</v>
      </c>
      <c r="F44" s="4">
        <v>8.1794490000000001E-4</v>
      </c>
      <c r="G44" s="4">
        <v>9.8269000000000002</v>
      </c>
      <c r="H44" s="4">
        <v>1.2497299999999999E-2</v>
      </c>
      <c r="I44" s="4">
        <v>52.1599</v>
      </c>
      <c r="J44" s="4">
        <v>1.33191E-3</v>
      </c>
      <c r="K44" s="4">
        <v>23.026499999999999</v>
      </c>
      <c r="L44" s="4">
        <v>1.4720799999999999E-2</v>
      </c>
      <c r="M44" s="4">
        <v>59.319629999999997</v>
      </c>
      <c r="N44" s="4">
        <v>2</v>
      </c>
      <c r="O44" s="4">
        <v>5</v>
      </c>
      <c r="P44" s="4">
        <v>0.9</v>
      </c>
      <c r="Q44" s="4">
        <v>0.9</v>
      </c>
      <c r="R44" s="4">
        <v>0.8</v>
      </c>
      <c r="S44" s="4">
        <v>0.91017499999999996</v>
      </c>
    </row>
    <row r="45" spans="1:19">
      <c r="A45" s="4" t="s">
        <v>556</v>
      </c>
      <c r="B45" s="4" t="s">
        <v>558</v>
      </c>
      <c r="C45" s="4" t="s">
        <v>560</v>
      </c>
      <c r="D45" s="4" t="s">
        <v>562</v>
      </c>
      <c r="E45" s="4" t="s">
        <v>564</v>
      </c>
      <c r="F45" s="4">
        <v>8.1794490000000001E-4</v>
      </c>
      <c r="G45" s="4">
        <v>9.8269000000000002</v>
      </c>
      <c r="H45" s="4">
        <v>1.2497299999999999E-2</v>
      </c>
      <c r="I45" s="4">
        <v>52.1599</v>
      </c>
      <c r="J45" s="4">
        <v>1.33191E-3</v>
      </c>
      <c r="K45" s="4">
        <v>23.026499999999999</v>
      </c>
      <c r="L45" s="4">
        <v>1.4720799999999999E-2</v>
      </c>
      <c r="M45" s="4">
        <v>59.319629999999997</v>
      </c>
      <c r="N45" s="4">
        <v>1</v>
      </c>
      <c r="O45" s="4">
        <v>5</v>
      </c>
      <c r="P45" s="4">
        <v>0.9</v>
      </c>
      <c r="Q45" s="4">
        <v>0.9</v>
      </c>
      <c r="R45" s="4">
        <v>0.8</v>
      </c>
      <c r="S45" s="4">
        <v>0.91931399999999996</v>
      </c>
    </row>
    <row r="46" spans="1:19">
      <c r="A46" s="4" t="s">
        <v>556</v>
      </c>
      <c r="B46" s="4" t="s">
        <v>558</v>
      </c>
      <c r="C46" s="4" t="s">
        <v>560</v>
      </c>
      <c r="D46" s="4" t="s">
        <v>562</v>
      </c>
      <c r="E46" s="4" t="s">
        <v>564</v>
      </c>
      <c r="F46" s="4">
        <v>8.1794490000000001E-4</v>
      </c>
      <c r="G46" s="4">
        <v>9.8269000000000002</v>
      </c>
      <c r="H46" s="4">
        <v>1.2497299999999999E-2</v>
      </c>
      <c r="I46" s="4">
        <v>52.1599</v>
      </c>
      <c r="J46" s="4">
        <v>1.33191E-3</v>
      </c>
      <c r="K46" s="4">
        <v>23.026499999999999</v>
      </c>
      <c r="L46" s="4">
        <v>1.4720799999999999E-2</v>
      </c>
      <c r="M46" s="4">
        <v>59.319629999999997</v>
      </c>
      <c r="N46" s="4">
        <v>0.5</v>
      </c>
      <c r="O46" s="4">
        <v>5</v>
      </c>
      <c r="P46" s="4">
        <v>0.9</v>
      </c>
      <c r="Q46" s="4">
        <v>0.9</v>
      </c>
      <c r="R46" s="4">
        <v>0.8</v>
      </c>
      <c r="S46" s="4">
        <v>0.93114200000000003</v>
      </c>
    </row>
    <row r="47" spans="1:19">
      <c r="A47" s="4" t="s">
        <v>556</v>
      </c>
      <c r="B47" s="4" t="s">
        <v>558</v>
      </c>
      <c r="C47" s="4" t="s">
        <v>560</v>
      </c>
      <c r="D47" s="4" t="s">
        <v>562</v>
      </c>
      <c r="E47" s="4" t="s">
        <v>564</v>
      </c>
      <c r="F47" s="4">
        <v>8.1794490000000001E-4</v>
      </c>
      <c r="G47" s="4">
        <v>9.8269000000000002</v>
      </c>
      <c r="H47" s="4">
        <v>1.2497299999999999E-2</v>
      </c>
      <c r="I47" s="4">
        <v>52.1599</v>
      </c>
      <c r="J47" s="4">
        <v>1.33191E-3</v>
      </c>
      <c r="K47" s="4">
        <v>23.026499999999999</v>
      </c>
      <c r="L47" s="4">
        <v>1.4720799999999999E-2</v>
      </c>
      <c r="M47" s="4">
        <v>59.319629999999997</v>
      </c>
      <c r="N47" s="4">
        <v>0.2</v>
      </c>
      <c r="O47" s="4">
        <v>5</v>
      </c>
      <c r="P47" s="4">
        <v>0.9</v>
      </c>
      <c r="Q47" s="4">
        <v>0.9</v>
      </c>
      <c r="R47" s="4">
        <v>0.8</v>
      </c>
      <c r="S47" s="4">
        <v>0.94647899999999996</v>
      </c>
    </row>
    <row r="48" spans="1:19">
      <c r="A48" s="4" t="s">
        <v>556</v>
      </c>
      <c r="B48" s="4" t="s">
        <v>558</v>
      </c>
      <c r="C48" s="4" t="s">
        <v>560</v>
      </c>
      <c r="D48" s="4" t="s">
        <v>562</v>
      </c>
      <c r="E48" s="4" t="s">
        <v>564</v>
      </c>
      <c r="F48" s="4">
        <v>8.1794490000000001E-4</v>
      </c>
      <c r="G48" s="4">
        <v>9.8269000000000002</v>
      </c>
      <c r="H48" s="4">
        <v>1.2497299999999999E-2</v>
      </c>
      <c r="I48" s="4">
        <v>52.1599</v>
      </c>
      <c r="J48" s="4">
        <v>1.33191E-3</v>
      </c>
      <c r="K48" s="4">
        <v>23.026499999999999</v>
      </c>
      <c r="L48" s="4">
        <v>1.4720799999999999E-2</v>
      </c>
      <c r="M48" s="4">
        <v>59.319629999999997</v>
      </c>
      <c r="N48" s="4">
        <v>0.1</v>
      </c>
      <c r="O48" s="4">
        <v>5</v>
      </c>
      <c r="P48" s="4">
        <v>0.9</v>
      </c>
      <c r="Q48" s="4">
        <v>0.9</v>
      </c>
      <c r="R48" s="4">
        <v>0.8</v>
      </c>
      <c r="S48" s="4">
        <v>0.95499199999999995</v>
      </c>
    </row>
    <row r="49" spans="1:19">
      <c r="A49" s="4" t="s">
        <v>556</v>
      </c>
      <c r="B49" s="4" t="s">
        <v>558</v>
      </c>
      <c r="C49" s="4" t="s">
        <v>560</v>
      </c>
      <c r="D49" s="4" t="s">
        <v>562</v>
      </c>
      <c r="E49" s="4" t="s">
        <v>564</v>
      </c>
      <c r="F49" s="4">
        <v>8.1794490000000001E-4</v>
      </c>
      <c r="G49" s="4">
        <v>9.8269000000000002</v>
      </c>
      <c r="H49" s="4">
        <v>1.2497299999999999E-2</v>
      </c>
      <c r="I49" s="4">
        <v>52.1599</v>
      </c>
      <c r="J49" s="4">
        <v>1.33191E-3</v>
      </c>
      <c r="K49" s="4">
        <v>23.026499999999999</v>
      </c>
      <c r="L49" s="4">
        <v>1.4720799999999999E-2</v>
      </c>
      <c r="M49" s="4">
        <v>59.319629999999997</v>
      </c>
      <c r="N49" s="4">
        <v>0.01</v>
      </c>
      <c r="O49" s="4">
        <v>5</v>
      </c>
      <c r="P49" s="4">
        <v>0.9</v>
      </c>
      <c r="Q49" s="4">
        <v>0.9</v>
      </c>
      <c r="R49" s="4">
        <v>0.8</v>
      </c>
      <c r="S49" s="4">
        <v>0.96548100000000003</v>
      </c>
    </row>
    <row r="50" spans="1:19">
      <c r="A50" s="4" t="s">
        <v>556</v>
      </c>
      <c r="B50" s="4" t="s">
        <v>558</v>
      </c>
      <c r="C50" s="4" t="s">
        <v>560</v>
      </c>
      <c r="D50" s="4" t="s">
        <v>562</v>
      </c>
      <c r="E50" s="4" t="s">
        <v>564</v>
      </c>
      <c r="F50" s="4">
        <v>8.1794490000000001E-4</v>
      </c>
      <c r="G50" s="4">
        <v>9.8269000000000002</v>
      </c>
      <c r="H50" s="4">
        <v>1.2497299999999999E-2</v>
      </c>
      <c r="I50" s="4">
        <v>52.1599</v>
      </c>
      <c r="J50" s="4">
        <v>1.33191E-3</v>
      </c>
      <c r="K50" s="4">
        <v>23.026499999999999</v>
      </c>
      <c r="L50" s="4">
        <v>1.4720799999999999E-2</v>
      </c>
      <c r="M50" s="4">
        <v>59.319629999999997</v>
      </c>
      <c r="N50" s="4">
        <v>1E-3</v>
      </c>
      <c r="O50" s="4">
        <v>5</v>
      </c>
      <c r="P50" s="4">
        <v>0.9</v>
      </c>
      <c r="Q50" s="4">
        <v>0.9</v>
      </c>
      <c r="R50" s="4">
        <v>0.8</v>
      </c>
      <c r="S50" s="4">
        <v>0.96673500000000001</v>
      </c>
    </row>
    <row r="51" spans="1:19">
      <c r="A51" s="4" t="s">
        <v>556</v>
      </c>
      <c r="B51" s="4" t="s">
        <v>558</v>
      </c>
      <c r="C51" s="4" t="s">
        <v>560</v>
      </c>
      <c r="D51" s="4" t="s">
        <v>562</v>
      </c>
      <c r="E51" s="4" t="s">
        <v>564</v>
      </c>
      <c r="F51" s="4">
        <v>8.1794490000000001E-4</v>
      </c>
      <c r="G51" s="4">
        <v>9.8269000000000002</v>
      </c>
      <c r="H51" s="4">
        <v>1.2497299999999999E-2</v>
      </c>
      <c r="I51" s="4">
        <v>52.1599</v>
      </c>
      <c r="J51" s="4">
        <v>1.33191E-3</v>
      </c>
      <c r="K51" s="4">
        <v>23.026499999999999</v>
      </c>
      <c r="L51" s="4">
        <v>1.4720799999999999E-2</v>
      </c>
      <c r="M51" s="4">
        <v>59.319629999999997</v>
      </c>
      <c r="N51" s="4">
        <v>1E-4</v>
      </c>
      <c r="O51" s="4">
        <v>5</v>
      </c>
      <c r="P51" s="4">
        <v>0.9</v>
      </c>
      <c r="Q51" s="4">
        <v>0.9</v>
      </c>
      <c r="R51" s="4">
        <v>0.8</v>
      </c>
      <c r="S51" s="4">
        <v>0.966862</v>
      </c>
    </row>
    <row r="52" spans="1:19">
      <c r="A52" s="4" t="s">
        <v>556</v>
      </c>
      <c r="B52" s="4" t="s">
        <v>558</v>
      </c>
      <c r="C52" s="4" t="s">
        <v>560</v>
      </c>
      <c r="D52" s="4" t="s">
        <v>562</v>
      </c>
      <c r="E52" s="4" t="s">
        <v>564</v>
      </c>
      <c r="F52" s="4">
        <v>8.1794490000000001E-4</v>
      </c>
      <c r="G52" s="4">
        <v>9.8269000000000002</v>
      </c>
      <c r="H52" s="4">
        <v>1.2497299999999999E-2</v>
      </c>
      <c r="I52" s="4">
        <v>52.1599</v>
      </c>
      <c r="J52" s="4">
        <v>1.33191E-3</v>
      </c>
      <c r="K52" s="4">
        <v>23.026499999999999</v>
      </c>
      <c r="L52" s="4">
        <v>1.4720799999999999E-2</v>
      </c>
      <c r="M52" s="4">
        <v>59.319629999999997</v>
      </c>
      <c r="N52" s="4">
        <v>9.9999999999999995E-7</v>
      </c>
      <c r="O52" s="4">
        <v>5</v>
      </c>
      <c r="P52" s="4">
        <v>0.9</v>
      </c>
      <c r="Q52" s="4">
        <v>0.9</v>
      </c>
      <c r="R52" s="4">
        <v>0.8</v>
      </c>
      <c r="S52" s="4">
        <v>0.96687699999999999</v>
      </c>
    </row>
    <row r="53" spans="1:19">
      <c r="A53" s="4" t="s">
        <v>556</v>
      </c>
      <c r="B53" s="4" t="s">
        <v>558</v>
      </c>
      <c r="C53" s="4" t="s">
        <v>560</v>
      </c>
      <c r="D53" s="4" t="s">
        <v>562</v>
      </c>
      <c r="E53" s="4" t="s">
        <v>564</v>
      </c>
      <c r="F53" s="4">
        <v>8.1794490000000001E-4</v>
      </c>
      <c r="G53" s="4">
        <v>9.8269000000000002</v>
      </c>
      <c r="H53" s="4">
        <v>1.2497299999999999E-2</v>
      </c>
      <c r="I53" s="4">
        <v>52.1599</v>
      </c>
      <c r="J53" s="4">
        <v>1.33191E-3</v>
      </c>
      <c r="K53" s="4">
        <v>23.026499999999999</v>
      </c>
      <c r="L53" s="4">
        <v>1.4720799999999999E-2</v>
      </c>
      <c r="M53" s="4">
        <v>59.319629999999997</v>
      </c>
      <c r="N53" s="4">
        <v>50</v>
      </c>
      <c r="O53" s="4">
        <v>2</v>
      </c>
      <c r="P53" s="4">
        <v>0.9</v>
      </c>
      <c r="Q53" s="4">
        <v>0.9</v>
      </c>
      <c r="R53" s="4">
        <v>0.8</v>
      </c>
      <c r="S53" s="4">
        <v>0.90681500000000004</v>
      </c>
    </row>
    <row r="54" spans="1:19">
      <c r="A54" s="4" t="s">
        <v>611</v>
      </c>
      <c r="B54" s="4" t="s">
        <v>612</v>
      </c>
      <c r="C54" s="4" t="s">
        <v>560</v>
      </c>
      <c r="D54" s="4" t="s">
        <v>562</v>
      </c>
      <c r="E54" s="4" t="s">
        <v>613</v>
      </c>
      <c r="F54" s="4">
        <v>8.1794490000000001E-4</v>
      </c>
      <c r="G54" s="4">
        <v>9.8269000000000002</v>
      </c>
      <c r="H54" s="4">
        <v>1.2497299999999999E-2</v>
      </c>
      <c r="I54" s="4">
        <v>52.1599</v>
      </c>
      <c r="J54" s="4">
        <v>1.33191E-3</v>
      </c>
      <c r="K54" s="4">
        <v>23.026499999999999</v>
      </c>
      <c r="L54" s="4">
        <v>1.4720799999999999E-2</v>
      </c>
      <c r="M54" s="4">
        <v>59.319629999999997</v>
      </c>
      <c r="N54" s="4">
        <v>20</v>
      </c>
      <c r="O54" s="4">
        <v>2</v>
      </c>
      <c r="P54" s="4">
        <v>0.9</v>
      </c>
      <c r="Q54" s="4">
        <v>0.9</v>
      </c>
      <c r="R54" s="4">
        <v>0.8</v>
      </c>
      <c r="S54" s="4">
        <v>0.90681599999999996</v>
      </c>
    </row>
    <row r="55" spans="1:19">
      <c r="A55" s="4" t="s">
        <v>556</v>
      </c>
      <c r="B55" s="4" t="s">
        <v>558</v>
      </c>
      <c r="C55" s="4" t="s">
        <v>560</v>
      </c>
      <c r="D55" s="4" t="s">
        <v>562</v>
      </c>
      <c r="E55" s="4" t="s">
        <v>564</v>
      </c>
      <c r="F55" s="4">
        <v>8.1794490000000001E-4</v>
      </c>
      <c r="G55" s="4">
        <v>9.8269000000000002</v>
      </c>
      <c r="H55" s="4">
        <v>1.2497299999999999E-2</v>
      </c>
      <c r="I55" s="4">
        <v>52.1599</v>
      </c>
      <c r="J55" s="4">
        <v>1.33191E-3</v>
      </c>
      <c r="K55" s="4">
        <v>23.026499999999999</v>
      </c>
      <c r="L55" s="4">
        <v>1.4720799999999999E-2</v>
      </c>
      <c r="M55" s="4">
        <v>59.319629999999997</v>
      </c>
      <c r="N55" s="4">
        <v>10</v>
      </c>
      <c r="O55" s="4">
        <v>2</v>
      </c>
      <c r="P55" s="4">
        <v>0.9</v>
      </c>
      <c r="Q55" s="4">
        <v>0.9</v>
      </c>
      <c r="R55" s="4">
        <v>0.8</v>
      </c>
      <c r="S55" s="4">
        <v>0.90694799999999998</v>
      </c>
    </row>
    <row r="56" spans="1:19">
      <c r="A56" s="4" t="s">
        <v>556</v>
      </c>
      <c r="B56" s="4" t="s">
        <v>558</v>
      </c>
      <c r="C56" s="4" t="s">
        <v>560</v>
      </c>
      <c r="D56" s="4" t="s">
        <v>562</v>
      </c>
      <c r="E56" s="4" t="s">
        <v>564</v>
      </c>
      <c r="F56" s="4">
        <v>8.1794490000000001E-4</v>
      </c>
      <c r="G56" s="4">
        <v>9.8269000000000002</v>
      </c>
      <c r="H56" s="4">
        <v>1.2497299999999999E-2</v>
      </c>
      <c r="I56" s="4">
        <v>52.1599</v>
      </c>
      <c r="J56" s="4">
        <v>1.33191E-3</v>
      </c>
      <c r="K56" s="4">
        <v>23.026499999999999</v>
      </c>
      <c r="L56" s="4">
        <v>1.4720799999999999E-2</v>
      </c>
      <c r="M56" s="4">
        <v>59.319629999999997</v>
      </c>
      <c r="N56" s="4">
        <v>5</v>
      </c>
      <c r="O56" s="4">
        <v>2</v>
      </c>
      <c r="P56" s="4">
        <v>0.9</v>
      </c>
      <c r="Q56" s="4">
        <v>0.9</v>
      </c>
      <c r="R56" s="4">
        <v>0.8</v>
      </c>
      <c r="S56" s="4">
        <v>0.90831499999999998</v>
      </c>
    </row>
    <row r="57" spans="1:19">
      <c r="A57" s="4" t="s">
        <v>556</v>
      </c>
      <c r="B57" s="4" t="s">
        <v>558</v>
      </c>
      <c r="C57" s="4" t="s">
        <v>560</v>
      </c>
      <c r="D57" s="4" t="s">
        <v>562</v>
      </c>
      <c r="E57" s="4" t="s">
        <v>564</v>
      </c>
      <c r="F57" s="4">
        <v>8.1794490000000001E-4</v>
      </c>
      <c r="G57" s="4">
        <v>9.8269000000000002</v>
      </c>
      <c r="H57" s="4">
        <v>1.2497299999999999E-2</v>
      </c>
      <c r="I57" s="4">
        <v>52.1599</v>
      </c>
      <c r="J57" s="4">
        <v>1.33191E-3</v>
      </c>
      <c r="K57" s="4">
        <v>23.026499999999999</v>
      </c>
      <c r="L57" s="4">
        <v>1.4720799999999999E-2</v>
      </c>
      <c r="M57" s="4">
        <v>59.319629999999997</v>
      </c>
      <c r="N57" s="4">
        <v>2</v>
      </c>
      <c r="O57" s="4">
        <v>2</v>
      </c>
      <c r="P57" s="4">
        <v>0.9</v>
      </c>
      <c r="Q57" s="4">
        <v>0.9</v>
      </c>
      <c r="R57" s="4">
        <v>0.8</v>
      </c>
      <c r="S57" s="4">
        <v>0.91504099999999999</v>
      </c>
    </row>
    <row r="58" spans="1:19">
      <c r="A58" s="4" t="s">
        <v>556</v>
      </c>
      <c r="B58" s="4" t="s">
        <v>558</v>
      </c>
      <c r="C58" s="4" t="s">
        <v>560</v>
      </c>
      <c r="D58" s="4" t="s">
        <v>562</v>
      </c>
      <c r="E58" s="4" t="s">
        <v>564</v>
      </c>
      <c r="F58" s="4">
        <v>8.1794490000000001E-4</v>
      </c>
      <c r="G58" s="4">
        <v>9.8269000000000002</v>
      </c>
      <c r="H58" s="4">
        <v>1.2497299999999999E-2</v>
      </c>
      <c r="I58" s="4">
        <v>52.1599</v>
      </c>
      <c r="J58" s="4">
        <v>1.33191E-3</v>
      </c>
      <c r="K58" s="4">
        <v>23.026499999999999</v>
      </c>
      <c r="L58" s="4">
        <v>1.4720799999999999E-2</v>
      </c>
      <c r="M58" s="4">
        <v>59.319629999999997</v>
      </c>
      <c r="N58" s="4">
        <v>1</v>
      </c>
      <c r="O58" s="4">
        <v>2</v>
      </c>
      <c r="P58" s="4">
        <v>0.9</v>
      </c>
      <c r="Q58" s="4">
        <v>0.9</v>
      </c>
      <c r="R58" s="4">
        <v>0.8</v>
      </c>
      <c r="S58" s="4">
        <v>0.92477100000000001</v>
      </c>
    </row>
    <row r="59" spans="1:19">
      <c r="A59" s="4" t="s">
        <v>556</v>
      </c>
      <c r="B59" s="4" t="s">
        <v>558</v>
      </c>
      <c r="C59" s="4" t="s">
        <v>560</v>
      </c>
      <c r="D59" s="4" t="s">
        <v>562</v>
      </c>
      <c r="E59" s="4" t="s">
        <v>564</v>
      </c>
      <c r="F59" s="4">
        <v>8.1794490000000001E-4</v>
      </c>
      <c r="G59" s="4">
        <v>9.8269000000000002</v>
      </c>
      <c r="H59" s="4">
        <v>1.2497299999999999E-2</v>
      </c>
      <c r="I59" s="4">
        <v>52.1599</v>
      </c>
      <c r="J59" s="4">
        <v>1.33191E-3</v>
      </c>
      <c r="K59" s="4">
        <v>23.026499999999999</v>
      </c>
      <c r="L59" s="4">
        <v>1.4720799999999999E-2</v>
      </c>
      <c r="M59" s="4">
        <v>59.319629999999997</v>
      </c>
      <c r="N59" s="4">
        <v>0.5</v>
      </c>
      <c r="O59" s="4">
        <v>2</v>
      </c>
      <c r="P59" s="4">
        <v>0.9</v>
      </c>
      <c r="Q59" s="4">
        <v>0.9</v>
      </c>
      <c r="R59" s="4">
        <v>0.8</v>
      </c>
      <c r="S59" s="4">
        <v>0.93736900000000001</v>
      </c>
    </row>
    <row r="60" spans="1:19">
      <c r="A60" s="4" t="s">
        <v>556</v>
      </c>
      <c r="B60" s="4" t="s">
        <v>558</v>
      </c>
      <c r="C60" s="4" t="s">
        <v>560</v>
      </c>
      <c r="D60" s="4" t="s">
        <v>562</v>
      </c>
      <c r="E60" s="4" t="s">
        <v>564</v>
      </c>
      <c r="F60" s="4">
        <v>8.1794490000000001E-4</v>
      </c>
      <c r="G60" s="4">
        <v>9.8269000000000002</v>
      </c>
      <c r="H60" s="4">
        <v>1.2497299999999999E-2</v>
      </c>
      <c r="I60" s="4">
        <v>52.1599</v>
      </c>
      <c r="J60" s="4">
        <v>1.33191E-3</v>
      </c>
      <c r="K60" s="4">
        <v>23.026499999999999</v>
      </c>
      <c r="L60" s="4">
        <v>1.4720799999999999E-2</v>
      </c>
      <c r="M60" s="4">
        <v>59.319629999999997</v>
      </c>
      <c r="N60" s="4">
        <v>0.2</v>
      </c>
      <c r="O60" s="4">
        <v>2</v>
      </c>
      <c r="P60" s="4">
        <v>0.9</v>
      </c>
      <c r="Q60" s="4">
        <v>0.9</v>
      </c>
      <c r="R60" s="4">
        <v>0.8</v>
      </c>
      <c r="S60" s="4">
        <v>0.95372100000000004</v>
      </c>
    </row>
    <row r="61" spans="1:19">
      <c r="A61" s="4" t="s">
        <v>556</v>
      </c>
      <c r="B61" s="4" t="s">
        <v>558</v>
      </c>
      <c r="C61" s="4" t="s">
        <v>560</v>
      </c>
      <c r="D61" s="4" t="s">
        <v>562</v>
      </c>
      <c r="E61" s="4" t="s">
        <v>564</v>
      </c>
      <c r="F61" s="4">
        <v>8.1794490000000001E-4</v>
      </c>
      <c r="G61" s="4">
        <v>9.8269000000000002</v>
      </c>
      <c r="H61" s="4">
        <v>1.2497299999999999E-2</v>
      </c>
      <c r="I61" s="4">
        <v>52.1599</v>
      </c>
      <c r="J61" s="4">
        <v>1.33191E-3</v>
      </c>
      <c r="K61" s="4">
        <v>23.026499999999999</v>
      </c>
      <c r="L61" s="4">
        <v>1.4720799999999999E-2</v>
      </c>
      <c r="M61" s="4">
        <v>59.319629999999997</v>
      </c>
      <c r="N61" s="4">
        <v>0.1</v>
      </c>
      <c r="O61" s="4">
        <v>2</v>
      </c>
      <c r="P61" s="4">
        <v>0.9</v>
      </c>
      <c r="Q61" s="4">
        <v>0.9</v>
      </c>
      <c r="R61" s="4">
        <v>0.8</v>
      </c>
      <c r="S61" s="4">
        <v>0.96280500000000002</v>
      </c>
    </row>
    <row r="62" spans="1:19">
      <c r="A62" s="4" t="s">
        <v>556</v>
      </c>
      <c r="B62" s="4" t="s">
        <v>558</v>
      </c>
      <c r="C62" s="4" t="s">
        <v>560</v>
      </c>
      <c r="D62" s="4" t="s">
        <v>562</v>
      </c>
      <c r="E62" s="4" t="s">
        <v>564</v>
      </c>
      <c r="F62" s="4">
        <v>8.1794490000000001E-4</v>
      </c>
      <c r="G62" s="4">
        <v>9.8269000000000002</v>
      </c>
      <c r="H62" s="4">
        <v>1.2497299999999999E-2</v>
      </c>
      <c r="I62" s="4">
        <v>52.1599</v>
      </c>
      <c r="J62" s="4">
        <v>1.33191E-3</v>
      </c>
      <c r="K62" s="4">
        <v>23.026499999999999</v>
      </c>
      <c r="L62" s="4">
        <v>1.4720799999999999E-2</v>
      </c>
      <c r="M62" s="4">
        <v>59.319629999999997</v>
      </c>
      <c r="N62" s="4">
        <v>0.01</v>
      </c>
      <c r="O62" s="4">
        <v>2</v>
      </c>
      <c r="P62" s="4">
        <v>0.9</v>
      </c>
      <c r="Q62" s="4">
        <v>0.9</v>
      </c>
      <c r="R62" s="4">
        <v>0.8</v>
      </c>
      <c r="S62" s="4">
        <v>0.97400299999999995</v>
      </c>
    </row>
    <row r="63" spans="1:19">
      <c r="A63" s="4" t="s">
        <v>556</v>
      </c>
      <c r="B63" s="4" t="s">
        <v>558</v>
      </c>
      <c r="C63" s="4" t="s">
        <v>560</v>
      </c>
      <c r="D63" s="4" t="s">
        <v>562</v>
      </c>
      <c r="E63" s="4" t="s">
        <v>564</v>
      </c>
      <c r="F63" s="4">
        <v>8.1794490000000001E-4</v>
      </c>
      <c r="G63" s="4">
        <v>9.8269000000000002</v>
      </c>
      <c r="H63" s="4">
        <v>1.2497299999999999E-2</v>
      </c>
      <c r="I63" s="4">
        <v>52.1599</v>
      </c>
      <c r="J63" s="4">
        <v>1.33191E-3</v>
      </c>
      <c r="K63" s="4">
        <v>23.026499999999999</v>
      </c>
      <c r="L63" s="4">
        <v>1.4720799999999999E-2</v>
      </c>
      <c r="M63" s="4">
        <v>59.319629999999997</v>
      </c>
      <c r="N63" s="4">
        <v>1E-3</v>
      </c>
      <c r="O63" s="4">
        <v>2</v>
      </c>
      <c r="P63" s="4">
        <v>0.9</v>
      </c>
      <c r="Q63" s="4">
        <v>0.9</v>
      </c>
      <c r="R63" s="4">
        <v>0.8</v>
      </c>
      <c r="S63" s="4">
        <v>0.97534200000000004</v>
      </c>
    </row>
    <row r="64" spans="1:19">
      <c r="A64" s="4" t="s">
        <v>556</v>
      </c>
      <c r="B64" s="4" t="s">
        <v>558</v>
      </c>
      <c r="C64" s="4" t="s">
        <v>560</v>
      </c>
      <c r="D64" s="4" t="s">
        <v>562</v>
      </c>
      <c r="E64" s="4" t="s">
        <v>564</v>
      </c>
      <c r="F64" s="4">
        <v>8.1794490000000001E-4</v>
      </c>
      <c r="G64" s="4">
        <v>9.8269000000000002</v>
      </c>
      <c r="H64" s="4">
        <v>1.2497299999999999E-2</v>
      </c>
      <c r="I64" s="4">
        <v>52.1599</v>
      </c>
      <c r="J64" s="4">
        <v>1.33191E-3</v>
      </c>
      <c r="K64" s="4">
        <v>23.026499999999999</v>
      </c>
      <c r="L64" s="4">
        <v>1.4720799999999999E-2</v>
      </c>
      <c r="M64" s="4">
        <v>59.319629999999997</v>
      </c>
      <c r="N64" s="4">
        <v>1E-4</v>
      </c>
      <c r="O64" s="4">
        <v>2</v>
      </c>
      <c r="P64" s="4">
        <v>0.9</v>
      </c>
      <c r="Q64" s="4">
        <v>0.9</v>
      </c>
      <c r="R64" s="4">
        <v>0.8</v>
      </c>
      <c r="S64" s="4">
        <v>0.97547899999999998</v>
      </c>
    </row>
    <row r="65" spans="1:19">
      <c r="A65" s="4" t="s">
        <v>556</v>
      </c>
      <c r="B65" s="4" t="s">
        <v>558</v>
      </c>
      <c r="C65" s="4" t="s">
        <v>560</v>
      </c>
      <c r="D65" s="4" t="s">
        <v>562</v>
      </c>
      <c r="E65" s="4" t="s">
        <v>564</v>
      </c>
      <c r="F65" s="4">
        <v>8.1794490000000001E-4</v>
      </c>
      <c r="G65" s="4">
        <v>9.8269000000000002</v>
      </c>
      <c r="H65" s="4">
        <v>1.2497299999999999E-2</v>
      </c>
      <c r="I65" s="4">
        <v>52.1599</v>
      </c>
      <c r="J65" s="4">
        <v>1.33191E-3</v>
      </c>
      <c r="K65" s="4">
        <v>23.026499999999999</v>
      </c>
      <c r="L65" s="4">
        <v>1.4720799999999999E-2</v>
      </c>
      <c r="M65" s="4">
        <v>59.319629999999997</v>
      </c>
      <c r="N65" s="4">
        <v>9.9999999999999995E-7</v>
      </c>
      <c r="O65" s="4">
        <v>2</v>
      </c>
      <c r="P65" s="4">
        <v>0.9</v>
      </c>
      <c r="Q65" s="4">
        <v>0.9</v>
      </c>
      <c r="R65" s="4">
        <v>0.8</v>
      </c>
      <c r="S65" s="4">
        <v>0.97549399999999997</v>
      </c>
    </row>
    <row r="66" spans="1:19">
      <c r="A66" s="4" t="s">
        <v>556</v>
      </c>
      <c r="B66" s="4" t="s">
        <v>558</v>
      </c>
      <c r="C66" s="4" t="s">
        <v>560</v>
      </c>
      <c r="D66" s="4" t="s">
        <v>562</v>
      </c>
      <c r="E66" s="4" t="s">
        <v>564</v>
      </c>
      <c r="F66" s="4">
        <v>8.1794490000000001E-4</v>
      </c>
      <c r="G66" s="4">
        <v>9.8269000000000002</v>
      </c>
      <c r="H66" s="4">
        <v>1.2497299999999999E-2</v>
      </c>
      <c r="I66" s="4">
        <v>52.1599</v>
      </c>
      <c r="J66" s="4">
        <v>1.33191E-3</v>
      </c>
      <c r="K66" s="4">
        <v>23.026499999999999</v>
      </c>
      <c r="L66" s="4">
        <v>1.4720799999999999E-2</v>
      </c>
      <c r="M66" s="4">
        <v>59.319629999999997</v>
      </c>
      <c r="N66" s="4">
        <v>50</v>
      </c>
      <c r="O66" s="4">
        <v>1</v>
      </c>
      <c r="P66" s="4">
        <v>0.9</v>
      </c>
      <c r="Q66" s="4">
        <v>0.9</v>
      </c>
      <c r="R66" s="4">
        <v>0.8</v>
      </c>
      <c r="S66" s="4">
        <v>0.91173700000000002</v>
      </c>
    </row>
    <row r="67" spans="1:19">
      <c r="A67" s="4" t="s">
        <v>614</v>
      </c>
      <c r="B67" s="4" t="s">
        <v>615</v>
      </c>
      <c r="C67" s="4" t="s">
        <v>560</v>
      </c>
      <c r="D67" s="4" t="s">
        <v>562</v>
      </c>
      <c r="E67" s="4" t="s">
        <v>616</v>
      </c>
      <c r="F67" s="4">
        <v>8.1794490000000001E-4</v>
      </c>
      <c r="G67" s="4">
        <v>9.8269000000000002</v>
      </c>
      <c r="H67" s="4">
        <v>1.2497299999999999E-2</v>
      </c>
      <c r="I67" s="4">
        <v>52.1599</v>
      </c>
      <c r="J67" s="4">
        <v>1.33191E-3</v>
      </c>
      <c r="K67" s="4">
        <v>23.026499999999999</v>
      </c>
      <c r="L67" s="4">
        <v>1.4720799999999999E-2</v>
      </c>
      <c r="M67" s="4">
        <v>59.319629999999997</v>
      </c>
      <c r="N67" s="4">
        <v>20</v>
      </c>
      <c r="O67" s="4">
        <v>1</v>
      </c>
      <c r="P67" s="4">
        <v>0.9</v>
      </c>
      <c r="Q67" s="4">
        <v>0.9</v>
      </c>
      <c r="R67" s="4">
        <v>0.8</v>
      </c>
      <c r="S67" s="4">
        <v>0.91173800000000005</v>
      </c>
    </row>
    <row r="68" spans="1:19">
      <c r="A68" s="4" t="s">
        <v>556</v>
      </c>
      <c r="B68" s="4" t="s">
        <v>558</v>
      </c>
      <c r="C68" s="4" t="s">
        <v>560</v>
      </c>
      <c r="D68" s="4" t="s">
        <v>562</v>
      </c>
      <c r="E68" s="4" t="s">
        <v>564</v>
      </c>
      <c r="F68" s="4">
        <v>8.1794490000000001E-4</v>
      </c>
      <c r="G68" s="4">
        <v>9.8269000000000002</v>
      </c>
      <c r="H68" s="4">
        <v>1.2497299999999999E-2</v>
      </c>
      <c r="I68" s="4">
        <v>52.1599</v>
      </c>
      <c r="J68" s="4">
        <v>1.33191E-3</v>
      </c>
      <c r="K68" s="4">
        <v>23.026499999999999</v>
      </c>
      <c r="L68" s="4">
        <v>1.4720799999999999E-2</v>
      </c>
      <c r="M68" s="4">
        <v>59.319629999999997</v>
      </c>
      <c r="N68" s="4">
        <v>10</v>
      </c>
      <c r="O68" s="4">
        <v>1</v>
      </c>
      <c r="P68" s="4">
        <v>0.9</v>
      </c>
      <c r="Q68" s="4">
        <v>0.9</v>
      </c>
      <c r="R68" s="4">
        <v>0.8</v>
      </c>
      <c r="S68" s="4">
        <v>0.91187799999999997</v>
      </c>
    </row>
    <row r="69" spans="1:19">
      <c r="A69" s="4" t="s">
        <v>556</v>
      </c>
      <c r="B69" s="4" t="s">
        <v>558</v>
      </c>
      <c r="C69" s="4" t="s">
        <v>560</v>
      </c>
      <c r="D69" s="4" t="s">
        <v>562</v>
      </c>
      <c r="E69" s="4" t="s">
        <v>564</v>
      </c>
      <c r="F69" s="4">
        <v>8.1794490000000001E-4</v>
      </c>
      <c r="G69" s="4">
        <v>9.8269000000000002</v>
      </c>
      <c r="H69" s="4">
        <v>1.2497299999999999E-2</v>
      </c>
      <c r="I69" s="4">
        <v>52.1599</v>
      </c>
      <c r="J69" s="4">
        <v>1.33191E-3</v>
      </c>
      <c r="K69" s="4">
        <v>23.026499999999999</v>
      </c>
      <c r="L69" s="4">
        <v>1.4720799999999999E-2</v>
      </c>
      <c r="M69" s="4">
        <v>59.319629999999997</v>
      </c>
      <c r="N69" s="4">
        <v>5</v>
      </c>
      <c r="O69" s="4">
        <v>1</v>
      </c>
      <c r="P69" s="4">
        <v>0.9</v>
      </c>
      <c r="Q69" s="4">
        <v>0.9</v>
      </c>
      <c r="R69" s="4">
        <v>0.8</v>
      </c>
      <c r="S69" s="4">
        <v>0.91333399999999998</v>
      </c>
    </row>
    <row r="70" spans="1:19">
      <c r="A70" s="4" t="s">
        <v>556</v>
      </c>
      <c r="B70" s="4" t="s">
        <v>558</v>
      </c>
      <c r="C70" s="4" t="s">
        <v>560</v>
      </c>
      <c r="D70" s="4" t="s">
        <v>562</v>
      </c>
      <c r="E70" s="4" t="s">
        <v>564</v>
      </c>
      <c r="F70" s="4">
        <v>8.1794490000000001E-4</v>
      </c>
      <c r="G70" s="4">
        <v>9.8269000000000002</v>
      </c>
      <c r="H70" s="4">
        <v>1.2497299999999999E-2</v>
      </c>
      <c r="I70" s="4">
        <v>52.1599</v>
      </c>
      <c r="J70" s="4">
        <v>1.33191E-3</v>
      </c>
      <c r="K70" s="4">
        <v>23.026499999999999</v>
      </c>
      <c r="L70" s="4">
        <v>1.4720799999999999E-2</v>
      </c>
      <c r="M70" s="4">
        <v>59.319629999999997</v>
      </c>
      <c r="N70" s="4">
        <v>2</v>
      </c>
      <c r="O70" s="4">
        <v>1</v>
      </c>
      <c r="P70" s="4">
        <v>0.9</v>
      </c>
      <c r="Q70" s="4">
        <v>0.9</v>
      </c>
      <c r="R70" s="4">
        <v>0.8</v>
      </c>
      <c r="S70" s="4">
        <v>0.92049300000000001</v>
      </c>
    </row>
    <row r="71" spans="1:19">
      <c r="A71" s="4" t="s">
        <v>556</v>
      </c>
      <c r="B71" s="4" t="s">
        <v>558</v>
      </c>
      <c r="C71" s="4" t="s">
        <v>560</v>
      </c>
      <c r="D71" s="4" t="s">
        <v>562</v>
      </c>
      <c r="E71" s="4" t="s">
        <v>564</v>
      </c>
      <c r="F71" s="4">
        <v>8.1794490000000001E-4</v>
      </c>
      <c r="G71" s="4">
        <v>9.8269000000000002</v>
      </c>
      <c r="H71" s="4">
        <v>1.2497299999999999E-2</v>
      </c>
      <c r="I71" s="4">
        <v>52.1599</v>
      </c>
      <c r="J71" s="4">
        <v>1.33191E-3</v>
      </c>
      <c r="K71" s="4">
        <v>23.026499999999999</v>
      </c>
      <c r="L71" s="4">
        <v>1.4720799999999999E-2</v>
      </c>
      <c r="M71" s="4">
        <v>59.319629999999997</v>
      </c>
      <c r="N71" s="4">
        <v>1</v>
      </c>
      <c r="O71" s="4">
        <v>1</v>
      </c>
      <c r="P71" s="4">
        <v>0.9</v>
      </c>
      <c r="Q71" s="4">
        <v>0.9</v>
      </c>
      <c r="R71" s="4">
        <v>0.8</v>
      </c>
      <c r="S71" s="4">
        <v>0.93085099999999998</v>
      </c>
    </row>
    <row r="72" spans="1:19">
      <c r="A72" s="4" t="s">
        <v>556</v>
      </c>
      <c r="B72" s="4" t="s">
        <v>558</v>
      </c>
      <c r="C72" s="4" t="s">
        <v>560</v>
      </c>
      <c r="D72" s="4" t="s">
        <v>562</v>
      </c>
      <c r="E72" s="4" t="s">
        <v>564</v>
      </c>
      <c r="F72" s="4">
        <v>8.1794490000000001E-4</v>
      </c>
      <c r="G72" s="4">
        <v>9.8269000000000002</v>
      </c>
      <c r="H72" s="4">
        <v>1.2497299999999999E-2</v>
      </c>
      <c r="I72" s="4">
        <v>52.1599</v>
      </c>
      <c r="J72" s="4">
        <v>1.33191E-3</v>
      </c>
      <c r="K72" s="4">
        <v>23.026499999999999</v>
      </c>
      <c r="L72" s="4">
        <v>1.4720799999999999E-2</v>
      </c>
      <c r="M72" s="4">
        <v>59.319629999999997</v>
      </c>
      <c r="N72" s="4">
        <v>0.5</v>
      </c>
      <c r="O72" s="4">
        <v>1</v>
      </c>
      <c r="P72" s="4">
        <v>0.9</v>
      </c>
      <c r="Q72" s="4">
        <v>0.9</v>
      </c>
      <c r="R72" s="4">
        <v>0.8</v>
      </c>
      <c r="S72" s="4">
        <v>0.94426200000000005</v>
      </c>
    </row>
    <row r="73" spans="1:19">
      <c r="A73" s="4" t="s">
        <v>556</v>
      </c>
      <c r="B73" s="4" t="s">
        <v>558</v>
      </c>
      <c r="C73" s="4" t="s">
        <v>560</v>
      </c>
      <c r="D73" s="4" t="s">
        <v>562</v>
      </c>
      <c r="E73" s="4" t="s">
        <v>564</v>
      </c>
      <c r="F73" s="4">
        <v>8.1794490000000001E-4</v>
      </c>
      <c r="G73" s="4">
        <v>9.8269000000000002</v>
      </c>
      <c r="H73" s="4">
        <v>1.2497299999999999E-2</v>
      </c>
      <c r="I73" s="4">
        <v>52.1599</v>
      </c>
      <c r="J73" s="4">
        <v>1.33191E-3</v>
      </c>
      <c r="K73" s="4">
        <v>23.026499999999999</v>
      </c>
      <c r="L73" s="4">
        <v>1.4720799999999999E-2</v>
      </c>
      <c r="M73" s="4">
        <v>59.319629999999997</v>
      </c>
      <c r="N73" s="4">
        <v>0.2</v>
      </c>
      <c r="O73" s="4">
        <v>1</v>
      </c>
      <c r="P73" s="4">
        <v>0.9</v>
      </c>
      <c r="Q73" s="4">
        <v>0.9</v>
      </c>
      <c r="R73" s="4">
        <v>0.8</v>
      </c>
      <c r="S73" s="4">
        <v>0.96167599999999998</v>
      </c>
    </row>
    <row r="74" spans="1:19">
      <c r="A74" s="4" t="s">
        <v>556</v>
      </c>
      <c r="B74" s="4" t="s">
        <v>558</v>
      </c>
      <c r="C74" s="4" t="s">
        <v>560</v>
      </c>
      <c r="D74" s="4" t="s">
        <v>562</v>
      </c>
      <c r="E74" s="4" t="s">
        <v>564</v>
      </c>
      <c r="F74" s="4">
        <v>8.1794490000000001E-4</v>
      </c>
      <c r="G74" s="4">
        <v>9.8269000000000002</v>
      </c>
      <c r="H74" s="4">
        <v>1.2497299999999999E-2</v>
      </c>
      <c r="I74" s="4">
        <v>52.1599</v>
      </c>
      <c r="J74" s="4">
        <v>1.33191E-3</v>
      </c>
      <c r="K74" s="4">
        <v>23.026499999999999</v>
      </c>
      <c r="L74" s="4">
        <v>1.4720799999999999E-2</v>
      </c>
      <c r="M74" s="4">
        <v>59.319629999999997</v>
      </c>
      <c r="N74" s="4">
        <v>0.1</v>
      </c>
      <c r="O74" s="4">
        <v>1</v>
      </c>
      <c r="P74" s="4">
        <v>0.9</v>
      </c>
      <c r="Q74" s="4">
        <v>0.9</v>
      </c>
      <c r="R74" s="4">
        <v>0.8</v>
      </c>
      <c r="S74" s="4">
        <v>0.97135099999999996</v>
      </c>
    </row>
    <row r="75" spans="1:19">
      <c r="A75" s="4" t="s">
        <v>556</v>
      </c>
      <c r="B75" s="4" t="s">
        <v>558</v>
      </c>
      <c r="C75" s="4" t="s">
        <v>560</v>
      </c>
      <c r="D75" s="4" t="s">
        <v>562</v>
      </c>
      <c r="E75" s="4" t="s">
        <v>564</v>
      </c>
      <c r="F75" s="4">
        <v>8.1794490000000001E-4</v>
      </c>
      <c r="G75" s="4">
        <v>9.8269000000000002</v>
      </c>
      <c r="H75" s="4">
        <v>1.2497299999999999E-2</v>
      </c>
      <c r="I75" s="4">
        <v>52.1599</v>
      </c>
      <c r="J75" s="4">
        <v>1.33191E-3</v>
      </c>
      <c r="K75" s="4">
        <v>23.026499999999999</v>
      </c>
      <c r="L75" s="4">
        <v>1.4720799999999999E-2</v>
      </c>
      <c r="M75" s="4">
        <v>59.319629999999997</v>
      </c>
      <c r="N75" s="4">
        <v>0.01</v>
      </c>
      <c r="O75" s="4">
        <v>1</v>
      </c>
      <c r="P75" s="4">
        <v>0.9</v>
      </c>
      <c r="Q75" s="4">
        <v>0.9</v>
      </c>
      <c r="R75" s="4">
        <v>0.8</v>
      </c>
      <c r="S75" s="4">
        <v>0.98328099999999996</v>
      </c>
    </row>
    <row r="76" spans="1:19">
      <c r="A76" s="4" t="s">
        <v>556</v>
      </c>
      <c r="B76" s="4" t="s">
        <v>558</v>
      </c>
      <c r="C76" s="4" t="s">
        <v>560</v>
      </c>
      <c r="D76" s="4" t="s">
        <v>562</v>
      </c>
      <c r="E76" s="4" t="s">
        <v>564</v>
      </c>
      <c r="F76" s="4">
        <v>8.1794490000000001E-4</v>
      </c>
      <c r="G76" s="4">
        <v>9.8269000000000002</v>
      </c>
      <c r="H76" s="4">
        <v>1.2497299999999999E-2</v>
      </c>
      <c r="I76" s="4">
        <v>52.1599</v>
      </c>
      <c r="J76" s="4">
        <v>1.33191E-3</v>
      </c>
      <c r="K76" s="4">
        <v>23.026499999999999</v>
      </c>
      <c r="L76" s="4">
        <v>1.4720799999999999E-2</v>
      </c>
      <c r="M76" s="4">
        <v>59.319629999999997</v>
      </c>
      <c r="N76" s="4">
        <v>1E-3</v>
      </c>
      <c r="O76" s="4">
        <v>1</v>
      </c>
      <c r="P76" s="4">
        <v>0.9</v>
      </c>
      <c r="Q76" s="4">
        <v>0.9</v>
      </c>
      <c r="R76" s="4">
        <v>0.8</v>
      </c>
      <c r="S76" s="4">
        <v>0.984707</v>
      </c>
    </row>
    <row r="77" spans="1:19">
      <c r="A77" s="4" t="s">
        <v>556</v>
      </c>
      <c r="B77" s="4" t="s">
        <v>558</v>
      </c>
      <c r="C77" s="4" t="s">
        <v>560</v>
      </c>
      <c r="D77" s="4" t="s">
        <v>562</v>
      </c>
      <c r="E77" s="4" t="s">
        <v>564</v>
      </c>
      <c r="F77" s="4">
        <v>8.1794490000000001E-4</v>
      </c>
      <c r="G77" s="4">
        <v>9.8269000000000002</v>
      </c>
      <c r="H77" s="4">
        <v>1.2497299999999999E-2</v>
      </c>
      <c r="I77" s="4">
        <v>52.1599</v>
      </c>
      <c r="J77" s="4">
        <v>1.33191E-3</v>
      </c>
      <c r="K77" s="4">
        <v>23.026499999999999</v>
      </c>
      <c r="L77" s="4">
        <v>1.4720799999999999E-2</v>
      </c>
      <c r="M77" s="4">
        <v>59.319629999999997</v>
      </c>
      <c r="N77" s="4">
        <v>1E-4</v>
      </c>
      <c r="O77" s="4">
        <v>1</v>
      </c>
      <c r="P77" s="4">
        <v>0.9</v>
      </c>
      <c r="Q77" s="4">
        <v>0.9</v>
      </c>
      <c r="R77" s="4">
        <v>0.8</v>
      </c>
      <c r="S77" s="4">
        <v>0.98485299999999998</v>
      </c>
    </row>
    <row r="78" spans="1:19">
      <c r="A78" s="4" t="s">
        <v>556</v>
      </c>
      <c r="B78" s="4" t="s">
        <v>558</v>
      </c>
      <c r="C78" s="4" t="s">
        <v>560</v>
      </c>
      <c r="D78" s="4" t="s">
        <v>562</v>
      </c>
      <c r="E78" s="4" t="s">
        <v>564</v>
      </c>
      <c r="F78" s="4">
        <v>8.1794490000000001E-4</v>
      </c>
      <c r="G78" s="4">
        <v>9.8269000000000002</v>
      </c>
      <c r="H78" s="4">
        <v>1.2497299999999999E-2</v>
      </c>
      <c r="I78" s="4">
        <v>52.1599</v>
      </c>
      <c r="J78" s="4">
        <v>1.33191E-3</v>
      </c>
      <c r="K78" s="4">
        <v>23.026499999999999</v>
      </c>
      <c r="L78" s="4">
        <v>1.4720799999999999E-2</v>
      </c>
      <c r="M78" s="4">
        <v>59.319629999999997</v>
      </c>
      <c r="N78" s="4">
        <v>9.9999999999999995E-7</v>
      </c>
      <c r="O78" s="4">
        <v>1</v>
      </c>
      <c r="P78" s="4">
        <v>0.9</v>
      </c>
      <c r="Q78" s="4">
        <v>0.9</v>
      </c>
      <c r="R78" s="4">
        <v>0.8</v>
      </c>
      <c r="S78" s="4">
        <v>0.98486899999999999</v>
      </c>
    </row>
    <row r="79" spans="1:19">
      <c r="A79" s="4" t="s">
        <v>556</v>
      </c>
      <c r="B79" s="4" t="s">
        <v>558</v>
      </c>
      <c r="C79" s="4" t="s">
        <v>560</v>
      </c>
      <c r="D79" s="4" t="s">
        <v>562</v>
      </c>
      <c r="E79" s="4" t="s">
        <v>564</v>
      </c>
      <c r="F79" s="4">
        <v>8.1794490000000001E-4</v>
      </c>
      <c r="G79" s="4">
        <v>9.8269000000000002</v>
      </c>
      <c r="H79" s="4">
        <v>1.2497299999999999E-2</v>
      </c>
      <c r="I79" s="4">
        <v>52.1599</v>
      </c>
      <c r="J79" s="4">
        <v>1.33191E-3</v>
      </c>
      <c r="K79" s="4">
        <v>23.026499999999999</v>
      </c>
      <c r="L79" s="4">
        <v>1.4720799999999999E-2</v>
      </c>
      <c r="M79" s="4">
        <v>59.319629999999997</v>
      </c>
      <c r="N79" s="4">
        <v>50</v>
      </c>
      <c r="O79" s="4">
        <v>0.5</v>
      </c>
      <c r="P79" s="4">
        <v>0.9</v>
      </c>
      <c r="Q79" s="4">
        <v>0.9</v>
      </c>
      <c r="R79" s="4">
        <v>0.8</v>
      </c>
      <c r="S79" s="4">
        <v>0.915327</v>
      </c>
    </row>
    <row r="80" spans="1:19">
      <c r="A80" s="4" t="s">
        <v>617</v>
      </c>
      <c r="B80" s="4" t="s">
        <v>618</v>
      </c>
      <c r="C80" s="4" t="s">
        <v>560</v>
      </c>
      <c r="D80" s="4" t="s">
        <v>562</v>
      </c>
      <c r="E80" s="4" t="s">
        <v>619</v>
      </c>
      <c r="F80" s="4">
        <v>8.1794490000000001E-4</v>
      </c>
      <c r="G80" s="4">
        <v>9.8269000000000002</v>
      </c>
      <c r="H80" s="4">
        <v>1.2497299999999999E-2</v>
      </c>
      <c r="I80" s="4">
        <v>52.1599</v>
      </c>
      <c r="J80" s="4">
        <v>1.33191E-3</v>
      </c>
      <c r="K80" s="4">
        <v>23.026499999999999</v>
      </c>
      <c r="L80" s="4">
        <v>1.4720799999999999E-2</v>
      </c>
      <c r="M80" s="4">
        <v>59.319629999999997</v>
      </c>
      <c r="N80" s="4">
        <v>20</v>
      </c>
      <c r="O80" s="4">
        <v>0.5</v>
      </c>
      <c r="P80" s="4">
        <v>0.9</v>
      </c>
      <c r="Q80" s="4">
        <v>0.9</v>
      </c>
      <c r="R80" s="4">
        <v>0.8</v>
      </c>
      <c r="S80" s="4">
        <v>0.91532800000000003</v>
      </c>
    </row>
    <row r="81" spans="1:19">
      <c r="A81" s="4" t="s">
        <v>556</v>
      </c>
      <c r="B81" s="4" t="s">
        <v>558</v>
      </c>
      <c r="C81" s="4" t="s">
        <v>560</v>
      </c>
      <c r="D81" s="4" t="s">
        <v>562</v>
      </c>
      <c r="E81" s="4" t="s">
        <v>564</v>
      </c>
      <c r="F81" s="4">
        <v>8.1794490000000001E-4</v>
      </c>
      <c r="G81" s="4">
        <v>9.8269000000000002</v>
      </c>
      <c r="H81" s="4">
        <v>1.2497299999999999E-2</v>
      </c>
      <c r="I81" s="4">
        <v>52.1599</v>
      </c>
      <c r="J81" s="4">
        <v>1.33191E-3</v>
      </c>
      <c r="K81" s="4">
        <v>23.026499999999999</v>
      </c>
      <c r="L81" s="4">
        <v>1.4720799999999999E-2</v>
      </c>
      <c r="M81" s="4">
        <v>59.319629999999997</v>
      </c>
      <c r="N81" s="4">
        <v>10</v>
      </c>
      <c r="O81" s="4">
        <v>0.5</v>
      </c>
      <c r="P81" s="4">
        <v>0.9</v>
      </c>
      <c r="Q81" s="4">
        <v>0.9</v>
      </c>
      <c r="R81" s="4">
        <v>0.8</v>
      </c>
      <c r="S81" s="4">
        <v>0.91547400000000001</v>
      </c>
    </row>
    <row r="82" spans="1:19">
      <c r="A82" s="4" t="s">
        <v>556</v>
      </c>
      <c r="B82" s="4" t="s">
        <v>558</v>
      </c>
      <c r="C82" s="4" t="s">
        <v>560</v>
      </c>
      <c r="D82" s="4" t="s">
        <v>562</v>
      </c>
      <c r="E82" s="4" t="s">
        <v>564</v>
      </c>
      <c r="F82" s="4">
        <v>8.1794490000000001E-4</v>
      </c>
      <c r="G82" s="4">
        <v>9.8269000000000002</v>
      </c>
      <c r="H82" s="4">
        <v>1.2497299999999999E-2</v>
      </c>
      <c r="I82" s="4">
        <v>52.1599</v>
      </c>
      <c r="J82" s="4">
        <v>1.33191E-3</v>
      </c>
      <c r="K82" s="4">
        <v>23.026499999999999</v>
      </c>
      <c r="L82" s="4">
        <v>1.4720799999999999E-2</v>
      </c>
      <c r="M82" s="4">
        <v>59.319629999999997</v>
      </c>
      <c r="N82" s="4">
        <v>5</v>
      </c>
      <c r="O82" s="4">
        <v>0.5</v>
      </c>
      <c r="P82" s="4">
        <v>0.9</v>
      </c>
      <c r="Q82" s="4">
        <v>0.9</v>
      </c>
      <c r="R82" s="4">
        <v>0.8</v>
      </c>
      <c r="S82" s="4">
        <v>0.91698500000000005</v>
      </c>
    </row>
    <row r="83" spans="1:19">
      <c r="A83" s="4" t="s">
        <v>556</v>
      </c>
      <c r="B83" s="4" t="s">
        <v>558</v>
      </c>
      <c r="C83" s="4" t="s">
        <v>560</v>
      </c>
      <c r="D83" s="4" t="s">
        <v>562</v>
      </c>
      <c r="E83" s="4" t="s">
        <v>564</v>
      </c>
      <c r="F83" s="4">
        <v>8.1794490000000001E-4</v>
      </c>
      <c r="G83" s="4">
        <v>9.8269000000000002</v>
      </c>
      <c r="H83" s="4">
        <v>1.2497299999999999E-2</v>
      </c>
      <c r="I83" s="4">
        <v>52.1599</v>
      </c>
      <c r="J83" s="4">
        <v>1.33191E-3</v>
      </c>
      <c r="K83" s="4">
        <v>23.026499999999999</v>
      </c>
      <c r="L83" s="4">
        <v>1.4720799999999999E-2</v>
      </c>
      <c r="M83" s="4">
        <v>59.319629999999997</v>
      </c>
      <c r="N83" s="4">
        <v>2</v>
      </c>
      <c r="O83" s="4">
        <v>0.5</v>
      </c>
      <c r="P83" s="4">
        <v>0.9</v>
      </c>
      <c r="Q83" s="4">
        <v>0.9</v>
      </c>
      <c r="R83" s="4">
        <v>0.8</v>
      </c>
      <c r="S83" s="4">
        <v>0.92441600000000002</v>
      </c>
    </row>
    <row r="84" spans="1:19">
      <c r="A84" s="4" t="s">
        <v>556</v>
      </c>
      <c r="B84" s="4" t="s">
        <v>558</v>
      </c>
      <c r="C84" s="4" t="s">
        <v>560</v>
      </c>
      <c r="D84" s="4" t="s">
        <v>562</v>
      </c>
      <c r="E84" s="4" t="s">
        <v>564</v>
      </c>
      <c r="F84" s="4">
        <v>8.1794490000000001E-4</v>
      </c>
      <c r="G84" s="4">
        <v>9.8269000000000002</v>
      </c>
      <c r="H84" s="4">
        <v>1.2497299999999999E-2</v>
      </c>
      <c r="I84" s="4">
        <v>52.1599</v>
      </c>
      <c r="J84" s="4">
        <v>1.33191E-3</v>
      </c>
      <c r="K84" s="4">
        <v>23.026499999999999</v>
      </c>
      <c r="L84" s="4">
        <v>1.4720799999999999E-2</v>
      </c>
      <c r="M84" s="4">
        <v>59.319629999999997</v>
      </c>
      <c r="N84" s="4">
        <v>1</v>
      </c>
      <c r="O84" s="4">
        <v>0.5</v>
      </c>
      <c r="P84" s="4">
        <v>0.9</v>
      </c>
      <c r="Q84" s="4">
        <v>0.9</v>
      </c>
      <c r="R84" s="4">
        <v>0.8</v>
      </c>
      <c r="S84" s="4">
        <v>0.93516100000000002</v>
      </c>
    </row>
    <row r="85" spans="1:19">
      <c r="A85" s="4" t="s">
        <v>556</v>
      </c>
      <c r="B85" s="4" t="s">
        <v>558</v>
      </c>
      <c r="C85" s="4" t="s">
        <v>560</v>
      </c>
      <c r="D85" s="4" t="s">
        <v>562</v>
      </c>
      <c r="E85" s="4" t="s">
        <v>564</v>
      </c>
      <c r="F85" s="4">
        <v>8.1794490000000001E-4</v>
      </c>
      <c r="G85" s="4">
        <v>9.8269000000000002</v>
      </c>
      <c r="H85" s="4">
        <v>1.2497299999999999E-2</v>
      </c>
      <c r="I85" s="4">
        <v>52.1599</v>
      </c>
      <c r="J85" s="4">
        <v>1.33191E-3</v>
      </c>
      <c r="K85" s="4">
        <v>23.026499999999999</v>
      </c>
      <c r="L85" s="4">
        <v>1.4720799999999999E-2</v>
      </c>
      <c r="M85" s="4">
        <v>59.319629999999997</v>
      </c>
      <c r="N85" s="4">
        <v>0.5</v>
      </c>
      <c r="O85" s="4">
        <v>0.5</v>
      </c>
      <c r="P85" s="4">
        <v>0.9</v>
      </c>
      <c r="Q85" s="4">
        <v>0.9</v>
      </c>
      <c r="R85" s="4">
        <v>0.8</v>
      </c>
      <c r="S85" s="4">
        <v>0.94906400000000002</v>
      </c>
    </row>
    <row r="86" spans="1:19">
      <c r="A86" s="4" t="s">
        <v>556</v>
      </c>
      <c r="B86" s="4" t="s">
        <v>558</v>
      </c>
      <c r="C86" s="4" t="s">
        <v>560</v>
      </c>
      <c r="D86" s="4" t="s">
        <v>562</v>
      </c>
      <c r="E86" s="4" t="s">
        <v>564</v>
      </c>
      <c r="F86" s="4">
        <v>8.1794490000000001E-4</v>
      </c>
      <c r="G86" s="4">
        <v>9.8269000000000002</v>
      </c>
      <c r="H86" s="4">
        <v>1.2497299999999999E-2</v>
      </c>
      <c r="I86" s="4">
        <v>52.1599</v>
      </c>
      <c r="J86" s="4">
        <v>1.33191E-3</v>
      </c>
      <c r="K86" s="4">
        <v>23.026499999999999</v>
      </c>
      <c r="L86" s="4">
        <v>1.4720799999999999E-2</v>
      </c>
      <c r="M86" s="4">
        <v>59.319629999999997</v>
      </c>
      <c r="N86" s="4">
        <v>0.2</v>
      </c>
      <c r="O86" s="4">
        <v>0.5</v>
      </c>
      <c r="P86" s="4">
        <v>0.9</v>
      </c>
      <c r="Q86" s="4">
        <v>0.9</v>
      </c>
      <c r="R86" s="4">
        <v>0.8</v>
      </c>
      <c r="S86" s="4">
        <v>0.96710799999999997</v>
      </c>
    </row>
    <row r="87" spans="1:19">
      <c r="A87" s="4" t="s">
        <v>556</v>
      </c>
      <c r="B87" s="4" t="s">
        <v>558</v>
      </c>
      <c r="C87" s="4" t="s">
        <v>560</v>
      </c>
      <c r="D87" s="4" t="s">
        <v>562</v>
      </c>
      <c r="E87" s="4" t="s">
        <v>564</v>
      </c>
      <c r="F87" s="4">
        <v>8.1794490000000001E-4</v>
      </c>
      <c r="G87" s="4">
        <v>9.8269000000000002</v>
      </c>
      <c r="H87" s="4">
        <v>1.2497299999999999E-2</v>
      </c>
      <c r="I87" s="4">
        <v>52.1599</v>
      </c>
      <c r="J87" s="4">
        <v>1.33191E-3</v>
      </c>
      <c r="K87" s="4">
        <v>23.026499999999999</v>
      </c>
      <c r="L87" s="4">
        <v>1.4720799999999999E-2</v>
      </c>
      <c r="M87" s="4">
        <v>59.319629999999997</v>
      </c>
      <c r="N87" s="4">
        <v>0.1</v>
      </c>
      <c r="O87" s="4">
        <v>0.5</v>
      </c>
      <c r="P87" s="4">
        <v>0.9</v>
      </c>
      <c r="Q87" s="4">
        <v>0.9</v>
      </c>
      <c r="R87" s="4">
        <v>0.8</v>
      </c>
      <c r="S87" s="4">
        <v>0.97712699999999997</v>
      </c>
    </row>
    <row r="88" spans="1:19">
      <c r="A88" s="4" t="s">
        <v>556</v>
      </c>
      <c r="B88" s="4" t="s">
        <v>558</v>
      </c>
      <c r="C88" s="4" t="s">
        <v>560</v>
      </c>
      <c r="D88" s="4" t="s">
        <v>562</v>
      </c>
      <c r="E88" s="4" t="s">
        <v>564</v>
      </c>
      <c r="F88" s="4">
        <v>8.1794490000000001E-4</v>
      </c>
      <c r="G88" s="4">
        <v>9.8269000000000002</v>
      </c>
      <c r="H88" s="4">
        <v>1.2497299999999999E-2</v>
      </c>
      <c r="I88" s="4">
        <v>52.1599</v>
      </c>
      <c r="J88" s="4">
        <v>1.33191E-3</v>
      </c>
      <c r="K88" s="4">
        <v>23.026499999999999</v>
      </c>
      <c r="L88" s="4">
        <v>1.4720799999999999E-2</v>
      </c>
      <c r="M88" s="4">
        <v>59.319629999999997</v>
      </c>
      <c r="N88" s="4">
        <v>0.01</v>
      </c>
      <c r="O88" s="4">
        <v>0.5</v>
      </c>
      <c r="P88" s="4">
        <v>0.9</v>
      </c>
      <c r="Q88" s="4">
        <v>0.9</v>
      </c>
      <c r="R88" s="4">
        <v>0.8</v>
      </c>
      <c r="S88" s="4">
        <v>0.98947300000000005</v>
      </c>
    </row>
    <row r="89" spans="1:19">
      <c r="A89" s="4" t="s">
        <v>556</v>
      </c>
      <c r="B89" s="4" t="s">
        <v>558</v>
      </c>
      <c r="C89" s="4" t="s">
        <v>560</v>
      </c>
      <c r="D89" s="4" t="s">
        <v>562</v>
      </c>
      <c r="E89" s="4" t="s">
        <v>564</v>
      </c>
      <c r="F89" s="4">
        <v>8.1794490000000001E-4</v>
      </c>
      <c r="G89" s="4">
        <v>9.8269000000000002</v>
      </c>
      <c r="H89" s="4">
        <v>1.2497299999999999E-2</v>
      </c>
      <c r="I89" s="4">
        <v>52.1599</v>
      </c>
      <c r="J89" s="4">
        <v>1.33191E-3</v>
      </c>
      <c r="K89" s="4">
        <v>23.026499999999999</v>
      </c>
      <c r="L89" s="4">
        <v>1.4720799999999999E-2</v>
      </c>
      <c r="M89" s="4">
        <v>59.319629999999997</v>
      </c>
      <c r="N89" s="4">
        <v>1E-3</v>
      </c>
      <c r="O89" s="4">
        <v>0.5</v>
      </c>
      <c r="P89" s="4">
        <v>0.9</v>
      </c>
      <c r="Q89" s="4">
        <v>0.9</v>
      </c>
      <c r="R89" s="4">
        <v>0.8</v>
      </c>
      <c r="S89" s="4">
        <v>0.99094899999999997</v>
      </c>
    </row>
    <row r="90" spans="1:19">
      <c r="A90" s="4" t="s">
        <v>556</v>
      </c>
      <c r="B90" s="4" t="s">
        <v>558</v>
      </c>
      <c r="C90" s="4" t="s">
        <v>560</v>
      </c>
      <c r="D90" s="4" t="s">
        <v>562</v>
      </c>
      <c r="E90" s="4" t="s">
        <v>564</v>
      </c>
      <c r="F90" s="4">
        <v>8.1794490000000001E-4</v>
      </c>
      <c r="G90" s="4">
        <v>9.8269000000000002</v>
      </c>
      <c r="H90" s="4">
        <v>1.2497299999999999E-2</v>
      </c>
      <c r="I90" s="4">
        <v>52.1599</v>
      </c>
      <c r="J90" s="4">
        <v>1.33191E-3</v>
      </c>
      <c r="K90" s="4">
        <v>23.026499999999999</v>
      </c>
      <c r="L90" s="4">
        <v>1.4720799999999999E-2</v>
      </c>
      <c r="M90" s="4">
        <v>59.319629999999997</v>
      </c>
      <c r="N90" s="4">
        <v>1E-4</v>
      </c>
      <c r="O90" s="4">
        <v>0.5</v>
      </c>
      <c r="P90" s="4">
        <v>0.9</v>
      </c>
      <c r="Q90" s="4">
        <v>0.9</v>
      </c>
      <c r="R90" s="4">
        <v>0.8</v>
      </c>
      <c r="S90" s="4">
        <v>0.99109999999999998</v>
      </c>
    </row>
    <row r="91" spans="1:19">
      <c r="A91" s="4" t="s">
        <v>556</v>
      </c>
      <c r="B91" s="4" t="s">
        <v>558</v>
      </c>
      <c r="C91" s="4" t="s">
        <v>560</v>
      </c>
      <c r="D91" s="4" t="s">
        <v>562</v>
      </c>
      <c r="E91" s="4" t="s">
        <v>564</v>
      </c>
      <c r="F91" s="4">
        <v>8.1794490000000001E-4</v>
      </c>
      <c r="G91" s="4">
        <v>9.8269000000000002</v>
      </c>
      <c r="H91" s="4">
        <v>1.2497299999999999E-2</v>
      </c>
      <c r="I91" s="4">
        <v>52.1599</v>
      </c>
      <c r="J91" s="4">
        <v>1.33191E-3</v>
      </c>
      <c r="K91" s="4">
        <v>23.026499999999999</v>
      </c>
      <c r="L91" s="4">
        <v>1.4720799999999999E-2</v>
      </c>
      <c r="M91" s="4">
        <v>59.319629999999997</v>
      </c>
      <c r="N91" s="4">
        <v>9.9999999999999995E-7</v>
      </c>
      <c r="O91" s="4">
        <v>0.5</v>
      </c>
      <c r="P91" s="4">
        <v>0.9</v>
      </c>
      <c r="Q91" s="4">
        <v>0.9</v>
      </c>
      <c r="R91" s="4">
        <v>0.8</v>
      </c>
      <c r="S91" s="4">
        <v>0.991116</v>
      </c>
    </row>
    <row r="92" spans="1:19">
      <c r="A92" s="4" t="s">
        <v>556</v>
      </c>
      <c r="B92" s="4" t="s">
        <v>558</v>
      </c>
      <c r="C92" s="4" t="s">
        <v>560</v>
      </c>
      <c r="D92" s="4" t="s">
        <v>562</v>
      </c>
      <c r="E92" s="4" t="s">
        <v>564</v>
      </c>
      <c r="F92" s="4">
        <v>8.1794490000000001E-4</v>
      </c>
      <c r="G92" s="4">
        <v>9.8269000000000002</v>
      </c>
      <c r="H92" s="4">
        <v>1.2497299999999999E-2</v>
      </c>
      <c r="I92" s="4">
        <v>52.1599</v>
      </c>
      <c r="J92" s="4">
        <v>1.33191E-3</v>
      </c>
      <c r="K92" s="4">
        <v>23.026499999999999</v>
      </c>
      <c r="L92" s="4">
        <v>1.4720799999999999E-2</v>
      </c>
      <c r="M92" s="4">
        <v>59.319629999999997</v>
      </c>
      <c r="N92" s="4">
        <v>50</v>
      </c>
      <c r="O92" s="4">
        <v>0.2</v>
      </c>
      <c r="P92" s="4">
        <v>0.9</v>
      </c>
      <c r="Q92" s="4">
        <v>0.9</v>
      </c>
      <c r="R92" s="4">
        <v>0.8</v>
      </c>
      <c r="S92" s="4">
        <v>0.91789100000000001</v>
      </c>
    </row>
    <row r="93" spans="1:19">
      <c r="A93" s="4" t="s">
        <v>620</v>
      </c>
      <c r="B93" s="4" t="s">
        <v>621</v>
      </c>
      <c r="C93" s="4" t="s">
        <v>560</v>
      </c>
      <c r="D93" s="4" t="s">
        <v>562</v>
      </c>
      <c r="E93" s="4" t="s">
        <v>622</v>
      </c>
      <c r="F93" s="4">
        <v>8.1794490000000001E-4</v>
      </c>
      <c r="G93" s="4">
        <v>9.8269000000000002</v>
      </c>
      <c r="H93" s="4">
        <v>1.2497299999999999E-2</v>
      </c>
      <c r="I93" s="4">
        <v>52.1599</v>
      </c>
      <c r="J93" s="4">
        <v>1.33191E-3</v>
      </c>
      <c r="K93" s="4">
        <v>23.026499999999999</v>
      </c>
      <c r="L93" s="4">
        <v>1.4720799999999999E-2</v>
      </c>
      <c r="M93" s="4">
        <v>59.319629999999997</v>
      </c>
      <c r="N93" s="4">
        <v>20</v>
      </c>
      <c r="O93" s="4">
        <v>0.2</v>
      </c>
      <c r="P93" s="4">
        <v>0.9</v>
      </c>
      <c r="Q93" s="4">
        <v>0.9</v>
      </c>
      <c r="R93" s="4">
        <v>0.8</v>
      </c>
      <c r="S93" s="4">
        <v>0.91789299999999996</v>
      </c>
    </row>
    <row r="94" spans="1:19">
      <c r="A94" s="4" t="s">
        <v>556</v>
      </c>
      <c r="B94" s="4" t="s">
        <v>558</v>
      </c>
      <c r="C94" s="4" t="s">
        <v>560</v>
      </c>
      <c r="D94" s="4" t="s">
        <v>562</v>
      </c>
      <c r="E94" s="4" t="s">
        <v>564</v>
      </c>
      <c r="F94" s="4">
        <v>8.1794490000000001E-4</v>
      </c>
      <c r="G94" s="4">
        <v>9.8269000000000002</v>
      </c>
      <c r="H94" s="4">
        <v>1.2497299999999999E-2</v>
      </c>
      <c r="I94" s="4">
        <v>52.1599</v>
      </c>
      <c r="J94" s="4">
        <v>1.33191E-3</v>
      </c>
      <c r="K94" s="4">
        <v>23.026499999999999</v>
      </c>
      <c r="L94" s="4">
        <v>1.4720799999999999E-2</v>
      </c>
      <c r="M94" s="4">
        <v>59.319629999999997</v>
      </c>
      <c r="N94" s="4">
        <v>10</v>
      </c>
      <c r="O94" s="4">
        <v>0.2</v>
      </c>
      <c r="P94" s="4">
        <v>0.9</v>
      </c>
      <c r="Q94" s="4">
        <v>0.9</v>
      </c>
      <c r="R94" s="4">
        <v>0.8</v>
      </c>
      <c r="S94" s="4">
        <v>0.918041</v>
      </c>
    </row>
    <row r="95" spans="1:19">
      <c r="A95" s="4" t="s">
        <v>556</v>
      </c>
      <c r="B95" s="4" t="s">
        <v>558</v>
      </c>
      <c r="C95" s="4" t="s">
        <v>560</v>
      </c>
      <c r="D95" s="4" t="s">
        <v>562</v>
      </c>
      <c r="E95" s="4" t="s">
        <v>564</v>
      </c>
      <c r="F95" s="4">
        <v>8.1794490000000001E-4</v>
      </c>
      <c r="G95" s="4">
        <v>9.8269000000000002</v>
      </c>
      <c r="H95" s="4">
        <v>1.2497299999999999E-2</v>
      </c>
      <c r="I95" s="4">
        <v>52.1599</v>
      </c>
      <c r="J95" s="4">
        <v>1.33191E-3</v>
      </c>
      <c r="K95" s="4">
        <v>23.026499999999999</v>
      </c>
      <c r="L95" s="4">
        <v>1.4720799999999999E-2</v>
      </c>
      <c r="M95" s="4">
        <v>59.319629999999997</v>
      </c>
      <c r="N95" s="4">
        <v>5</v>
      </c>
      <c r="O95" s="4">
        <v>0.2</v>
      </c>
      <c r="P95" s="4">
        <v>0.9</v>
      </c>
      <c r="Q95" s="4">
        <v>0.9</v>
      </c>
      <c r="R95" s="4">
        <v>0.8</v>
      </c>
      <c r="S95" s="4">
        <v>0.91958099999999998</v>
      </c>
    </row>
    <row r="96" spans="1:19">
      <c r="A96" s="4" t="s">
        <v>556</v>
      </c>
      <c r="B96" s="4" t="s">
        <v>558</v>
      </c>
      <c r="C96" s="4" t="s">
        <v>560</v>
      </c>
      <c r="D96" s="4" t="s">
        <v>562</v>
      </c>
      <c r="E96" s="4" t="s">
        <v>564</v>
      </c>
      <c r="F96" s="4">
        <v>8.1794490000000001E-4</v>
      </c>
      <c r="G96" s="4">
        <v>9.8269000000000002</v>
      </c>
      <c r="H96" s="4">
        <v>1.2497299999999999E-2</v>
      </c>
      <c r="I96" s="4">
        <v>52.1599</v>
      </c>
      <c r="J96" s="4">
        <v>1.33191E-3</v>
      </c>
      <c r="K96" s="4">
        <v>23.026499999999999</v>
      </c>
      <c r="L96" s="4">
        <v>1.4720799999999999E-2</v>
      </c>
      <c r="M96" s="4">
        <v>59.319629999999997</v>
      </c>
      <c r="N96" s="4">
        <v>2</v>
      </c>
      <c r="O96" s="4">
        <v>0.2</v>
      </c>
      <c r="P96" s="4">
        <v>0.9</v>
      </c>
      <c r="Q96" s="4">
        <v>0.9</v>
      </c>
      <c r="R96" s="4">
        <v>0.8</v>
      </c>
      <c r="S96" s="4">
        <v>0.927153</v>
      </c>
    </row>
    <row r="97" spans="1:19">
      <c r="A97" s="4" t="s">
        <v>556</v>
      </c>
      <c r="B97" s="4" t="s">
        <v>558</v>
      </c>
      <c r="C97" s="4" t="s">
        <v>560</v>
      </c>
      <c r="D97" s="4" t="s">
        <v>562</v>
      </c>
      <c r="E97" s="4" t="s">
        <v>564</v>
      </c>
      <c r="F97" s="4">
        <v>8.1794490000000001E-4</v>
      </c>
      <c r="G97" s="4">
        <v>9.8269000000000002</v>
      </c>
      <c r="H97" s="4">
        <v>1.2497299999999999E-2</v>
      </c>
      <c r="I97" s="4">
        <v>52.1599</v>
      </c>
      <c r="J97" s="4">
        <v>1.33191E-3</v>
      </c>
      <c r="K97" s="4">
        <v>23.026499999999999</v>
      </c>
      <c r="L97" s="4">
        <v>1.4720799999999999E-2</v>
      </c>
      <c r="M97" s="4">
        <v>59.319629999999997</v>
      </c>
      <c r="N97" s="4">
        <v>1</v>
      </c>
      <c r="O97" s="4">
        <v>0.2</v>
      </c>
      <c r="P97" s="4">
        <v>0.9</v>
      </c>
      <c r="Q97" s="4">
        <v>0.9</v>
      </c>
      <c r="R97" s="4">
        <v>0.8</v>
      </c>
      <c r="S97" s="4">
        <v>0.93809699999999996</v>
      </c>
    </row>
    <row r="98" spans="1:19">
      <c r="A98" s="4" t="s">
        <v>556</v>
      </c>
      <c r="B98" s="4" t="s">
        <v>558</v>
      </c>
      <c r="C98" s="4" t="s">
        <v>560</v>
      </c>
      <c r="D98" s="4" t="s">
        <v>562</v>
      </c>
      <c r="E98" s="4" t="s">
        <v>564</v>
      </c>
      <c r="F98" s="4">
        <v>8.1794490000000001E-4</v>
      </c>
      <c r="G98" s="4">
        <v>9.8269000000000002</v>
      </c>
      <c r="H98" s="4">
        <v>1.2497299999999999E-2</v>
      </c>
      <c r="I98" s="4">
        <v>52.1599</v>
      </c>
      <c r="J98" s="4">
        <v>1.33191E-3</v>
      </c>
      <c r="K98" s="4">
        <v>23.026499999999999</v>
      </c>
      <c r="L98" s="4">
        <v>1.4720799999999999E-2</v>
      </c>
      <c r="M98" s="4">
        <v>59.319629999999997</v>
      </c>
      <c r="N98" s="4">
        <v>0.5</v>
      </c>
      <c r="O98" s="4">
        <v>0.2</v>
      </c>
      <c r="P98" s="4">
        <v>0.9</v>
      </c>
      <c r="Q98" s="4">
        <v>0.9</v>
      </c>
      <c r="R98" s="4">
        <v>0.8</v>
      </c>
      <c r="S98" s="4">
        <v>0.95224399999999998</v>
      </c>
    </row>
    <row r="99" spans="1:19">
      <c r="A99" s="4" t="s">
        <v>556</v>
      </c>
      <c r="B99" s="4" t="s">
        <v>558</v>
      </c>
      <c r="C99" s="4" t="s">
        <v>560</v>
      </c>
      <c r="D99" s="4" t="s">
        <v>562</v>
      </c>
      <c r="E99" s="4" t="s">
        <v>564</v>
      </c>
      <c r="F99" s="4">
        <v>8.1794490000000001E-4</v>
      </c>
      <c r="G99" s="4">
        <v>9.8269000000000002</v>
      </c>
      <c r="H99" s="4">
        <v>1.2497299999999999E-2</v>
      </c>
      <c r="I99" s="4">
        <v>52.1599</v>
      </c>
      <c r="J99" s="4">
        <v>1.33191E-3</v>
      </c>
      <c r="K99" s="4">
        <v>23.026499999999999</v>
      </c>
      <c r="L99" s="4">
        <v>1.4720799999999999E-2</v>
      </c>
      <c r="M99" s="4">
        <v>59.319629999999997</v>
      </c>
      <c r="N99" s="4">
        <v>0.2</v>
      </c>
      <c r="O99" s="4">
        <v>0.2</v>
      </c>
      <c r="P99" s="4">
        <v>0.9</v>
      </c>
      <c r="Q99" s="4">
        <v>0.9</v>
      </c>
      <c r="R99" s="4">
        <v>0.8</v>
      </c>
      <c r="S99" s="4">
        <v>0.97058800000000001</v>
      </c>
    </row>
    <row r="100" spans="1:19">
      <c r="A100" s="4" t="s">
        <v>556</v>
      </c>
      <c r="B100" s="4" t="s">
        <v>558</v>
      </c>
      <c r="C100" s="4" t="s">
        <v>560</v>
      </c>
      <c r="D100" s="4" t="s">
        <v>562</v>
      </c>
      <c r="E100" s="4" t="s">
        <v>564</v>
      </c>
      <c r="F100" s="4">
        <v>8.1794490000000001E-4</v>
      </c>
      <c r="G100" s="4">
        <v>9.8269000000000002</v>
      </c>
      <c r="H100" s="4">
        <v>1.2497299999999999E-2</v>
      </c>
      <c r="I100" s="4">
        <v>52.1599</v>
      </c>
      <c r="J100" s="4">
        <v>1.33191E-3</v>
      </c>
      <c r="K100" s="4">
        <v>23.026499999999999</v>
      </c>
      <c r="L100" s="4">
        <v>1.4720799999999999E-2</v>
      </c>
      <c r="M100" s="4">
        <v>59.319629999999997</v>
      </c>
      <c r="N100" s="4">
        <v>0.1</v>
      </c>
      <c r="O100" s="4">
        <v>0.2</v>
      </c>
      <c r="P100" s="4">
        <v>0.9</v>
      </c>
      <c r="Q100" s="4">
        <v>0.9</v>
      </c>
      <c r="R100" s="4">
        <v>0.8</v>
      </c>
      <c r="S100" s="4">
        <v>0.980765</v>
      </c>
    </row>
    <row r="101" spans="1:19">
      <c r="A101" s="4" t="s">
        <v>556</v>
      </c>
      <c r="B101" s="4" t="s">
        <v>558</v>
      </c>
      <c r="C101" s="4" t="s">
        <v>560</v>
      </c>
      <c r="D101" s="4" t="s">
        <v>562</v>
      </c>
      <c r="E101" s="4" t="s">
        <v>564</v>
      </c>
      <c r="F101" s="4">
        <v>8.1794490000000001E-4</v>
      </c>
      <c r="G101" s="4">
        <v>9.8269000000000002</v>
      </c>
      <c r="H101" s="4">
        <v>1.2497299999999999E-2</v>
      </c>
      <c r="I101" s="4">
        <v>52.1599</v>
      </c>
      <c r="J101" s="4">
        <v>1.33191E-3</v>
      </c>
      <c r="K101" s="4">
        <v>23.026499999999999</v>
      </c>
      <c r="L101" s="4">
        <v>1.4720799999999999E-2</v>
      </c>
      <c r="M101" s="4">
        <v>59.319629999999997</v>
      </c>
      <c r="N101" s="4">
        <v>0.01</v>
      </c>
      <c r="O101" s="4">
        <v>0.2</v>
      </c>
      <c r="P101" s="4">
        <v>0.9</v>
      </c>
      <c r="Q101" s="4">
        <v>0.9</v>
      </c>
      <c r="R101" s="4">
        <v>0.8</v>
      </c>
      <c r="S101" s="4">
        <v>0.99329699999999999</v>
      </c>
    </row>
    <row r="102" spans="1:19">
      <c r="A102" s="4" t="s">
        <v>556</v>
      </c>
      <c r="B102" s="4" t="s">
        <v>558</v>
      </c>
      <c r="C102" s="4" t="s">
        <v>560</v>
      </c>
      <c r="D102" s="4" t="s">
        <v>562</v>
      </c>
      <c r="E102" s="4" t="s">
        <v>564</v>
      </c>
      <c r="F102" s="4">
        <v>8.1794490000000001E-4</v>
      </c>
      <c r="G102" s="4">
        <v>9.8269000000000002</v>
      </c>
      <c r="H102" s="4">
        <v>1.2497299999999999E-2</v>
      </c>
      <c r="I102" s="4">
        <v>52.1599</v>
      </c>
      <c r="J102" s="4">
        <v>1.33191E-3</v>
      </c>
      <c r="K102" s="4">
        <v>23.026499999999999</v>
      </c>
      <c r="L102" s="4">
        <v>1.4720799999999999E-2</v>
      </c>
      <c r="M102" s="4">
        <v>59.319629999999997</v>
      </c>
      <c r="N102" s="4">
        <v>1E-3</v>
      </c>
      <c r="O102" s="4">
        <v>0.2</v>
      </c>
      <c r="P102" s="4">
        <v>0.9</v>
      </c>
      <c r="Q102" s="4">
        <v>0.9</v>
      </c>
      <c r="R102" s="4">
        <v>0.8</v>
      </c>
      <c r="S102" s="4">
        <v>0.99479399999999996</v>
      </c>
    </row>
    <row r="103" spans="1:19">
      <c r="A103" s="4" t="s">
        <v>556</v>
      </c>
      <c r="B103" s="4" t="s">
        <v>558</v>
      </c>
      <c r="C103" s="4" t="s">
        <v>560</v>
      </c>
      <c r="D103" s="4" t="s">
        <v>562</v>
      </c>
      <c r="E103" s="4" t="s">
        <v>564</v>
      </c>
      <c r="F103" s="4">
        <v>8.1794490000000001E-4</v>
      </c>
      <c r="G103" s="4">
        <v>9.8269000000000002</v>
      </c>
      <c r="H103" s="4">
        <v>1.2497299999999999E-2</v>
      </c>
      <c r="I103" s="4">
        <v>52.1599</v>
      </c>
      <c r="J103" s="4">
        <v>1.33191E-3</v>
      </c>
      <c r="K103" s="4">
        <v>23.026499999999999</v>
      </c>
      <c r="L103" s="4">
        <v>1.4720799999999999E-2</v>
      </c>
      <c r="M103" s="4">
        <v>59.319629999999997</v>
      </c>
      <c r="N103" s="4">
        <v>1E-4</v>
      </c>
      <c r="O103" s="4">
        <v>0.2</v>
      </c>
      <c r="P103" s="4">
        <v>0.9</v>
      </c>
      <c r="Q103" s="4">
        <v>0.9</v>
      </c>
      <c r="R103" s="4">
        <v>0.8</v>
      </c>
      <c r="S103" s="4">
        <v>0.99494700000000003</v>
      </c>
    </row>
    <row r="104" spans="1:19">
      <c r="A104" s="4" t="s">
        <v>556</v>
      </c>
      <c r="B104" s="4" t="s">
        <v>558</v>
      </c>
      <c r="C104" s="4" t="s">
        <v>560</v>
      </c>
      <c r="D104" s="4" t="s">
        <v>562</v>
      </c>
      <c r="E104" s="4" t="s">
        <v>564</v>
      </c>
      <c r="F104" s="4">
        <v>8.1794490000000001E-4</v>
      </c>
      <c r="G104" s="4">
        <v>9.8269000000000002</v>
      </c>
      <c r="H104" s="4">
        <v>1.2497299999999999E-2</v>
      </c>
      <c r="I104" s="4">
        <v>52.1599</v>
      </c>
      <c r="J104" s="4">
        <v>1.33191E-3</v>
      </c>
      <c r="K104" s="4">
        <v>23.026499999999999</v>
      </c>
      <c r="L104" s="4">
        <v>1.4720799999999999E-2</v>
      </c>
      <c r="M104" s="4">
        <v>59.319629999999997</v>
      </c>
      <c r="N104" s="4">
        <v>9.9999999999999995E-7</v>
      </c>
      <c r="O104" s="4">
        <v>0.2</v>
      </c>
      <c r="P104" s="4">
        <v>0.9</v>
      </c>
      <c r="Q104" s="4">
        <v>0.9</v>
      </c>
      <c r="R104" s="4">
        <v>0.8</v>
      </c>
      <c r="S104" s="4">
        <v>0.99496399999999996</v>
      </c>
    </row>
    <row r="105" spans="1:19">
      <c r="A105" s="4" t="s">
        <v>556</v>
      </c>
      <c r="B105" s="4" t="s">
        <v>558</v>
      </c>
      <c r="C105" s="4" t="s">
        <v>560</v>
      </c>
      <c r="D105" s="4" t="s">
        <v>562</v>
      </c>
      <c r="E105" s="4" t="s">
        <v>564</v>
      </c>
      <c r="F105" s="4">
        <v>8.1794490000000001E-4</v>
      </c>
      <c r="G105" s="4">
        <v>9.8269000000000002</v>
      </c>
      <c r="H105" s="4">
        <v>1.2497299999999999E-2</v>
      </c>
      <c r="I105" s="4">
        <v>52.1599</v>
      </c>
      <c r="J105" s="4">
        <v>1.33191E-3</v>
      </c>
      <c r="K105" s="4">
        <v>23.026499999999999</v>
      </c>
      <c r="L105" s="4">
        <v>1.4720799999999999E-2</v>
      </c>
      <c r="M105" s="4">
        <v>59.319629999999997</v>
      </c>
      <c r="N105" s="4">
        <v>50</v>
      </c>
      <c r="O105" s="4">
        <v>0.1</v>
      </c>
      <c r="P105" s="4">
        <v>0.9</v>
      </c>
      <c r="Q105" s="4">
        <v>0.9</v>
      </c>
      <c r="R105" s="4">
        <v>0.8</v>
      </c>
      <c r="S105" s="4">
        <v>0.918825</v>
      </c>
    </row>
    <row r="106" spans="1:19">
      <c r="A106" s="4" t="s">
        <v>623</v>
      </c>
      <c r="B106" s="4" t="s">
        <v>624</v>
      </c>
      <c r="C106" s="4" t="s">
        <v>560</v>
      </c>
      <c r="D106" s="4" t="s">
        <v>562</v>
      </c>
      <c r="E106" s="4" t="s">
        <v>625</v>
      </c>
      <c r="F106" s="4">
        <v>8.1794490000000001E-4</v>
      </c>
      <c r="G106" s="4">
        <v>9.8269000000000002</v>
      </c>
      <c r="H106" s="4">
        <v>1.2497299999999999E-2</v>
      </c>
      <c r="I106" s="4">
        <v>52.1599</v>
      </c>
      <c r="J106" s="4">
        <v>1.33191E-3</v>
      </c>
      <c r="K106" s="4">
        <v>23.026499999999999</v>
      </c>
      <c r="L106" s="4">
        <v>1.4720799999999999E-2</v>
      </c>
      <c r="M106" s="4">
        <v>59.319629999999997</v>
      </c>
      <c r="N106" s="4">
        <v>20</v>
      </c>
      <c r="O106" s="4">
        <v>0.1</v>
      </c>
      <c r="P106" s="4">
        <v>0.9</v>
      </c>
      <c r="Q106" s="4">
        <v>0.9</v>
      </c>
      <c r="R106" s="4">
        <v>0.8</v>
      </c>
      <c r="S106" s="4">
        <v>0.91882600000000003</v>
      </c>
    </row>
    <row r="107" spans="1:19">
      <c r="A107" s="4" t="s">
        <v>556</v>
      </c>
      <c r="B107" s="4" t="s">
        <v>558</v>
      </c>
      <c r="C107" s="4" t="s">
        <v>560</v>
      </c>
      <c r="D107" s="4" t="s">
        <v>562</v>
      </c>
      <c r="E107" s="4" t="s">
        <v>564</v>
      </c>
      <c r="F107" s="4">
        <v>8.1794490000000001E-4</v>
      </c>
      <c r="G107" s="4">
        <v>9.8269000000000002</v>
      </c>
      <c r="H107" s="4">
        <v>1.2497299999999999E-2</v>
      </c>
      <c r="I107" s="4">
        <v>52.1599</v>
      </c>
      <c r="J107" s="4">
        <v>1.33191E-3</v>
      </c>
      <c r="K107" s="4">
        <v>23.026499999999999</v>
      </c>
      <c r="L107" s="4">
        <v>1.4720799999999999E-2</v>
      </c>
      <c r="M107" s="4">
        <v>59.319629999999997</v>
      </c>
      <c r="N107" s="4">
        <v>10</v>
      </c>
      <c r="O107" s="4">
        <v>0.1</v>
      </c>
      <c r="P107" s="4">
        <v>0.9</v>
      </c>
      <c r="Q107" s="4">
        <v>0.9</v>
      </c>
      <c r="R107" s="4">
        <v>0.8</v>
      </c>
      <c r="S107" s="4">
        <v>0.91897499999999999</v>
      </c>
    </row>
    <row r="108" spans="1:19">
      <c r="A108" s="4" t="s">
        <v>556</v>
      </c>
      <c r="B108" s="4" t="s">
        <v>558</v>
      </c>
      <c r="C108" s="4" t="s">
        <v>560</v>
      </c>
      <c r="D108" s="4" t="s">
        <v>562</v>
      </c>
      <c r="E108" s="4" t="s">
        <v>564</v>
      </c>
      <c r="F108" s="4">
        <v>8.1794490000000001E-4</v>
      </c>
      <c r="G108" s="4">
        <v>9.8269000000000002</v>
      </c>
      <c r="H108" s="4">
        <v>1.2497299999999999E-2</v>
      </c>
      <c r="I108" s="4">
        <v>52.1599</v>
      </c>
      <c r="J108" s="4">
        <v>1.33191E-3</v>
      </c>
      <c r="K108" s="4">
        <v>23.026499999999999</v>
      </c>
      <c r="L108" s="4">
        <v>1.4720799999999999E-2</v>
      </c>
      <c r="M108" s="4">
        <v>59.319629999999997</v>
      </c>
      <c r="N108" s="4">
        <v>5</v>
      </c>
      <c r="O108" s="4">
        <v>0.1</v>
      </c>
      <c r="P108" s="4">
        <v>0.9</v>
      </c>
      <c r="Q108" s="4">
        <v>0.9</v>
      </c>
      <c r="R108" s="4">
        <v>0.8</v>
      </c>
      <c r="S108" s="4">
        <v>0.92052199999999995</v>
      </c>
    </row>
    <row r="109" spans="1:19">
      <c r="A109" s="4" t="s">
        <v>556</v>
      </c>
      <c r="B109" s="4" t="s">
        <v>558</v>
      </c>
      <c r="C109" s="4" t="s">
        <v>560</v>
      </c>
      <c r="D109" s="4" t="s">
        <v>562</v>
      </c>
      <c r="E109" s="4" t="s">
        <v>564</v>
      </c>
      <c r="F109" s="4">
        <v>8.1794490000000001E-4</v>
      </c>
      <c r="G109" s="4">
        <v>9.8269000000000002</v>
      </c>
      <c r="H109" s="4">
        <v>1.2497299999999999E-2</v>
      </c>
      <c r="I109" s="4">
        <v>52.1599</v>
      </c>
      <c r="J109" s="4">
        <v>1.33191E-3</v>
      </c>
      <c r="K109" s="4">
        <v>23.026499999999999</v>
      </c>
      <c r="L109" s="4">
        <v>1.4720799999999999E-2</v>
      </c>
      <c r="M109" s="4">
        <v>59.319629999999997</v>
      </c>
      <c r="N109" s="4">
        <v>2</v>
      </c>
      <c r="O109" s="4">
        <v>0.1</v>
      </c>
      <c r="P109" s="4">
        <v>0.9</v>
      </c>
      <c r="Q109" s="4">
        <v>0.9</v>
      </c>
      <c r="R109" s="4">
        <v>0.8</v>
      </c>
      <c r="S109" s="4">
        <v>0.92812799999999995</v>
      </c>
    </row>
    <row r="110" spans="1:19">
      <c r="A110" s="4" t="s">
        <v>556</v>
      </c>
      <c r="B110" s="4" t="s">
        <v>558</v>
      </c>
      <c r="C110" s="4" t="s">
        <v>560</v>
      </c>
      <c r="D110" s="4" t="s">
        <v>562</v>
      </c>
      <c r="E110" s="4" t="s">
        <v>564</v>
      </c>
      <c r="F110" s="4">
        <v>8.1794490000000001E-4</v>
      </c>
      <c r="G110" s="4">
        <v>9.8269000000000002</v>
      </c>
      <c r="H110" s="4">
        <v>1.2497299999999999E-2</v>
      </c>
      <c r="I110" s="4">
        <v>52.1599</v>
      </c>
      <c r="J110" s="4">
        <v>1.33191E-3</v>
      </c>
      <c r="K110" s="4">
        <v>23.026499999999999</v>
      </c>
      <c r="L110" s="4">
        <v>1.4720799999999999E-2</v>
      </c>
      <c r="M110" s="4">
        <v>59.319629999999997</v>
      </c>
      <c r="N110" s="4">
        <v>1</v>
      </c>
      <c r="O110" s="4">
        <v>0.1</v>
      </c>
      <c r="P110" s="4">
        <v>0.9</v>
      </c>
      <c r="Q110" s="4">
        <v>0.9</v>
      </c>
      <c r="R110" s="4">
        <v>0.8</v>
      </c>
      <c r="S110" s="4">
        <v>0.93911800000000001</v>
      </c>
    </row>
    <row r="111" spans="1:19">
      <c r="A111" s="4" t="s">
        <v>556</v>
      </c>
      <c r="B111" s="4" t="s">
        <v>558</v>
      </c>
      <c r="C111" s="4" t="s">
        <v>560</v>
      </c>
      <c r="D111" s="4" t="s">
        <v>562</v>
      </c>
      <c r="E111" s="4" t="s">
        <v>564</v>
      </c>
      <c r="F111" s="4">
        <v>8.1794490000000001E-4</v>
      </c>
      <c r="G111" s="4">
        <v>9.8269000000000002</v>
      </c>
      <c r="H111" s="4">
        <v>1.2497299999999999E-2</v>
      </c>
      <c r="I111" s="4">
        <v>52.1599</v>
      </c>
      <c r="J111" s="4">
        <v>1.33191E-3</v>
      </c>
      <c r="K111" s="4">
        <v>23.026499999999999</v>
      </c>
      <c r="L111" s="4">
        <v>1.4720799999999999E-2</v>
      </c>
      <c r="M111" s="4">
        <v>59.319629999999997</v>
      </c>
      <c r="N111" s="4">
        <v>0.5</v>
      </c>
      <c r="O111" s="4">
        <v>0.1</v>
      </c>
      <c r="P111" s="4">
        <v>0.9</v>
      </c>
      <c r="Q111" s="4">
        <v>0.9</v>
      </c>
      <c r="R111" s="4">
        <v>0.8</v>
      </c>
      <c r="S111" s="4">
        <v>0.95331999999999995</v>
      </c>
    </row>
    <row r="112" spans="1:19">
      <c r="A112" s="4" t="s">
        <v>556</v>
      </c>
      <c r="B112" s="4" t="s">
        <v>558</v>
      </c>
      <c r="C112" s="4" t="s">
        <v>560</v>
      </c>
      <c r="D112" s="4" t="s">
        <v>562</v>
      </c>
      <c r="E112" s="4" t="s">
        <v>564</v>
      </c>
      <c r="F112" s="4">
        <v>8.1794490000000001E-4</v>
      </c>
      <c r="G112" s="4">
        <v>9.8269000000000002</v>
      </c>
      <c r="H112" s="4">
        <v>1.2497299999999999E-2</v>
      </c>
      <c r="I112" s="4">
        <v>52.1599</v>
      </c>
      <c r="J112" s="4">
        <v>1.33191E-3</v>
      </c>
      <c r="K112" s="4">
        <v>23.026499999999999</v>
      </c>
      <c r="L112" s="4">
        <v>1.4720799999999999E-2</v>
      </c>
      <c r="M112" s="4">
        <v>59.319629999999997</v>
      </c>
      <c r="N112" s="4">
        <v>0.2</v>
      </c>
      <c r="O112" s="4">
        <v>0.1</v>
      </c>
      <c r="P112" s="4">
        <v>0.9</v>
      </c>
      <c r="Q112" s="4">
        <v>0.9</v>
      </c>
      <c r="R112" s="4">
        <v>0.8</v>
      </c>
      <c r="S112" s="4">
        <v>0.97172700000000001</v>
      </c>
    </row>
    <row r="113" spans="1:19">
      <c r="A113" s="4" t="s">
        <v>556</v>
      </c>
      <c r="B113" s="4" t="s">
        <v>558</v>
      </c>
      <c r="C113" s="4" t="s">
        <v>560</v>
      </c>
      <c r="D113" s="4" t="s">
        <v>562</v>
      </c>
      <c r="E113" s="4" t="s">
        <v>564</v>
      </c>
      <c r="F113" s="4">
        <v>8.1794490000000001E-4</v>
      </c>
      <c r="G113" s="4">
        <v>9.8269000000000002</v>
      </c>
      <c r="H113" s="4">
        <v>1.2497299999999999E-2</v>
      </c>
      <c r="I113" s="4">
        <v>52.1599</v>
      </c>
      <c r="J113" s="4">
        <v>1.33191E-3</v>
      </c>
      <c r="K113" s="4">
        <v>23.026499999999999</v>
      </c>
      <c r="L113" s="4">
        <v>1.4720799999999999E-2</v>
      </c>
      <c r="M113" s="4">
        <v>59.319629999999997</v>
      </c>
      <c r="N113" s="4">
        <v>0.1</v>
      </c>
      <c r="O113" s="4">
        <v>0.1</v>
      </c>
      <c r="P113" s="4">
        <v>0.9</v>
      </c>
      <c r="Q113" s="4">
        <v>0.9</v>
      </c>
      <c r="R113" s="4">
        <v>0.8</v>
      </c>
      <c r="S113" s="4">
        <v>0.981935</v>
      </c>
    </row>
    <row r="114" spans="1:19">
      <c r="A114" s="4" t="s">
        <v>556</v>
      </c>
      <c r="B114" s="4" t="s">
        <v>558</v>
      </c>
      <c r="C114" s="4" t="s">
        <v>560</v>
      </c>
      <c r="D114" s="4" t="s">
        <v>562</v>
      </c>
      <c r="E114" s="4" t="s">
        <v>564</v>
      </c>
      <c r="F114" s="4">
        <v>8.1794490000000001E-4</v>
      </c>
      <c r="G114" s="4">
        <v>9.8269000000000002</v>
      </c>
      <c r="H114" s="4">
        <v>1.2497299999999999E-2</v>
      </c>
      <c r="I114" s="4">
        <v>52.1599</v>
      </c>
      <c r="J114" s="4">
        <v>1.33191E-3</v>
      </c>
      <c r="K114" s="4">
        <v>23.026499999999999</v>
      </c>
      <c r="L114" s="4">
        <v>1.4720799999999999E-2</v>
      </c>
      <c r="M114" s="4">
        <v>59.319629999999997</v>
      </c>
      <c r="N114" s="4">
        <v>0.01</v>
      </c>
      <c r="O114" s="4">
        <v>0.1</v>
      </c>
      <c r="P114" s="4">
        <v>0.9</v>
      </c>
      <c r="Q114" s="4">
        <v>0.9</v>
      </c>
      <c r="R114" s="4">
        <v>0.8</v>
      </c>
      <c r="S114" s="4">
        <v>0.994502</v>
      </c>
    </row>
    <row r="115" spans="1:19">
      <c r="A115" s="4" t="s">
        <v>556</v>
      </c>
      <c r="B115" s="4" t="s">
        <v>558</v>
      </c>
      <c r="C115" s="4" t="s">
        <v>560</v>
      </c>
      <c r="D115" s="4" t="s">
        <v>562</v>
      </c>
      <c r="E115" s="4" t="s">
        <v>564</v>
      </c>
      <c r="F115" s="4">
        <v>8.1794490000000001E-4</v>
      </c>
      <c r="G115" s="4">
        <v>9.8269000000000002</v>
      </c>
      <c r="H115" s="4">
        <v>1.2497299999999999E-2</v>
      </c>
      <c r="I115" s="4">
        <v>52.1599</v>
      </c>
      <c r="J115" s="4">
        <v>1.33191E-3</v>
      </c>
      <c r="K115" s="4">
        <v>23.026499999999999</v>
      </c>
      <c r="L115" s="4">
        <v>1.4720799999999999E-2</v>
      </c>
      <c r="M115" s="4">
        <v>59.319629999999997</v>
      </c>
      <c r="N115" s="4">
        <v>1E-3</v>
      </c>
      <c r="O115" s="4">
        <v>0.1</v>
      </c>
      <c r="P115" s="4">
        <v>0.9</v>
      </c>
      <c r="Q115" s="4">
        <v>0.9</v>
      </c>
      <c r="R115" s="4">
        <v>0.8</v>
      </c>
      <c r="S115" s="4">
        <v>0.99600299999999997</v>
      </c>
    </row>
    <row r="116" spans="1:19">
      <c r="A116" s="4" t="s">
        <v>556</v>
      </c>
      <c r="B116" s="4" t="s">
        <v>558</v>
      </c>
      <c r="C116" s="4" t="s">
        <v>560</v>
      </c>
      <c r="D116" s="4" t="s">
        <v>562</v>
      </c>
      <c r="E116" s="4" t="s">
        <v>564</v>
      </c>
      <c r="F116" s="4">
        <v>8.1794490000000001E-4</v>
      </c>
      <c r="G116" s="4">
        <v>9.8269000000000002</v>
      </c>
      <c r="H116" s="4">
        <v>1.2497299999999999E-2</v>
      </c>
      <c r="I116" s="4">
        <v>52.1599</v>
      </c>
      <c r="J116" s="4">
        <v>1.33191E-3</v>
      </c>
      <c r="K116" s="4">
        <v>23.026499999999999</v>
      </c>
      <c r="L116" s="4">
        <v>1.4720799999999999E-2</v>
      </c>
      <c r="M116" s="4">
        <v>59.319629999999997</v>
      </c>
      <c r="N116" s="4">
        <v>1E-4</v>
      </c>
      <c r="O116" s="4">
        <v>0.1</v>
      </c>
      <c r="P116" s="4">
        <v>0.9</v>
      </c>
      <c r="Q116" s="4">
        <v>0.9</v>
      </c>
      <c r="R116" s="4">
        <v>0.8</v>
      </c>
      <c r="S116" s="4">
        <v>0.99615600000000004</v>
      </c>
    </row>
    <row r="117" spans="1:19">
      <c r="A117" s="4" t="s">
        <v>556</v>
      </c>
      <c r="B117" s="4" t="s">
        <v>558</v>
      </c>
      <c r="C117" s="4" t="s">
        <v>560</v>
      </c>
      <c r="D117" s="4" t="s">
        <v>562</v>
      </c>
      <c r="E117" s="4" t="s">
        <v>564</v>
      </c>
      <c r="F117" s="4">
        <v>8.1794490000000001E-4</v>
      </c>
      <c r="G117" s="4">
        <v>9.8269000000000002</v>
      </c>
      <c r="H117" s="4">
        <v>1.2497299999999999E-2</v>
      </c>
      <c r="I117" s="4">
        <v>52.1599</v>
      </c>
      <c r="J117" s="4">
        <v>1.33191E-3</v>
      </c>
      <c r="K117" s="4">
        <v>23.026499999999999</v>
      </c>
      <c r="L117" s="4">
        <v>1.4720799999999999E-2</v>
      </c>
      <c r="M117" s="4">
        <v>59.319629999999997</v>
      </c>
      <c r="N117" s="4">
        <v>9.9999999999999995E-7</v>
      </c>
      <c r="O117" s="4">
        <v>0.1</v>
      </c>
      <c r="P117" s="4">
        <v>0.9</v>
      </c>
      <c r="Q117" s="4">
        <v>0.9</v>
      </c>
      <c r="R117" s="4">
        <v>0.8</v>
      </c>
      <c r="S117" s="4">
        <v>0.99617299999999998</v>
      </c>
    </row>
    <row r="118" spans="1:19">
      <c r="A118" s="4" t="s">
        <v>556</v>
      </c>
      <c r="B118" s="4" t="s">
        <v>558</v>
      </c>
      <c r="C118" s="4" t="s">
        <v>560</v>
      </c>
      <c r="D118" s="4" t="s">
        <v>562</v>
      </c>
      <c r="E118" s="4" t="s">
        <v>564</v>
      </c>
      <c r="F118" s="4">
        <v>8.1794490000000001E-4</v>
      </c>
      <c r="G118" s="4">
        <v>9.8269000000000002</v>
      </c>
      <c r="H118" s="4">
        <v>1.2497299999999999E-2</v>
      </c>
      <c r="I118" s="4">
        <v>52.1599</v>
      </c>
      <c r="J118" s="4">
        <v>1.33191E-3</v>
      </c>
      <c r="K118" s="4">
        <v>23.026499999999999</v>
      </c>
      <c r="L118" s="4">
        <v>1.4720799999999999E-2</v>
      </c>
      <c r="M118" s="4">
        <v>59.319629999999997</v>
      </c>
      <c r="N118" s="4">
        <v>50</v>
      </c>
      <c r="O118" s="4">
        <v>0.01</v>
      </c>
      <c r="P118" s="4">
        <v>0.9</v>
      </c>
      <c r="Q118" s="4">
        <v>0.9</v>
      </c>
      <c r="R118" s="4">
        <v>0.8</v>
      </c>
      <c r="S118" s="4">
        <v>0.91970499999999999</v>
      </c>
    </row>
    <row r="119" spans="1:19">
      <c r="A119" s="4" t="s">
        <v>626</v>
      </c>
      <c r="B119" s="4" t="s">
        <v>627</v>
      </c>
      <c r="C119" s="4" t="s">
        <v>560</v>
      </c>
      <c r="D119" s="4" t="s">
        <v>562</v>
      </c>
      <c r="E119" s="4" t="s">
        <v>628</v>
      </c>
      <c r="F119" s="4">
        <v>8.1794490000000001E-4</v>
      </c>
      <c r="G119" s="4">
        <v>9.8269000000000002</v>
      </c>
      <c r="H119" s="4">
        <v>1.2497299999999999E-2</v>
      </c>
      <c r="I119" s="4">
        <v>52.1599</v>
      </c>
      <c r="J119" s="4">
        <v>1.33191E-3</v>
      </c>
      <c r="K119" s="4">
        <v>23.026499999999999</v>
      </c>
      <c r="L119" s="4">
        <v>1.4720799999999999E-2</v>
      </c>
      <c r="M119" s="4">
        <v>59.319629999999997</v>
      </c>
      <c r="N119" s="4">
        <v>20</v>
      </c>
      <c r="O119" s="4">
        <v>0.01</v>
      </c>
      <c r="P119" s="4">
        <v>0.9</v>
      </c>
      <c r="Q119" s="4">
        <v>0.9</v>
      </c>
      <c r="R119" s="4">
        <v>0.8</v>
      </c>
      <c r="S119" s="4">
        <v>0.91970700000000005</v>
      </c>
    </row>
    <row r="120" spans="1:19">
      <c r="A120" s="4" t="s">
        <v>556</v>
      </c>
      <c r="B120" s="4" t="s">
        <v>558</v>
      </c>
      <c r="C120" s="4" t="s">
        <v>560</v>
      </c>
      <c r="D120" s="4" t="s">
        <v>562</v>
      </c>
      <c r="E120" s="4" t="s">
        <v>564</v>
      </c>
      <c r="F120" s="4">
        <v>8.1794490000000001E-4</v>
      </c>
      <c r="G120" s="4">
        <v>9.8269000000000002</v>
      </c>
      <c r="H120" s="4">
        <v>1.2497299999999999E-2</v>
      </c>
      <c r="I120" s="4">
        <v>52.1599</v>
      </c>
      <c r="J120" s="4">
        <v>1.33191E-3</v>
      </c>
      <c r="K120" s="4">
        <v>23.026499999999999</v>
      </c>
      <c r="L120" s="4">
        <v>1.4720799999999999E-2</v>
      </c>
      <c r="M120" s="4">
        <v>59.319629999999997</v>
      </c>
      <c r="N120" s="4">
        <v>10</v>
      </c>
      <c r="O120" s="4">
        <v>0.01</v>
      </c>
      <c r="P120" s="4">
        <v>0.9</v>
      </c>
      <c r="Q120" s="4">
        <v>0.9</v>
      </c>
      <c r="R120" s="4">
        <v>0.8</v>
      </c>
      <c r="S120" s="4">
        <v>0.91985600000000001</v>
      </c>
    </row>
    <row r="121" spans="1:19">
      <c r="A121" s="4" t="s">
        <v>556</v>
      </c>
      <c r="B121" s="4" t="s">
        <v>558</v>
      </c>
      <c r="C121" s="4" t="s">
        <v>560</v>
      </c>
      <c r="D121" s="4" t="s">
        <v>562</v>
      </c>
      <c r="E121" s="4" t="s">
        <v>564</v>
      </c>
      <c r="F121" s="4">
        <v>8.1794490000000001E-4</v>
      </c>
      <c r="G121" s="4">
        <v>9.8269000000000002</v>
      </c>
      <c r="H121" s="4">
        <v>1.2497299999999999E-2</v>
      </c>
      <c r="I121" s="4">
        <v>52.1599</v>
      </c>
      <c r="J121" s="4">
        <v>1.33191E-3</v>
      </c>
      <c r="K121" s="4">
        <v>23.026499999999999</v>
      </c>
      <c r="L121" s="4">
        <v>1.4720799999999999E-2</v>
      </c>
      <c r="M121" s="4">
        <v>59.319629999999997</v>
      </c>
      <c r="N121" s="4">
        <v>5</v>
      </c>
      <c r="O121" s="4">
        <v>0.01</v>
      </c>
      <c r="P121" s="4">
        <v>0.9</v>
      </c>
      <c r="Q121" s="4">
        <v>0.9</v>
      </c>
      <c r="R121" s="4">
        <v>0.8</v>
      </c>
      <c r="S121" s="4">
        <v>0.921408</v>
      </c>
    </row>
    <row r="122" spans="1:19">
      <c r="A122" s="4" t="s">
        <v>556</v>
      </c>
      <c r="B122" s="4" t="s">
        <v>558</v>
      </c>
      <c r="C122" s="4" t="s">
        <v>560</v>
      </c>
      <c r="D122" s="4" t="s">
        <v>562</v>
      </c>
      <c r="E122" s="4" t="s">
        <v>564</v>
      </c>
      <c r="F122" s="4">
        <v>8.1794490000000001E-4</v>
      </c>
      <c r="G122" s="4">
        <v>9.8269000000000002</v>
      </c>
      <c r="H122" s="4">
        <v>1.2497299999999999E-2</v>
      </c>
      <c r="I122" s="4">
        <v>52.1599</v>
      </c>
      <c r="J122" s="4">
        <v>1.33191E-3</v>
      </c>
      <c r="K122" s="4">
        <v>23.026499999999999</v>
      </c>
      <c r="L122" s="4">
        <v>1.4720799999999999E-2</v>
      </c>
      <c r="M122" s="4">
        <v>59.319629999999997</v>
      </c>
      <c r="N122" s="4">
        <v>2</v>
      </c>
      <c r="O122" s="4">
        <v>0.01</v>
      </c>
      <c r="P122" s="4">
        <v>0.9</v>
      </c>
      <c r="Q122" s="4">
        <v>0.9</v>
      </c>
      <c r="R122" s="4">
        <v>0.8</v>
      </c>
      <c r="S122" s="4">
        <v>0.92903400000000003</v>
      </c>
    </row>
    <row r="123" spans="1:19">
      <c r="A123" s="4" t="s">
        <v>556</v>
      </c>
      <c r="B123" s="4" t="s">
        <v>558</v>
      </c>
      <c r="C123" s="4" t="s">
        <v>560</v>
      </c>
      <c r="D123" s="4" t="s">
        <v>562</v>
      </c>
      <c r="E123" s="4" t="s">
        <v>564</v>
      </c>
      <c r="F123" s="4">
        <v>8.1794490000000001E-4</v>
      </c>
      <c r="G123" s="4">
        <v>9.8269000000000002</v>
      </c>
      <c r="H123" s="4">
        <v>1.2497299999999999E-2</v>
      </c>
      <c r="I123" s="4">
        <v>52.1599</v>
      </c>
      <c r="J123" s="4">
        <v>1.33191E-3</v>
      </c>
      <c r="K123" s="4">
        <v>23.026499999999999</v>
      </c>
      <c r="L123" s="4">
        <v>1.4720799999999999E-2</v>
      </c>
      <c r="M123" s="4">
        <v>59.319629999999997</v>
      </c>
      <c r="N123" s="4">
        <v>1</v>
      </c>
      <c r="O123" s="4">
        <v>0.01</v>
      </c>
      <c r="P123" s="4">
        <v>0.9</v>
      </c>
      <c r="Q123" s="4">
        <v>0.9</v>
      </c>
      <c r="R123" s="4">
        <v>0.8</v>
      </c>
      <c r="S123" s="4">
        <v>0.94005099999999997</v>
      </c>
    </row>
    <row r="124" spans="1:19">
      <c r="A124" s="4" t="s">
        <v>556</v>
      </c>
      <c r="B124" s="4" t="s">
        <v>558</v>
      </c>
      <c r="C124" s="4" t="s">
        <v>560</v>
      </c>
      <c r="D124" s="4" t="s">
        <v>562</v>
      </c>
      <c r="E124" s="4" t="s">
        <v>564</v>
      </c>
      <c r="F124" s="4">
        <v>8.1794490000000001E-4</v>
      </c>
      <c r="G124" s="4">
        <v>9.8269000000000002</v>
      </c>
      <c r="H124" s="4">
        <v>1.2497299999999999E-2</v>
      </c>
      <c r="I124" s="4">
        <v>52.1599</v>
      </c>
      <c r="J124" s="4">
        <v>1.33191E-3</v>
      </c>
      <c r="K124" s="4">
        <v>23.026499999999999</v>
      </c>
      <c r="L124" s="4">
        <v>1.4720799999999999E-2</v>
      </c>
      <c r="M124" s="4">
        <v>59.319629999999997</v>
      </c>
      <c r="N124" s="4">
        <v>0.5</v>
      </c>
      <c r="O124" s="4">
        <v>0.01</v>
      </c>
      <c r="P124" s="4">
        <v>0.9</v>
      </c>
      <c r="Q124" s="4">
        <v>0.9</v>
      </c>
      <c r="R124" s="4">
        <v>0.8</v>
      </c>
      <c r="S124" s="4">
        <v>0.95428100000000005</v>
      </c>
    </row>
    <row r="125" spans="1:19">
      <c r="A125" s="4" t="s">
        <v>556</v>
      </c>
      <c r="B125" s="4" t="s">
        <v>558</v>
      </c>
      <c r="C125" s="4" t="s">
        <v>560</v>
      </c>
      <c r="D125" s="4" t="s">
        <v>562</v>
      </c>
      <c r="E125" s="4" t="s">
        <v>564</v>
      </c>
      <c r="F125" s="4">
        <v>8.1794490000000001E-4</v>
      </c>
      <c r="G125" s="4">
        <v>9.8269000000000002</v>
      </c>
      <c r="H125" s="4">
        <v>1.2497299999999999E-2</v>
      </c>
      <c r="I125" s="4">
        <v>52.1599</v>
      </c>
      <c r="J125" s="4">
        <v>1.33191E-3</v>
      </c>
      <c r="K125" s="4">
        <v>23.026499999999999</v>
      </c>
      <c r="L125" s="4">
        <v>1.4720799999999999E-2</v>
      </c>
      <c r="M125" s="4">
        <v>59.319629999999997</v>
      </c>
      <c r="N125" s="4">
        <v>0.2</v>
      </c>
      <c r="O125" s="4">
        <v>0.01</v>
      </c>
      <c r="P125" s="4">
        <v>0.9</v>
      </c>
      <c r="Q125" s="4">
        <v>0.9</v>
      </c>
      <c r="R125" s="4">
        <v>0.8</v>
      </c>
      <c r="S125" s="4">
        <v>0.97272000000000003</v>
      </c>
    </row>
    <row r="126" spans="1:19">
      <c r="A126" s="4" t="s">
        <v>556</v>
      </c>
      <c r="B126" s="4" t="s">
        <v>558</v>
      </c>
      <c r="C126" s="4" t="s">
        <v>560</v>
      </c>
      <c r="D126" s="4" t="s">
        <v>562</v>
      </c>
      <c r="E126" s="4" t="s">
        <v>564</v>
      </c>
      <c r="F126" s="4">
        <v>8.1794490000000001E-4</v>
      </c>
      <c r="G126" s="4">
        <v>9.8269000000000002</v>
      </c>
      <c r="H126" s="4">
        <v>1.2497299999999999E-2</v>
      </c>
      <c r="I126" s="4">
        <v>52.1599</v>
      </c>
      <c r="J126" s="4">
        <v>1.33191E-3</v>
      </c>
      <c r="K126" s="4">
        <v>23.026499999999999</v>
      </c>
      <c r="L126" s="4">
        <v>1.4720799999999999E-2</v>
      </c>
      <c r="M126" s="4">
        <v>59.319629999999997</v>
      </c>
      <c r="N126" s="4">
        <v>0.1</v>
      </c>
      <c r="O126" s="4">
        <v>0.01</v>
      </c>
      <c r="P126" s="4">
        <v>0.9</v>
      </c>
      <c r="Q126" s="4">
        <v>0.9</v>
      </c>
      <c r="R126" s="4">
        <v>0.8</v>
      </c>
      <c r="S126" s="4">
        <v>0.98294199999999998</v>
      </c>
    </row>
    <row r="127" spans="1:19">
      <c r="A127" s="4" t="s">
        <v>556</v>
      </c>
      <c r="B127" s="4" t="s">
        <v>558</v>
      </c>
      <c r="C127" s="4" t="s">
        <v>560</v>
      </c>
      <c r="D127" s="4" t="s">
        <v>562</v>
      </c>
      <c r="E127" s="4" t="s">
        <v>564</v>
      </c>
      <c r="F127" s="4">
        <v>8.1794490000000001E-4</v>
      </c>
      <c r="G127" s="4">
        <v>9.8269000000000002</v>
      </c>
      <c r="H127" s="4">
        <v>1.2497299999999999E-2</v>
      </c>
      <c r="I127" s="4">
        <v>52.1599</v>
      </c>
      <c r="J127" s="4">
        <v>1.33191E-3</v>
      </c>
      <c r="K127" s="4">
        <v>23.026499999999999</v>
      </c>
      <c r="L127" s="4">
        <v>1.4720799999999999E-2</v>
      </c>
      <c r="M127" s="4">
        <v>59.319629999999997</v>
      </c>
      <c r="N127" s="4">
        <v>0.01</v>
      </c>
      <c r="O127" s="4">
        <v>0.01</v>
      </c>
      <c r="P127" s="4">
        <v>0.9</v>
      </c>
      <c r="Q127" s="4">
        <v>0.9</v>
      </c>
      <c r="R127" s="4">
        <v>0.8</v>
      </c>
      <c r="S127" s="4">
        <v>0.99552200000000002</v>
      </c>
    </row>
    <row r="128" spans="1:19">
      <c r="A128" s="4" t="s">
        <v>556</v>
      </c>
      <c r="B128" s="4" t="s">
        <v>558</v>
      </c>
      <c r="C128" s="4" t="s">
        <v>560</v>
      </c>
      <c r="D128" s="4" t="s">
        <v>562</v>
      </c>
      <c r="E128" s="4" t="s">
        <v>564</v>
      </c>
      <c r="F128" s="4">
        <v>8.1794490000000001E-4</v>
      </c>
      <c r="G128" s="4">
        <v>9.8269000000000002</v>
      </c>
      <c r="H128" s="4">
        <v>1.2497299999999999E-2</v>
      </c>
      <c r="I128" s="4">
        <v>52.1599</v>
      </c>
      <c r="J128" s="4">
        <v>1.33191E-3</v>
      </c>
      <c r="K128" s="4">
        <v>23.026499999999999</v>
      </c>
      <c r="L128" s="4">
        <v>1.4720799999999999E-2</v>
      </c>
      <c r="M128" s="4">
        <v>59.319629999999997</v>
      </c>
      <c r="N128" s="4">
        <v>1E-3</v>
      </c>
      <c r="O128" s="4">
        <v>0.01</v>
      </c>
      <c r="P128" s="4">
        <v>0.9</v>
      </c>
      <c r="Q128" s="4">
        <v>0.9</v>
      </c>
      <c r="R128" s="4">
        <v>0.8</v>
      </c>
      <c r="S128" s="4">
        <v>0.99702500000000005</v>
      </c>
    </row>
    <row r="129" spans="1:19">
      <c r="A129" s="4" t="s">
        <v>556</v>
      </c>
      <c r="B129" s="4" t="s">
        <v>558</v>
      </c>
      <c r="C129" s="4" t="s">
        <v>560</v>
      </c>
      <c r="D129" s="4" t="s">
        <v>562</v>
      </c>
      <c r="E129" s="4" t="s">
        <v>564</v>
      </c>
      <c r="F129" s="4">
        <v>8.1794490000000001E-4</v>
      </c>
      <c r="G129" s="4">
        <v>9.8269000000000002</v>
      </c>
      <c r="H129" s="4">
        <v>1.2497299999999999E-2</v>
      </c>
      <c r="I129" s="4">
        <v>52.1599</v>
      </c>
      <c r="J129" s="4">
        <v>1.33191E-3</v>
      </c>
      <c r="K129" s="4">
        <v>23.026499999999999</v>
      </c>
      <c r="L129" s="4">
        <v>1.4720799999999999E-2</v>
      </c>
      <c r="M129" s="4">
        <v>59.319629999999997</v>
      </c>
      <c r="N129" s="4">
        <v>1E-4</v>
      </c>
      <c r="O129" s="4">
        <v>0.01</v>
      </c>
      <c r="P129" s="4">
        <v>0.9</v>
      </c>
      <c r="Q129" s="4">
        <v>0.9</v>
      </c>
      <c r="R129" s="4">
        <v>0.8</v>
      </c>
      <c r="S129" s="4">
        <v>0.99717800000000001</v>
      </c>
    </row>
    <row r="130" spans="1:19">
      <c r="A130" s="4" t="s">
        <v>556</v>
      </c>
      <c r="B130" s="4" t="s">
        <v>558</v>
      </c>
      <c r="C130" s="4" t="s">
        <v>560</v>
      </c>
      <c r="D130" s="4" t="s">
        <v>562</v>
      </c>
      <c r="E130" s="4" t="s">
        <v>564</v>
      </c>
      <c r="F130" s="4">
        <v>8.1794490000000001E-4</v>
      </c>
      <c r="G130" s="4">
        <v>9.8269000000000002</v>
      </c>
      <c r="H130" s="4">
        <v>1.2497299999999999E-2</v>
      </c>
      <c r="I130" s="4">
        <v>52.1599</v>
      </c>
      <c r="J130" s="4">
        <v>1.33191E-3</v>
      </c>
      <c r="K130" s="4">
        <v>23.026499999999999</v>
      </c>
      <c r="L130" s="4">
        <v>1.4720799999999999E-2</v>
      </c>
      <c r="M130" s="4">
        <v>59.319629999999997</v>
      </c>
      <c r="N130" s="4">
        <v>9.9999999999999995E-7</v>
      </c>
      <c r="O130" s="4">
        <v>0.01</v>
      </c>
      <c r="P130" s="4">
        <v>0.9</v>
      </c>
      <c r="Q130" s="4">
        <v>0.9</v>
      </c>
      <c r="R130" s="4">
        <v>0.8</v>
      </c>
      <c r="S130" s="4">
        <v>0.99719500000000005</v>
      </c>
    </row>
    <row r="131" spans="1:19">
      <c r="A131" s="4" t="s">
        <v>556</v>
      </c>
      <c r="B131" s="4" t="s">
        <v>558</v>
      </c>
      <c r="C131" s="4" t="s">
        <v>560</v>
      </c>
      <c r="D131" s="4" t="s">
        <v>562</v>
      </c>
      <c r="E131" s="4" t="s">
        <v>564</v>
      </c>
      <c r="F131" s="4">
        <v>8.1794490000000001E-4</v>
      </c>
      <c r="G131" s="4">
        <v>9.8269000000000002</v>
      </c>
      <c r="H131" s="4">
        <v>1.2497299999999999E-2</v>
      </c>
      <c r="I131" s="4">
        <v>52.1599</v>
      </c>
      <c r="J131" s="4">
        <v>1.33191E-3</v>
      </c>
      <c r="K131" s="4">
        <v>23.026499999999999</v>
      </c>
      <c r="L131" s="4">
        <v>1.4720799999999999E-2</v>
      </c>
      <c r="M131" s="4">
        <v>59.319629999999997</v>
      </c>
      <c r="N131" s="4">
        <v>50</v>
      </c>
      <c r="O131" s="4">
        <v>1E-3</v>
      </c>
      <c r="P131" s="4">
        <v>0.9</v>
      </c>
      <c r="Q131" s="4">
        <v>0.9</v>
      </c>
      <c r="R131" s="4">
        <v>0.8</v>
      </c>
      <c r="S131" s="4">
        <v>0.91979599999999995</v>
      </c>
    </row>
    <row r="132" spans="1:19">
      <c r="A132" s="4" t="s">
        <v>629</v>
      </c>
      <c r="B132" s="4" t="s">
        <v>630</v>
      </c>
      <c r="C132" s="4" t="s">
        <v>560</v>
      </c>
      <c r="D132" s="4" t="s">
        <v>562</v>
      </c>
      <c r="E132" s="4" t="s">
        <v>631</v>
      </c>
      <c r="F132" s="4">
        <v>8.1794490000000001E-4</v>
      </c>
      <c r="G132" s="4">
        <v>9.8269000000000002</v>
      </c>
      <c r="H132" s="4">
        <v>1.2497299999999999E-2</v>
      </c>
      <c r="I132" s="4">
        <v>52.1599</v>
      </c>
      <c r="J132" s="4">
        <v>1.33191E-3</v>
      </c>
      <c r="K132" s="4">
        <v>23.026499999999999</v>
      </c>
      <c r="L132" s="4">
        <v>1.4720799999999999E-2</v>
      </c>
      <c r="M132" s="4">
        <v>59.319629999999997</v>
      </c>
      <c r="N132" s="4">
        <v>20</v>
      </c>
      <c r="O132" s="4">
        <v>1E-3</v>
      </c>
      <c r="P132" s="4">
        <v>0.9</v>
      </c>
      <c r="Q132" s="4">
        <v>0.9</v>
      </c>
      <c r="R132" s="4">
        <v>0.8</v>
      </c>
      <c r="S132" s="4">
        <v>0.91979699999999998</v>
      </c>
    </row>
    <row r="133" spans="1:19">
      <c r="A133" s="4" t="s">
        <v>556</v>
      </c>
      <c r="B133" s="4" t="s">
        <v>558</v>
      </c>
      <c r="C133" s="4" t="s">
        <v>560</v>
      </c>
      <c r="D133" s="4" t="s">
        <v>562</v>
      </c>
      <c r="E133" s="4" t="s">
        <v>564</v>
      </c>
      <c r="F133" s="4">
        <v>8.1794490000000001E-4</v>
      </c>
      <c r="G133" s="4">
        <v>9.8269000000000002</v>
      </c>
      <c r="H133" s="4">
        <v>1.2497299999999999E-2</v>
      </c>
      <c r="I133" s="4">
        <v>52.1599</v>
      </c>
      <c r="J133" s="4">
        <v>1.33191E-3</v>
      </c>
      <c r="K133" s="4">
        <v>23.026499999999999</v>
      </c>
      <c r="L133" s="4">
        <v>1.4720799999999999E-2</v>
      </c>
      <c r="M133" s="4">
        <v>59.319629999999997</v>
      </c>
      <c r="N133" s="4">
        <v>10</v>
      </c>
      <c r="O133" s="4">
        <v>1E-3</v>
      </c>
      <c r="P133" s="4">
        <v>0.9</v>
      </c>
      <c r="Q133" s="4">
        <v>0.9</v>
      </c>
      <c r="R133" s="4">
        <v>0.8</v>
      </c>
      <c r="S133" s="4">
        <v>0.91994600000000004</v>
      </c>
    </row>
    <row r="134" spans="1:19">
      <c r="A134" s="4" t="s">
        <v>556</v>
      </c>
      <c r="B134" s="4" t="s">
        <v>558</v>
      </c>
      <c r="C134" s="4" t="s">
        <v>560</v>
      </c>
      <c r="D134" s="4" t="s">
        <v>562</v>
      </c>
      <c r="E134" s="4" t="s">
        <v>564</v>
      </c>
      <c r="F134" s="4">
        <v>8.1794490000000001E-4</v>
      </c>
      <c r="G134" s="4">
        <v>9.8269000000000002</v>
      </c>
      <c r="H134" s="4">
        <v>1.2497299999999999E-2</v>
      </c>
      <c r="I134" s="4">
        <v>52.1599</v>
      </c>
      <c r="J134" s="4">
        <v>1.33191E-3</v>
      </c>
      <c r="K134" s="4">
        <v>23.026499999999999</v>
      </c>
      <c r="L134" s="4">
        <v>1.4720799999999999E-2</v>
      </c>
      <c r="M134" s="4">
        <v>59.319629999999997</v>
      </c>
      <c r="N134" s="4">
        <v>5</v>
      </c>
      <c r="O134" s="4">
        <v>1E-3</v>
      </c>
      <c r="P134" s="4">
        <v>0.9</v>
      </c>
      <c r="Q134" s="4">
        <v>0.9</v>
      </c>
      <c r="R134" s="4">
        <v>0.8</v>
      </c>
      <c r="S134" s="4">
        <v>0.92149800000000004</v>
      </c>
    </row>
    <row r="135" spans="1:19">
      <c r="A135" s="4" t="s">
        <v>556</v>
      </c>
      <c r="B135" s="4" t="s">
        <v>558</v>
      </c>
      <c r="C135" s="4" t="s">
        <v>560</v>
      </c>
      <c r="D135" s="4" t="s">
        <v>562</v>
      </c>
      <c r="E135" s="4" t="s">
        <v>564</v>
      </c>
      <c r="F135" s="4">
        <v>8.1794490000000001E-4</v>
      </c>
      <c r="G135" s="4">
        <v>9.8269000000000002</v>
      </c>
      <c r="H135" s="4">
        <v>1.2497299999999999E-2</v>
      </c>
      <c r="I135" s="4">
        <v>52.1599</v>
      </c>
      <c r="J135" s="4">
        <v>1.33191E-3</v>
      </c>
      <c r="K135" s="4">
        <v>23.026499999999999</v>
      </c>
      <c r="L135" s="4">
        <v>1.4720799999999999E-2</v>
      </c>
      <c r="M135" s="4">
        <v>59.319629999999997</v>
      </c>
      <c r="N135" s="4">
        <v>2</v>
      </c>
      <c r="O135" s="4">
        <v>1E-3</v>
      </c>
      <c r="P135" s="4">
        <v>0.9</v>
      </c>
      <c r="Q135" s="4">
        <v>0.9</v>
      </c>
      <c r="R135" s="4">
        <v>0.8</v>
      </c>
      <c r="S135" s="4">
        <v>0.92912600000000001</v>
      </c>
    </row>
    <row r="136" spans="1:19">
      <c r="A136" s="4" t="s">
        <v>556</v>
      </c>
      <c r="B136" s="4" t="s">
        <v>558</v>
      </c>
      <c r="C136" s="4" t="s">
        <v>560</v>
      </c>
      <c r="D136" s="4" t="s">
        <v>562</v>
      </c>
      <c r="E136" s="4" t="s">
        <v>564</v>
      </c>
      <c r="F136" s="4">
        <v>8.1794490000000001E-4</v>
      </c>
      <c r="G136" s="4">
        <v>9.8269000000000002</v>
      </c>
      <c r="H136" s="4">
        <v>1.2497299999999999E-2</v>
      </c>
      <c r="I136" s="4">
        <v>52.1599</v>
      </c>
      <c r="J136" s="4">
        <v>1.33191E-3</v>
      </c>
      <c r="K136" s="4">
        <v>23.026499999999999</v>
      </c>
      <c r="L136" s="4">
        <v>1.4720799999999999E-2</v>
      </c>
      <c r="M136" s="4">
        <v>59.319629999999997</v>
      </c>
      <c r="N136" s="4">
        <v>1</v>
      </c>
      <c r="O136" s="4">
        <v>1E-3</v>
      </c>
      <c r="P136" s="4">
        <v>0.9</v>
      </c>
      <c r="Q136" s="4">
        <v>0.9</v>
      </c>
      <c r="R136" s="4">
        <v>0.8</v>
      </c>
      <c r="S136" s="4">
        <v>0.94014399999999998</v>
      </c>
    </row>
    <row r="137" spans="1:19">
      <c r="A137" s="4" t="s">
        <v>556</v>
      </c>
      <c r="B137" s="4" t="s">
        <v>558</v>
      </c>
      <c r="C137" s="4" t="s">
        <v>560</v>
      </c>
      <c r="D137" s="4" t="s">
        <v>562</v>
      </c>
      <c r="E137" s="4" t="s">
        <v>564</v>
      </c>
      <c r="F137" s="4">
        <v>8.1794490000000001E-4</v>
      </c>
      <c r="G137" s="4">
        <v>9.8269000000000002</v>
      </c>
      <c r="H137" s="4">
        <v>1.2497299999999999E-2</v>
      </c>
      <c r="I137" s="4">
        <v>52.1599</v>
      </c>
      <c r="J137" s="4">
        <v>1.33191E-3</v>
      </c>
      <c r="K137" s="4">
        <v>23.026499999999999</v>
      </c>
      <c r="L137" s="4">
        <v>1.4720799999999999E-2</v>
      </c>
      <c r="M137" s="4">
        <v>59.319629999999997</v>
      </c>
      <c r="N137" s="4">
        <v>0.5</v>
      </c>
      <c r="O137" s="4">
        <v>1E-3</v>
      </c>
      <c r="P137" s="4">
        <v>0.9</v>
      </c>
      <c r="Q137" s="4">
        <v>0.9</v>
      </c>
      <c r="R137" s="4">
        <v>0.8</v>
      </c>
      <c r="S137" s="4">
        <v>0.95437700000000003</v>
      </c>
    </row>
    <row r="138" spans="1:19">
      <c r="A138" s="4" t="s">
        <v>556</v>
      </c>
      <c r="B138" s="4" t="s">
        <v>558</v>
      </c>
      <c r="C138" s="4" t="s">
        <v>560</v>
      </c>
      <c r="D138" s="4" t="s">
        <v>562</v>
      </c>
      <c r="E138" s="4" t="s">
        <v>564</v>
      </c>
      <c r="F138" s="4">
        <v>8.1794490000000001E-4</v>
      </c>
      <c r="G138" s="4">
        <v>9.8269000000000002</v>
      </c>
      <c r="H138" s="4">
        <v>1.2497299999999999E-2</v>
      </c>
      <c r="I138" s="4">
        <v>52.1599</v>
      </c>
      <c r="J138" s="4">
        <v>1.33191E-3</v>
      </c>
      <c r="K138" s="4">
        <v>23.026499999999999</v>
      </c>
      <c r="L138" s="4">
        <v>1.4720799999999999E-2</v>
      </c>
      <c r="M138" s="4">
        <v>59.319629999999997</v>
      </c>
      <c r="N138" s="4">
        <v>0.2</v>
      </c>
      <c r="O138" s="4">
        <v>1E-3</v>
      </c>
      <c r="P138" s="4">
        <v>0.9</v>
      </c>
      <c r="Q138" s="4">
        <v>0.9</v>
      </c>
      <c r="R138" s="4">
        <v>0.8</v>
      </c>
      <c r="S138" s="4">
        <v>0.97281700000000004</v>
      </c>
    </row>
    <row r="139" spans="1:19">
      <c r="A139" s="4" t="s">
        <v>556</v>
      </c>
      <c r="B139" s="4" t="s">
        <v>558</v>
      </c>
      <c r="C139" s="4" t="s">
        <v>560</v>
      </c>
      <c r="D139" s="4" t="s">
        <v>562</v>
      </c>
      <c r="E139" s="4" t="s">
        <v>564</v>
      </c>
      <c r="F139" s="4">
        <v>8.1794490000000001E-4</v>
      </c>
      <c r="G139" s="4">
        <v>9.8269000000000002</v>
      </c>
      <c r="H139" s="4">
        <v>1.2497299999999999E-2</v>
      </c>
      <c r="I139" s="4">
        <v>52.1599</v>
      </c>
      <c r="J139" s="4">
        <v>1.33191E-3</v>
      </c>
      <c r="K139" s="4">
        <v>23.026499999999999</v>
      </c>
      <c r="L139" s="4">
        <v>1.4720799999999999E-2</v>
      </c>
      <c r="M139" s="4">
        <v>59.319629999999997</v>
      </c>
      <c r="N139" s="4">
        <v>0.1</v>
      </c>
      <c r="O139" s="4">
        <v>1E-3</v>
      </c>
      <c r="P139" s="4">
        <v>0.9</v>
      </c>
      <c r="Q139" s="4">
        <v>0.9</v>
      </c>
      <c r="R139" s="4">
        <v>0.8</v>
      </c>
      <c r="S139" s="4">
        <v>0.983039</v>
      </c>
    </row>
    <row r="140" spans="1:19">
      <c r="A140" s="4" t="s">
        <v>556</v>
      </c>
      <c r="B140" s="4" t="s">
        <v>558</v>
      </c>
      <c r="C140" s="4" t="s">
        <v>560</v>
      </c>
      <c r="D140" s="4" t="s">
        <v>562</v>
      </c>
      <c r="E140" s="4" t="s">
        <v>564</v>
      </c>
      <c r="F140" s="4">
        <v>8.1794490000000001E-4</v>
      </c>
      <c r="G140" s="4">
        <v>9.8269000000000002</v>
      </c>
      <c r="H140" s="4">
        <v>1.2497299999999999E-2</v>
      </c>
      <c r="I140" s="4">
        <v>52.1599</v>
      </c>
      <c r="J140" s="4">
        <v>1.33191E-3</v>
      </c>
      <c r="K140" s="4">
        <v>23.026499999999999</v>
      </c>
      <c r="L140" s="4">
        <v>1.4720799999999999E-2</v>
      </c>
      <c r="M140" s="4">
        <v>59.319629999999997</v>
      </c>
      <c r="N140" s="4">
        <v>0.01</v>
      </c>
      <c r="O140" s="4">
        <v>1E-3</v>
      </c>
      <c r="P140" s="4">
        <v>0.9</v>
      </c>
      <c r="Q140" s="4">
        <v>0.9</v>
      </c>
      <c r="R140" s="4">
        <v>0.8</v>
      </c>
      <c r="S140" s="4">
        <v>0.99561999999999995</v>
      </c>
    </row>
    <row r="141" spans="1:19">
      <c r="A141" s="4" t="s">
        <v>556</v>
      </c>
      <c r="B141" s="4" t="s">
        <v>558</v>
      </c>
      <c r="C141" s="4" t="s">
        <v>560</v>
      </c>
      <c r="D141" s="4" t="s">
        <v>562</v>
      </c>
      <c r="E141" s="4" t="s">
        <v>564</v>
      </c>
      <c r="F141" s="4">
        <v>8.1794490000000001E-4</v>
      </c>
      <c r="G141" s="4">
        <v>9.8269000000000002</v>
      </c>
      <c r="H141" s="4">
        <v>1.2497299999999999E-2</v>
      </c>
      <c r="I141" s="4">
        <v>52.1599</v>
      </c>
      <c r="J141" s="4">
        <v>1.33191E-3</v>
      </c>
      <c r="K141" s="4">
        <v>23.026499999999999</v>
      </c>
      <c r="L141" s="4">
        <v>1.4720799999999999E-2</v>
      </c>
      <c r="M141" s="4">
        <v>59.319629999999997</v>
      </c>
      <c r="N141" s="4">
        <v>1E-3</v>
      </c>
      <c r="O141" s="4">
        <v>1E-3</v>
      </c>
      <c r="P141" s="4">
        <v>0.9</v>
      </c>
      <c r="Q141" s="4">
        <v>0.9</v>
      </c>
      <c r="R141" s="4">
        <v>0.8</v>
      </c>
      <c r="S141" s="4">
        <v>0.99712199999999995</v>
      </c>
    </row>
    <row r="142" spans="1:19">
      <c r="A142" s="4" t="s">
        <v>556</v>
      </c>
      <c r="B142" s="4" t="s">
        <v>558</v>
      </c>
      <c r="C142" s="4" t="s">
        <v>560</v>
      </c>
      <c r="D142" s="4" t="s">
        <v>562</v>
      </c>
      <c r="E142" s="4" t="s">
        <v>564</v>
      </c>
      <c r="F142" s="4">
        <v>8.1794490000000001E-4</v>
      </c>
      <c r="G142" s="4">
        <v>9.8269000000000002</v>
      </c>
      <c r="H142" s="4">
        <v>1.2497299999999999E-2</v>
      </c>
      <c r="I142" s="4">
        <v>52.1599</v>
      </c>
      <c r="J142" s="4">
        <v>1.33191E-3</v>
      </c>
      <c r="K142" s="4">
        <v>23.026499999999999</v>
      </c>
      <c r="L142" s="4">
        <v>1.4720799999999999E-2</v>
      </c>
      <c r="M142" s="4">
        <v>59.319629999999997</v>
      </c>
      <c r="N142" s="4">
        <v>1E-4</v>
      </c>
      <c r="O142" s="4">
        <v>1E-3</v>
      </c>
      <c r="P142" s="4">
        <v>0.9</v>
      </c>
      <c r="Q142" s="4">
        <v>0.9</v>
      </c>
      <c r="R142" s="4">
        <v>0.8</v>
      </c>
      <c r="S142" s="4">
        <v>0.99727600000000005</v>
      </c>
    </row>
    <row r="143" spans="1:19">
      <c r="A143" s="4" t="s">
        <v>556</v>
      </c>
      <c r="B143" s="4" t="s">
        <v>558</v>
      </c>
      <c r="C143" s="4" t="s">
        <v>560</v>
      </c>
      <c r="D143" s="4" t="s">
        <v>562</v>
      </c>
      <c r="E143" s="4" t="s">
        <v>564</v>
      </c>
      <c r="F143" s="4">
        <v>8.1794490000000001E-4</v>
      </c>
      <c r="G143" s="4">
        <v>9.8269000000000002</v>
      </c>
      <c r="H143" s="4">
        <v>1.2497299999999999E-2</v>
      </c>
      <c r="I143" s="4">
        <v>52.1599</v>
      </c>
      <c r="J143" s="4">
        <v>1.33191E-3</v>
      </c>
      <c r="K143" s="4">
        <v>23.026499999999999</v>
      </c>
      <c r="L143" s="4">
        <v>1.4720799999999999E-2</v>
      </c>
      <c r="M143" s="4">
        <v>59.319629999999997</v>
      </c>
      <c r="N143" s="4">
        <v>9.9999999999999995E-7</v>
      </c>
      <c r="O143" s="4">
        <v>1E-3</v>
      </c>
      <c r="P143" s="4">
        <v>0.9</v>
      </c>
      <c r="Q143" s="4">
        <v>0.9</v>
      </c>
      <c r="R143" s="4">
        <v>0.8</v>
      </c>
      <c r="S143" s="4">
        <v>0.99729199999999996</v>
      </c>
    </row>
    <row r="144" spans="1:19">
      <c r="A144" s="4" t="s">
        <v>556</v>
      </c>
      <c r="B144" s="4" t="s">
        <v>558</v>
      </c>
      <c r="C144" s="4" t="s">
        <v>560</v>
      </c>
      <c r="D144" s="4" t="s">
        <v>562</v>
      </c>
      <c r="E144" s="4" t="s">
        <v>564</v>
      </c>
      <c r="F144" s="4">
        <v>8.1794490000000001E-4</v>
      </c>
      <c r="G144" s="4">
        <v>9.8269000000000002</v>
      </c>
      <c r="H144" s="4">
        <v>1.2497299999999999E-2</v>
      </c>
      <c r="I144" s="4">
        <v>52.1599</v>
      </c>
      <c r="J144" s="4">
        <v>1.33191E-3</v>
      </c>
      <c r="K144" s="4">
        <v>23.026499999999999</v>
      </c>
      <c r="L144" s="4">
        <v>1.4720799999999999E-2</v>
      </c>
      <c r="M144" s="4">
        <v>59.319629999999997</v>
      </c>
      <c r="N144" s="4">
        <v>50</v>
      </c>
      <c r="O144" s="4">
        <v>1E-4</v>
      </c>
      <c r="P144" s="4">
        <v>0.9</v>
      </c>
      <c r="Q144" s="4">
        <v>0.9</v>
      </c>
      <c r="R144" s="4">
        <v>0.8</v>
      </c>
      <c r="S144" s="4">
        <v>0.91980499999999998</v>
      </c>
    </row>
    <row r="145" spans="1:19">
      <c r="A145" s="4" t="s">
        <v>556</v>
      </c>
      <c r="B145" s="4" t="s">
        <v>558</v>
      </c>
      <c r="C145" s="4" t="s">
        <v>560</v>
      </c>
      <c r="D145" s="4" t="s">
        <v>562</v>
      </c>
      <c r="E145" s="4" t="s">
        <v>564</v>
      </c>
      <c r="F145" s="4">
        <v>8.1794490000000001E-4</v>
      </c>
      <c r="G145" s="4">
        <v>9.8269000000000002</v>
      </c>
      <c r="H145" s="4">
        <v>1.2497299999999999E-2</v>
      </c>
      <c r="I145" s="4">
        <v>52.1599</v>
      </c>
      <c r="J145" s="4">
        <v>1.33191E-3</v>
      </c>
      <c r="K145" s="4">
        <v>23.026499999999999</v>
      </c>
      <c r="L145" s="4">
        <v>1.4720799999999999E-2</v>
      </c>
      <c r="M145" s="4">
        <v>59.319629999999997</v>
      </c>
      <c r="N145" s="4">
        <v>20</v>
      </c>
      <c r="O145" s="4">
        <v>1E-4</v>
      </c>
      <c r="P145" s="4">
        <v>0.9</v>
      </c>
      <c r="Q145" s="4">
        <v>0.9</v>
      </c>
      <c r="R145" s="4">
        <v>0.8</v>
      </c>
      <c r="S145" s="4">
        <v>0.91980600000000001</v>
      </c>
    </row>
    <row r="146" spans="1:19">
      <c r="A146" s="4" t="s">
        <v>556</v>
      </c>
      <c r="B146" s="4" t="s">
        <v>558</v>
      </c>
      <c r="C146" s="4" t="s">
        <v>560</v>
      </c>
      <c r="D146" s="4" t="s">
        <v>562</v>
      </c>
      <c r="E146" s="4" t="s">
        <v>564</v>
      </c>
      <c r="F146" s="4">
        <v>8.1794490000000001E-4</v>
      </c>
      <c r="G146" s="4">
        <v>9.8269000000000002</v>
      </c>
      <c r="H146" s="4">
        <v>1.2497299999999999E-2</v>
      </c>
      <c r="I146" s="4">
        <v>52.1599</v>
      </c>
      <c r="J146" s="4">
        <v>1.33191E-3</v>
      </c>
      <c r="K146" s="4">
        <v>23.026499999999999</v>
      </c>
      <c r="L146" s="4">
        <v>1.4720799999999999E-2</v>
      </c>
      <c r="M146" s="4">
        <v>59.319629999999997</v>
      </c>
      <c r="N146" s="4">
        <v>10</v>
      </c>
      <c r="O146" s="4">
        <v>1E-4</v>
      </c>
      <c r="P146" s="4">
        <v>0.9</v>
      </c>
      <c r="Q146" s="4">
        <v>0.9</v>
      </c>
      <c r="R146" s="4">
        <v>0.8</v>
      </c>
      <c r="S146" s="4">
        <v>0.91995499999999997</v>
      </c>
    </row>
    <row r="147" spans="1:19">
      <c r="A147" s="4" t="s">
        <v>556</v>
      </c>
      <c r="B147" s="4" t="s">
        <v>558</v>
      </c>
      <c r="C147" s="4" t="s">
        <v>560</v>
      </c>
      <c r="D147" s="4" t="s">
        <v>562</v>
      </c>
      <c r="E147" s="4" t="s">
        <v>564</v>
      </c>
      <c r="F147" s="4">
        <v>8.1794490000000001E-4</v>
      </c>
      <c r="G147" s="4">
        <v>9.8269000000000002</v>
      </c>
      <c r="H147" s="4">
        <v>1.2497299999999999E-2</v>
      </c>
      <c r="I147" s="4">
        <v>52.1599</v>
      </c>
      <c r="J147" s="4">
        <v>1.33191E-3</v>
      </c>
      <c r="K147" s="4">
        <v>23.026499999999999</v>
      </c>
      <c r="L147" s="4">
        <v>1.4720799999999999E-2</v>
      </c>
      <c r="M147" s="4">
        <v>59.319629999999997</v>
      </c>
      <c r="N147" s="4">
        <v>5</v>
      </c>
      <c r="O147" s="4">
        <v>1E-4</v>
      </c>
      <c r="P147" s="4">
        <v>0.9</v>
      </c>
      <c r="Q147" s="4">
        <v>0.9</v>
      </c>
      <c r="R147" s="4">
        <v>0.8</v>
      </c>
      <c r="S147" s="4">
        <v>0.92150699999999997</v>
      </c>
    </row>
    <row r="148" spans="1:19">
      <c r="A148" s="4" t="s">
        <v>556</v>
      </c>
      <c r="B148" s="4" t="s">
        <v>558</v>
      </c>
      <c r="C148" s="4" t="s">
        <v>560</v>
      </c>
      <c r="D148" s="4" t="s">
        <v>562</v>
      </c>
      <c r="E148" s="4" t="s">
        <v>564</v>
      </c>
      <c r="F148" s="4">
        <v>8.1794490000000001E-4</v>
      </c>
      <c r="G148" s="4">
        <v>9.8269000000000002</v>
      </c>
      <c r="H148" s="4">
        <v>1.2497299999999999E-2</v>
      </c>
      <c r="I148" s="4">
        <v>52.1599</v>
      </c>
      <c r="J148" s="4">
        <v>1.33191E-3</v>
      </c>
      <c r="K148" s="4">
        <v>23.026499999999999</v>
      </c>
      <c r="L148" s="4">
        <v>1.4720799999999999E-2</v>
      </c>
      <c r="M148" s="4">
        <v>59.319629999999997</v>
      </c>
      <c r="N148" s="4">
        <v>2</v>
      </c>
      <c r="O148" s="4">
        <v>1E-4</v>
      </c>
      <c r="P148" s="4">
        <v>0.9</v>
      </c>
      <c r="Q148" s="4">
        <v>0.9</v>
      </c>
      <c r="R148" s="4">
        <v>0.8</v>
      </c>
      <c r="S148" s="4">
        <v>0.92913500000000004</v>
      </c>
    </row>
    <row r="149" spans="1:19">
      <c r="A149" s="4" t="s">
        <v>556</v>
      </c>
      <c r="B149" s="4" t="s">
        <v>558</v>
      </c>
      <c r="C149" s="4" t="s">
        <v>560</v>
      </c>
      <c r="D149" s="4" t="s">
        <v>562</v>
      </c>
      <c r="E149" s="4" t="s">
        <v>564</v>
      </c>
      <c r="F149" s="4">
        <v>8.1794490000000001E-4</v>
      </c>
      <c r="G149" s="4">
        <v>9.8269000000000002</v>
      </c>
      <c r="H149" s="4">
        <v>1.2497299999999999E-2</v>
      </c>
      <c r="I149" s="4">
        <v>52.1599</v>
      </c>
      <c r="J149" s="4">
        <v>1.33191E-3</v>
      </c>
      <c r="K149" s="4">
        <v>23.026499999999999</v>
      </c>
      <c r="L149" s="4">
        <v>1.4720799999999999E-2</v>
      </c>
      <c r="M149" s="4">
        <v>59.319629999999997</v>
      </c>
      <c r="N149" s="4">
        <v>1</v>
      </c>
      <c r="O149" s="4">
        <v>1E-4</v>
      </c>
      <c r="P149" s="4">
        <v>0.9</v>
      </c>
      <c r="Q149" s="4">
        <v>0.9</v>
      </c>
      <c r="R149" s="4">
        <v>0.8</v>
      </c>
      <c r="S149" s="4">
        <v>0.94015400000000005</v>
      </c>
    </row>
    <row r="150" spans="1:19">
      <c r="A150" s="4" t="s">
        <v>556</v>
      </c>
      <c r="B150" s="4" t="s">
        <v>558</v>
      </c>
      <c r="C150" s="4" t="s">
        <v>560</v>
      </c>
      <c r="D150" s="4" t="s">
        <v>562</v>
      </c>
      <c r="E150" s="4" t="s">
        <v>564</v>
      </c>
      <c r="F150" s="4">
        <v>8.1794490000000001E-4</v>
      </c>
      <c r="G150" s="4">
        <v>9.8269000000000002</v>
      </c>
      <c r="H150" s="4">
        <v>1.2497299999999999E-2</v>
      </c>
      <c r="I150" s="4">
        <v>52.1599</v>
      </c>
      <c r="J150" s="4">
        <v>1.33191E-3</v>
      </c>
      <c r="K150" s="4">
        <v>23.026499999999999</v>
      </c>
      <c r="L150" s="4">
        <v>1.4720799999999999E-2</v>
      </c>
      <c r="M150" s="4">
        <v>59.319629999999997</v>
      </c>
      <c r="N150" s="4">
        <v>0.5</v>
      </c>
      <c r="O150" s="4">
        <v>1E-4</v>
      </c>
      <c r="P150" s="4">
        <v>0.9</v>
      </c>
      <c r="Q150" s="4">
        <v>0.9</v>
      </c>
      <c r="R150" s="4">
        <v>0.8</v>
      </c>
      <c r="S150" s="4">
        <v>0.95438599999999996</v>
      </c>
    </row>
    <row r="151" spans="1:19">
      <c r="A151" s="4" t="s">
        <v>556</v>
      </c>
      <c r="B151" s="4" t="s">
        <v>558</v>
      </c>
      <c r="C151" s="4" t="s">
        <v>560</v>
      </c>
      <c r="D151" s="4" t="s">
        <v>562</v>
      </c>
      <c r="E151" s="4" t="s">
        <v>564</v>
      </c>
      <c r="F151" s="4">
        <v>8.1794490000000001E-4</v>
      </c>
      <c r="G151" s="4">
        <v>9.8269000000000002</v>
      </c>
      <c r="H151" s="4">
        <v>1.2497299999999999E-2</v>
      </c>
      <c r="I151" s="4">
        <v>52.1599</v>
      </c>
      <c r="J151" s="4">
        <v>1.33191E-3</v>
      </c>
      <c r="K151" s="4">
        <v>23.026499999999999</v>
      </c>
      <c r="L151" s="4">
        <v>1.4720799999999999E-2</v>
      </c>
      <c r="M151" s="4">
        <v>59.319629999999997</v>
      </c>
      <c r="N151" s="4">
        <v>0.2</v>
      </c>
      <c r="O151" s="4">
        <v>1E-4</v>
      </c>
      <c r="P151" s="4">
        <v>0.9</v>
      </c>
      <c r="Q151" s="4">
        <v>0.9</v>
      </c>
      <c r="R151" s="4">
        <v>0.8</v>
      </c>
      <c r="S151" s="4">
        <v>0.97282599999999997</v>
      </c>
    </row>
    <row r="152" spans="1:19">
      <c r="A152" s="4" t="s">
        <v>556</v>
      </c>
      <c r="B152" s="4" t="s">
        <v>558</v>
      </c>
      <c r="C152" s="4" t="s">
        <v>560</v>
      </c>
      <c r="D152" s="4" t="s">
        <v>562</v>
      </c>
      <c r="E152" s="4" t="s">
        <v>564</v>
      </c>
      <c r="F152" s="4">
        <v>8.1794490000000001E-4</v>
      </c>
      <c r="G152" s="4">
        <v>9.8269000000000002</v>
      </c>
      <c r="H152" s="4">
        <v>1.2497299999999999E-2</v>
      </c>
      <c r="I152" s="4">
        <v>52.1599</v>
      </c>
      <c r="J152" s="4">
        <v>1.33191E-3</v>
      </c>
      <c r="K152" s="4">
        <v>23.026499999999999</v>
      </c>
      <c r="L152" s="4">
        <v>1.4720799999999999E-2</v>
      </c>
      <c r="M152" s="4">
        <v>59.319629999999997</v>
      </c>
      <c r="N152" s="4">
        <v>0.1</v>
      </c>
      <c r="O152" s="4">
        <v>1E-4</v>
      </c>
      <c r="P152" s="4">
        <v>0.9</v>
      </c>
      <c r="Q152" s="4">
        <v>0.9</v>
      </c>
      <c r="R152" s="4">
        <v>0.8</v>
      </c>
      <c r="S152" s="4">
        <v>0.98304899999999995</v>
      </c>
    </row>
    <row r="153" spans="1:19">
      <c r="A153" s="4" t="s">
        <v>556</v>
      </c>
      <c r="B153" s="4" t="s">
        <v>558</v>
      </c>
      <c r="C153" s="4" t="s">
        <v>560</v>
      </c>
      <c r="D153" s="4" t="s">
        <v>562</v>
      </c>
      <c r="E153" s="4" t="s">
        <v>564</v>
      </c>
      <c r="F153" s="4">
        <v>8.1794490000000001E-4</v>
      </c>
      <c r="G153" s="4">
        <v>9.8269000000000002</v>
      </c>
      <c r="H153" s="4">
        <v>1.2497299999999999E-2</v>
      </c>
      <c r="I153" s="4">
        <v>52.1599</v>
      </c>
      <c r="J153" s="4">
        <v>1.33191E-3</v>
      </c>
      <c r="K153" s="4">
        <v>23.026499999999999</v>
      </c>
      <c r="L153" s="4">
        <v>1.4720799999999999E-2</v>
      </c>
      <c r="M153" s="4">
        <v>59.319629999999997</v>
      </c>
      <c r="N153" s="4">
        <v>0.01</v>
      </c>
      <c r="O153" s="4">
        <v>1E-4</v>
      </c>
      <c r="P153" s="4">
        <v>0.9</v>
      </c>
      <c r="Q153" s="4">
        <v>0.9</v>
      </c>
      <c r="R153" s="4">
        <v>0.8</v>
      </c>
      <c r="S153" s="4">
        <v>0.99562899999999999</v>
      </c>
    </row>
    <row r="154" spans="1:19">
      <c r="A154" s="4" t="s">
        <v>556</v>
      </c>
      <c r="B154" s="4" t="s">
        <v>558</v>
      </c>
      <c r="C154" s="4" t="s">
        <v>560</v>
      </c>
      <c r="D154" s="4" t="s">
        <v>562</v>
      </c>
      <c r="E154" s="4" t="s">
        <v>564</v>
      </c>
      <c r="F154" s="4">
        <v>8.1794490000000001E-4</v>
      </c>
      <c r="G154" s="4">
        <v>9.8269000000000002</v>
      </c>
      <c r="H154" s="4">
        <v>1.2497299999999999E-2</v>
      </c>
      <c r="I154" s="4">
        <v>52.1599</v>
      </c>
      <c r="J154" s="4">
        <v>1.33191E-3</v>
      </c>
      <c r="K154" s="4">
        <v>23.026499999999999</v>
      </c>
      <c r="L154" s="4">
        <v>1.4720799999999999E-2</v>
      </c>
      <c r="M154" s="4">
        <v>59.319629999999997</v>
      </c>
      <c r="N154" s="4">
        <v>1E-3</v>
      </c>
      <c r="O154" s="4">
        <v>1E-4</v>
      </c>
      <c r="P154" s="4">
        <v>0.9</v>
      </c>
      <c r="Q154" s="4">
        <v>0.9</v>
      </c>
      <c r="R154" s="4">
        <v>0.8</v>
      </c>
      <c r="S154" s="4">
        <v>0.99713200000000002</v>
      </c>
    </row>
    <row r="155" spans="1:19">
      <c r="A155" s="4" t="s">
        <v>556</v>
      </c>
      <c r="B155" s="4" t="s">
        <v>558</v>
      </c>
      <c r="C155" s="4" t="s">
        <v>560</v>
      </c>
      <c r="D155" s="4" t="s">
        <v>562</v>
      </c>
      <c r="E155" s="4" t="s">
        <v>564</v>
      </c>
      <c r="F155" s="4">
        <v>8.1794490000000001E-4</v>
      </c>
      <c r="G155" s="4">
        <v>9.8269000000000002</v>
      </c>
      <c r="H155" s="4">
        <v>1.2497299999999999E-2</v>
      </c>
      <c r="I155" s="4">
        <v>52.1599</v>
      </c>
      <c r="J155" s="4">
        <v>1.33191E-3</v>
      </c>
      <c r="K155" s="4">
        <v>23.026499999999999</v>
      </c>
      <c r="L155" s="4">
        <v>1.4720799999999999E-2</v>
      </c>
      <c r="M155" s="4">
        <v>59.319629999999997</v>
      </c>
      <c r="N155" s="4">
        <v>1E-4</v>
      </c>
      <c r="O155" s="4">
        <v>1E-4</v>
      </c>
      <c r="P155" s="4">
        <v>0.9</v>
      </c>
      <c r="Q155" s="4">
        <v>0.9</v>
      </c>
      <c r="R155" s="4">
        <v>0.8</v>
      </c>
      <c r="S155" s="4">
        <v>0.99728499999999998</v>
      </c>
    </row>
    <row r="156" spans="1:19">
      <c r="A156" s="4" t="s">
        <v>556</v>
      </c>
      <c r="B156" s="4" t="s">
        <v>558</v>
      </c>
      <c r="C156" s="4" t="s">
        <v>560</v>
      </c>
      <c r="D156" s="4" t="s">
        <v>562</v>
      </c>
      <c r="E156" s="4" t="s">
        <v>564</v>
      </c>
      <c r="F156" s="4">
        <v>8.1794490000000001E-4</v>
      </c>
      <c r="G156" s="4">
        <v>9.8269000000000002</v>
      </c>
      <c r="H156" s="4">
        <v>1.2497299999999999E-2</v>
      </c>
      <c r="I156" s="4">
        <v>52.1599</v>
      </c>
      <c r="J156" s="4">
        <v>1.33191E-3</v>
      </c>
      <c r="K156" s="4">
        <v>23.026499999999999</v>
      </c>
      <c r="L156" s="4">
        <v>1.4720799999999999E-2</v>
      </c>
      <c r="M156" s="4">
        <v>59.319629999999997</v>
      </c>
      <c r="N156" s="4">
        <v>9.9999999999999995E-7</v>
      </c>
      <c r="O156" s="4">
        <v>1E-4</v>
      </c>
      <c r="P156" s="4">
        <v>0.9</v>
      </c>
      <c r="Q156" s="4">
        <v>0.9</v>
      </c>
      <c r="R156" s="4">
        <v>0.8</v>
      </c>
      <c r="S156" s="4">
        <v>0.99730200000000002</v>
      </c>
    </row>
    <row r="157" spans="1:19">
      <c r="A157" s="4" t="s">
        <v>556</v>
      </c>
      <c r="B157" s="4" t="s">
        <v>558</v>
      </c>
      <c r="C157" s="4" t="s">
        <v>560</v>
      </c>
      <c r="D157" s="4" t="s">
        <v>562</v>
      </c>
      <c r="E157" s="4" t="s">
        <v>564</v>
      </c>
      <c r="F157" s="4">
        <v>8.1794490000000001E-4</v>
      </c>
      <c r="G157" s="4">
        <v>9.8269000000000002</v>
      </c>
      <c r="H157" s="4">
        <v>1.2497299999999999E-2</v>
      </c>
      <c r="I157" s="4">
        <v>52.1599</v>
      </c>
      <c r="J157" s="4">
        <v>1.33191E-3</v>
      </c>
      <c r="K157" s="4">
        <v>23.026499999999999</v>
      </c>
      <c r="L157" s="4">
        <v>1.4720799999999999E-2</v>
      </c>
      <c r="M157" s="4">
        <v>59.319629999999997</v>
      </c>
      <c r="N157" s="4">
        <v>50</v>
      </c>
      <c r="O157" s="4">
        <v>9.9999999999999995E-7</v>
      </c>
      <c r="P157" s="4">
        <v>0.9</v>
      </c>
      <c r="Q157" s="4">
        <v>0.9</v>
      </c>
      <c r="R157" s="4">
        <v>0.8</v>
      </c>
      <c r="S157" s="4">
        <v>0.91980600000000001</v>
      </c>
    </row>
    <row r="158" spans="1:19">
      <c r="A158" s="4" t="s">
        <v>635</v>
      </c>
      <c r="B158" s="4" t="s">
        <v>636</v>
      </c>
      <c r="C158" s="4" t="s">
        <v>560</v>
      </c>
      <c r="D158" s="4" t="s">
        <v>562</v>
      </c>
      <c r="E158" s="4" t="s">
        <v>637</v>
      </c>
      <c r="F158" s="4">
        <v>8.1794490000000001E-4</v>
      </c>
      <c r="G158" s="4">
        <v>9.8269000000000002</v>
      </c>
      <c r="H158" s="4">
        <v>1.2497299999999999E-2</v>
      </c>
      <c r="I158" s="4">
        <v>52.1599</v>
      </c>
      <c r="J158" s="4">
        <v>1.33191E-3</v>
      </c>
      <c r="K158" s="4">
        <v>23.026499999999999</v>
      </c>
      <c r="L158" s="4">
        <v>1.4720799999999999E-2</v>
      </c>
      <c r="M158" s="4">
        <v>59.319629999999997</v>
      </c>
      <c r="N158" s="4">
        <v>20</v>
      </c>
      <c r="O158" s="4">
        <v>9.9999999999999995E-7</v>
      </c>
      <c r="P158" s="4">
        <v>0.9</v>
      </c>
      <c r="Q158" s="4">
        <v>0.9</v>
      </c>
      <c r="R158" s="4">
        <v>0.8</v>
      </c>
      <c r="S158" s="4">
        <v>0.91980700000000004</v>
      </c>
    </row>
    <row r="159" spans="1:19">
      <c r="A159" s="4" t="s">
        <v>556</v>
      </c>
      <c r="B159" s="4" t="s">
        <v>558</v>
      </c>
      <c r="C159" s="4" t="s">
        <v>560</v>
      </c>
      <c r="D159" s="4" t="s">
        <v>562</v>
      </c>
      <c r="E159" s="4" t="s">
        <v>564</v>
      </c>
      <c r="F159" s="4">
        <v>8.1794490000000001E-4</v>
      </c>
      <c r="G159" s="4">
        <v>9.8269000000000002</v>
      </c>
      <c r="H159" s="4">
        <v>1.2497299999999999E-2</v>
      </c>
      <c r="I159" s="4">
        <v>52.1599</v>
      </c>
      <c r="J159" s="4">
        <v>1.33191E-3</v>
      </c>
      <c r="K159" s="4">
        <v>23.026499999999999</v>
      </c>
      <c r="L159" s="4">
        <v>1.4720799999999999E-2</v>
      </c>
      <c r="M159" s="4">
        <v>59.319629999999997</v>
      </c>
      <c r="N159" s="4">
        <v>10</v>
      </c>
      <c r="O159" s="4">
        <v>9.9999999999999995E-7</v>
      </c>
      <c r="P159" s="4">
        <v>0.9</v>
      </c>
      <c r="Q159" s="4">
        <v>0.9</v>
      </c>
      <c r="R159" s="4">
        <v>0.8</v>
      </c>
      <c r="S159" s="4">
        <v>0.919956</v>
      </c>
    </row>
    <row r="160" spans="1:19">
      <c r="A160" s="4" t="s">
        <v>556</v>
      </c>
      <c r="B160" s="4" t="s">
        <v>558</v>
      </c>
      <c r="C160" s="4" t="s">
        <v>560</v>
      </c>
      <c r="D160" s="4" t="s">
        <v>562</v>
      </c>
      <c r="E160" s="4" t="s">
        <v>564</v>
      </c>
      <c r="F160" s="4">
        <v>8.1794490000000001E-4</v>
      </c>
      <c r="G160" s="4">
        <v>9.8269000000000002</v>
      </c>
      <c r="H160" s="4">
        <v>1.2497299999999999E-2</v>
      </c>
      <c r="I160" s="4">
        <v>52.1599</v>
      </c>
      <c r="J160" s="4">
        <v>1.33191E-3</v>
      </c>
      <c r="K160" s="4">
        <v>23.026499999999999</v>
      </c>
      <c r="L160" s="4">
        <v>1.4720799999999999E-2</v>
      </c>
      <c r="M160" s="4">
        <v>59.319629999999997</v>
      </c>
      <c r="N160" s="4">
        <v>5</v>
      </c>
      <c r="O160" s="4">
        <v>9.9999999999999995E-7</v>
      </c>
      <c r="P160" s="4">
        <v>0.9</v>
      </c>
      <c r="Q160" s="4">
        <v>0.9</v>
      </c>
      <c r="R160" s="4">
        <v>0.8</v>
      </c>
      <c r="S160" s="4">
        <v>0.92150799999999999</v>
      </c>
    </row>
    <row r="161" spans="1:19">
      <c r="A161" s="4" t="s">
        <v>556</v>
      </c>
      <c r="B161" s="4" t="s">
        <v>558</v>
      </c>
      <c r="C161" s="4" t="s">
        <v>560</v>
      </c>
      <c r="D161" s="4" t="s">
        <v>562</v>
      </c>
      <c r="E161" s="4" t="s">
        <v>564</v>
      </c>
      <c r="F161" s="4">
        <v>8.1794490000000001E-4</v>
      </c>
      <c r="G161" s="4">
        <v>9.8269000000000002</v>
      </c>
      <c r="H161" s="4">
        <v>1.2497299999999999E-2</v>
      </c>
      <c r="I161" s="4">
        <v>52.1599</v>
      </c>
      <c r="J161" s="4">
        <v>1.33191E-3</v>
      </c>
      <c r="K161" s="4">
        <v>23.026499999999999</v>
      </c>
      <c r="L161" s="4">
        <v>1.4720799999999999E-2</v>
      </c>
      <c r="M161" s="4">
        <v>59.319629999999997</v>
      </c>
      <c r="N161" s="4">
        <v>2</v>
      </c>
      <c r="O161" s="4">
        <v>9.9999999999999995E-7</v>
      </c>
      <c r="P161" s="4">
        <v>0.9</v>
      </c>
      <c r="Q161" s="4">
        <v>0.9</v>
      </c>
      <c r="R161" s="4">
        <v>0.8</v>
      </c>
      <c r="S161" s="4">
        <v>0.92913599999999996</v>
      </c>
    </row>
    <row r="162" spans="1:19">
      <c r="A162" s="4" t="s">
        <v>556</v>
      </c>
      <c r="B162" s="4" t="s">
        <v>558</v>
      </c>
      <c r="C162" s="4" t="s">
        <v>560</v>
      </c>
      <c r="D162" s="4" t="s">
        <v>562</v>
      </c>
      <c r="E162" s="4" t="s">
        <v>564</v>
      </c>
      <c r="F162" s="4">
        <v>8.1794490000000001E-4</v>
      </c>
      <c r="G162" s="4">
        <v>9.8269000000000002</v>
      </c>
      <c r="H162" s="4">
        <v>1.2497299999999999E-2</v>
      </c>
      <c r="I162" s="4">
        <v>52.1599</v>
      </c>
      <c r="J162" s="4">
        <v>1.33191E-3</v>
      </c>
      <c r="K162" s="4">
        <v>23.026499999999999</v>
      </c>
      <c r="L162" s="4">
        <v>1.4720799999999999E-2</v>
      </c>
      <c r="M162" s="4">
        <v>59.319629999999997</v>
      </c>
      <c r="N162" s="4">
        <v>1</v>
      </c>
      <c r="O162" s="4">
        <v>9.9999999999999995E-7</v>
      </c>
      <c r="P162" s="4">
        <v>0.9</v>
      </c>
      <c r="Q162" s="4">
        <v>0.9</v>
      </c>
      <c r="R162" s="4">
        <v>0.8</v>
      </c>
      <c r="S162" s="4">
        <v>0.94015499999999996</v>
      </c>
    </row>
    <row r="163" spans="1:19">
      <c r="A163" s="4" t="s">
        <v>556</v>
      </c>
      <c r="B163" s="4" t="s">
        <v>558</v>
      </c>
      <c r="C163" s="4" t="s">
        <v>560</v>
      </c>
      <c r="D163" s="4" t="s">
        <v>562</v>
      </c>
      <c r="E163" s="4" t="s">
        <v>564</v>
      </c>
      <c r="F163" s="4">
        <v>8.1794490000000001E-4</v>
      </c>
      <c r="G163" s="4">
        <v>9.8269000000000002</v>
      </c>
      <c r="H163" s="4">
        <v>1.2497299999999999E-2</v>
      </c>
      <c r="I163" s="4">
        <v>52.1599</v>
      </c>
      <c r="J163" s="4">
        <v>1.33191E-3</v>
      </c>
      <c r="K163" s="4">
        <v>23.026499999999999</v>
      </c>
      <c r="L163" s="4">
        <v>1.4720799999999999E-2</v>
      </c>
      <c r="M163" s="4">
        <v>59.319629999999997</v>
      </c>
      <c r="N163" s="4">
        <v>0.5</v>
      </c>
      <c r="O163" s="4">
        <v>9.9999999999999995E-7</v>
      </c>
      <c r="P163" s="4">
        <v>0.9</v>
      </c>
      <c r="Q163" s="4">
        <v>0.9</v>
      </c>
      <c r="R163" s="4">
        <v>0.8</v>
      </c>
      <c r="S163" s="4">
        <v>0.95438699999999999</v>
      </c>
    </row>
    <row r="164" spans="1:19">
      <c r="A164" s="4" t="s">
        <v>556</v>
      </c>
      <c r="B164" s="4" t="s">
        <v>558</v>
      </c>
      <c r="C164" s="4" t="s">
        <v>560</v>
      </c>
      <c r="D164" s="4" t="s">
        <v>562</v>
      </c>
      <c r="E164" s="4" t="s">
        <v>564</v>
      </c>
      <c r="F164" s="4">
        <v>8.1794490000000001E-4</v>
      </c>
      <c r="G164" s="4">
        <v>9.8269000000000002</v>
      </c>
      <c r="H164" s="4">
        <v>1.2497299999999999E-2</v>
      </c>
      <c r="I164" s="4">
        <v>52.1599</v>
      </c>
      <c r="J164" s="4">
        <v>1.33191E-3</v>
      </c>
      <c r="K164" s="4">
        <v>23.026499999999999</v>
      </c>
      <c r="L164" s="4">
        <v>1.4720799999999999E-2</v>
      </c>
      <c r="M164" s="4">
        <v>59.319629999999997</v>
      </c>
      <c r="N164" s="4">
        <v>0.2</v>
      </c>
      <c r="O164" s="4">
        <v>9.9999999999999995E-7</v>
      </c>
      <c r="P164" s="4">
        <v>0.9</v>
      </c>
      <c r="Q164" s="4">
        <v>0.9</v>
      </c>
      <c r="R164" s="4">
        <v>0.8</v>
      </c>
      <c r="S164" s="4">
        <v>0.972827</v>
      </c>
    </row>
    <row r="165" spans="1:19">
      <c r="A165" s="4" t="s">
        <v>556</v>
      </c>
      <c r="B165" s="4" t="s">
        <v>558</v>
      </c>
      <c r="C165" s="4" t="s">
        <v>560</v>
      </c>
      <c r="D165" s="4" t="s">
        <v>562</v>
      </c>
      <c r="E165" s="4" t="s">
        <v>564</v>
      </c>
      <c r="F165" s="4">
        <v>8.1794490000000001E-4</v>
      </c>
      <c r="G165" s="4">
        <v>9.8269000000000002</v>
      </c>
      <c r="H165" s="4">
        <v>1.2497299999999999E-2</v>
      </c>
      <c r="I165" s="4">
        <v>52.1599</v>
      </c>
      <c r="J165" s="4">
        <v>1.33191E-3</v>
      </c>
      <c r="K165" s="4">
        <v>23.026499999999999</v>
      </c>
      <c r="L165" s="4">
        <v>1.4720799999999999E-2</v>
      </c>
      <c r="M165" s="4">
        <v>59.319629999999997</v>
      </c>
      <c r="N165" s="4">
        <v>0.1</v>
      </c>
      <c r="O165" s="4">
        <v>9.9999999999999995E-7</v>
      </c>
      <c r="P165" s="4">
        <v>0.9</v>
      </c>
      <c r="Q165" s="4">
        <v>0.9</v>
      </c>
      <c r="R165" s="4">
        <v>0.8</v>
      </c>
      <c r="S165" s="4">
        <v>0.98304999999999998</v>
      </c>
    </row>
    <row r="166" spans="1:19">
      <c r="A166" s="4" t="s">
        <v>556</v>
      </c>
      <c r="B166" s="4" t="s">
        <v>558</v>
      </c>
      <c r="C166" s="4" t="s">
        <v>560</v>
      </c>
      <c r="D166" s="4" t="s">
        <v>562</v>
      </c>
      <c r="E166" s="4" t="s">
        <v>564</v>
      </c>
      <c r="F166" s="4">
        <v>8.1794490000000001E-4</v>
      </c>
      <c r="G166" s="4">
        <v>9.8269000000000002</v>
      </c>
      <c r="H166" s="4">
        <v>1.2497299999999999E-2</v>
      </c>
      <c r="I166" s="4">
        <v>52.1599</v>
      </c>
      <c r="J166" s="4">
        <v>1.33191E-3</v>
      </c>
      <c r="K166" s="4">
        <v>23.026499999999999</v>
      </c>
      <c r="L166" s="4">
        <v>1.4720799999999999E-2</v>
      </c>
      <c r="M166" s="4">
        <v>59.319629999999997</v>
      </c>
      <c r="N166" s="4">
        <v>0.01</v>
      </c>
      <c r="O166" s="4">
        <v>9.9999999999999995E-7</v>
      </c>
      <c r="P166" s="4">
        <v>0.9</v>
      </c>
      <c r="Q166" s="4">
        <v>0.9</v>
      </c>
      <c r="R166" s="4">
        <v>0.8</v>
      </c>
      <c r="S166" s="4">
        <v>0.99563100000000004</v>
      </c>
    </row>
    <row r="167" spans="1:19">
      <c r="A167" s="4" t="s">
        <v>556</v>
      </c>
      <c r="B167" s="4" t="s">
        <v>558</v>
      </c>
      <c r="C167" s="4" t="s">
        <v>560</v>
      </c>
      <c r="D167" s="4" t="s">
        <v>562</v>
      </c>
      <c r="E167" s="4" t="s">
        <v>564</v>
      </c>
      <c r="F167" s="4">
        <v>8.1794490000000001E-4</v>
      </c>
      <c r="G167" s="4">
        <v>9.8269000000000002</v>
      </c>
      <c r="H167" s="4">
        <v>1.2497299999999999E-2</v>
      </c>
      <c r="I167" s="4">
        <v>52.1599</v>
      </c>
      <c r="J167" s="4">
        <v>1.33191E-3</v>
      </c>
      <c r="K167" s="4">
        <v>23.026499999999999</v>
      </c>
      <c r="L167" s="4">
        <v>1.4720799999999999E-2</v>
      </c>
      <c r="M167" s="4">
        <v>59.319629999999997</v>
      </c>
      <c r="N167" s="4">
        <v>1E-3</v>
      </c>
      <c r="O167" s="4">
        <v>9.9999999999999995E-7</v>
      </c>
      <c r="P167" s="4">
        <v>0.9</v>
      </c>
      <c r="Q167" s="4">
        <v>0.9</v>
      </c>
      <c r="R167" s="4">
        <v>0.8</v>
      </c>
      <c r="S167" s="4">
        <v>0.99713300000000005</v>
      </c>
    </row>
    <row r="168" spans="1:19">
      <c r="A168" s="4" t="s">
        <v>556</v>
      </c>
      <c r="B168" s="4" t="s">
        <v>558</v>
      </c>
      <c r="C168" s="4" t="s">
        <v>560</v>
      </c>
      <c r="D168" s="4" t="s">
        <v>562</v>
      </c>
      <c r="E168" s="4" t="s">
        <v>564</v>
      </c>
      <c r="F168" s="4">
        <v>8.1794490000000001E-4</v>
      </c>
      <c r="G168" s="4">
        <v>9.8269000000000002</v>
      </c>
      <c r="H168" s="4">
        <v>1.2497299999999999E-2</v>
      </c>
      <c r="I168" s="4">
        <v>52.1599</v>
      </c>
      <c r="J168" s="4">
        <v>1.33191E-3</v>
      </c>
      <c r="K168" s="4">
        <v>23.026499999999999</v>
      </c>
      <c r="L168" s="4">
        <v>1.4720799999999999E-2</v>
      </c>
      <c r="M168" s="4">
        <v>59.319629999999997</v>
      </c>
      <c r="N168" s="4">
        <v>1E-4</v>
      </c>
      <c r="O168" s="4">
        <v>9.9999999999999995E-7</v>
      </c>
      <c r="P168" s="4">
        <v>0.9</v>
      </c>
      <c r="Q168" s="4">
        <v>0.9</v>
      </c>
      <c r="R168" s="4">
        <v>0.8</v>
      </c>
      <c r="S168" s="4">
        <v>0.99728600000000001</v>
      </c>
    </row>
    <row r="169" spans="1:19">
      <c r="A169" s="4" t="s">
        <v>556</v>
      </c>
      <c r="B169" s="4" t="s">
        <v>558</v>
      </c>
      <c r="C169" s="4" t="s">
        <v>560</v>
      </c>
      <c r="D169" s="4" t="s">
        <v>562</v>
      </c>
      <c r="E169" s="4" t="s">
        <v>564</v>
      </c>
      <c r="F169" s="4">
        <v>8.1794490000000001E-4</v>
      </c>
      <c r="G169" s="4">
        <v>9.8269000000000002</v>
      </c>
      <c r="H169" s="4">
        <v>1.2497299999999999E-2</v>
      </c>
      <c r="I169" s="4">
        <v>52.1599</v>
      </c>
      <c r="J169" s="4">
        <v>1.33191E-3</v>
      </c>
      <c r="K169" s="4">
        <v>23.026499999999999</v>
      </c>
      <c r="L169" s="4">
        <v>1.4720799999999999E-2</v>
      </c>
      <c r="M169" s="4">
        <v>59.319629999999997</v>
      </c>
      <c r="N169" s="4">
        <v>9.9999999999999995E-7</v>
      </c>
      <c r="O169" s="4">
        <v>9.9999999999999995E-7</v>
      </c>
      <c r="P169" s="4">
        <v>0.9</v>
      </c>
      <c r="Q169" s="4">
        <v>0.9</v>
      </c>
      <c r="R169" s="4">
        <v>0.8</v>
      </c>
      <c r="S169" s="4">
        <v>0.99730300000000005</v>
      </c>
    </row>
  </sheetData>
  <sortState ref="A2:S169">
    <sortCondition descending="1" ref="O1"/>
  </sortState>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69"/>
  <sheetViews>
    <sheetView topLeftCell="A126" workbookViewId="0">
      <selection activeCell="G161" sqref="G161"/>
    </sheetView>
  </sheetViews>
  <sheetFormatPr defaultRowHeight="13.5"/>
  <cols>
    <col min="14" max="14" width="9.5" bestFit="1" customWidth="1"/>
  </cols>
  <sheetData>
    <row r="1" spans="1:19">
      <c r="A1" s="4" t="s">
        <v>110</v>
      </c>
      <c r="B1" s="4" t="s">
        <v>111</v>
      </c>
      <c r="C1" s="4" t="s">
        <v>112</v>
      </c>
      <c r="D1" s="4" t="s">
        <v>113</v>
      </c>
      <c r="E1" s="4" t="s">
        <v>114</v>
      </c>
      <c r="F1" s="4" t="s">
        <v>115</v>
      </c>
      <c r="G1" s="4" t="s">
        <v>116</v>
      </c>
      <c r="H1" s="4" t="s">
        <v>122</v>
      </c>
      <c r="I1" s="4" t="s">
        <v>117</v>
      </c>
      <c r="J1" s="4" t="s">
        <v>118</v>
      </c>
      <c r="K1" s="4" t="s">
        <v>119</v>
      </c>
      <c r="L1" s="4" t="s">
        <v>120</v>
      </c>
      <c r="M1" s="4" t="s">
        <v>121</v>
      </c>
      <c r="N1" s="4" t="s">
        <v>123</v>
      </c>
      <c r="O1" s="4" t="s">
        <v>124</v>
      </c>
      <c r="P1" s="4" t="s">
        <v>543</v>
      </c>
      <c r="Q1" s="4" t="s">
        <v>544</v>
      </c>
      <c r="R1" s="4" t="s">
        <v>545</v>
      </c>
      <c r="S1" s="4" t="s">
        <v>125</v>
      </c>
    </row>
    <row r="2" spans="1:19">
      <c r="A2" s="4" t="s">
        <v>557</v>
      </c>
      <c r="B2" s="4" t="s">
        <v>559</v>
      </c>
      <c r="C2" s="4" t="s">
        <v>561</v>
      </c>
      <c r="D2" s="4" t="s">
        <v>563</v>
      </c>
      <c r="E2" s="4" t="s">
        <v>565</v>
      </c>
      <c r="F2" s="4">
        <v>8.1794490000000001E-4</v>
      </c>
      <c r="G2" s="4">
        <v>9.8269000000000002</v>
      </c>
      <c r="H2" s="4">
        <v>1.2497299999999999E-2</v>
      </c>
      <c r="I2" s="4">
        <v>52.1599</v>
      </c>
      <c r="J2" s="4">
        <v>1.33191E-3</v>
      </c>
      <c r="K2" s="4">
        <v>23.026499999999999</v>
      </c>
      <c r="L2" s="4">
        <v>1.4720799999999999E-2</v>
      </c>
      <c r="M2" s="4">
        <v>59.319629999999997</v>
      </c>
      <c r="N2" s="4">
        <v>50</v>
      </c>
      <c r="O2" s="4">
        <v>50</v>
      </c>
      <c r="P2" s="4">
        <v>0.9</v>
      </c>
      <c r="Q2" s="4">
        <v>0.9</v>
      </c>
      <c r="R2" s="4">
        <v>0.8</v>
      </c>
      <c r="S2" s="4">
        <v>0.901999</v>
      </c>
    </row>
    <row r="3" spans="1:19">
      <c r="A3" s="4" t="s">
        <v>566</v>
      </c>
      <c r="B3" s="4" t="s">
        <v>567</v>
      </c>
      <c r="C3" s="4" t="s">
        <v>560</v>
      </c>
      <c r="D3" s="4" t="s">
        <v>562</v>
      </c>
      <c r="E3" s="4" t="s">
        <v>568</v>
      </c>
      <c r="F3" s="4">
        <v>8.1794490000000001E-4</v>
      </c>
      <c r="G3" s="4">
        <v>9.8269000000000002</v>
      </c>
      <c r="H3" s="4">
        <v>1.2497299999999999E-2</v>
      </c>
      <c r="I3" s="4">
        <v>52.1599</v>
      </c>
      <c r="J3" s="4">
        <v>1.33191E-3</v>
      </c>
      <c r="K3" s="4">
        <v>23.026499999999999</v>
      </c>
      <c r="L3" s="4">
        <v>1.4720799999999999E-2</v>
      </c>
      <c r="M3" s="4">
        <v>59.319629999999997</v>
      </c>
      <c r="N3" s="4">
        <v>50</v>
      </c>
      <c r="O3" s="4">
        <v>20</v>
      </c>
      <c r="P3" s="4">
        <v>0.9</v>
      </c>
      <c r="Q3" s="4">
        <v>0.9</v>
      </c>
      <c r="R3" s="4">
        <v>0.8</v>
      </c>
      <c r="S3" s="4">
        <v>0.901999</v>
      </c>
    </row>
    <row r="4" spans="1:19">
      <c r="A4" s="4" t="s">
        <v>556</v>
      </c>
      <c r="B4" s="4" t="s">
        <v>558</v>
      </c>
      <c r="C4" s="4" t="s">
        <v>560</v>
      </c>
      <c r="D4" s="4" t="s">
        <v>562</v>
      </c>
      <c r="E4" s="4" t="s">
        <v>564</v>
      </c>
      <c r="F4" s="4">
        <v>8.1794490000000001E-4</v>
      </c>
      <c r="G4" s="4">
        <v>9.8269000000000002</v>
      </c>
      <c r="H4" s="4">
        <v>1.2497299999999999E-2</v>
      </c>
      <c r="I4" s="4">
        <v>52.1599</v>
      </c>
      <c r="J4" s="4">
        <v>1.33191E-3</v>
      </c>
      <c r="K4" s="4">
        <v>23.026499999999999</v>
      </c>
      <c r="L4" s="4">
        <v>1.4720799999999999E-2</v>
      </c>
      <c r="M4" s="4">
        <v>59.319629999999997</v>
      </c>
      <c r="N4" s="4">
        <v>50</v>
      </c>
      <c r="O4" s="4">
        <v>10</v>
      </c>
      <c r="P4" s="4">
        <v>0.9</v>
      </c>
      <c r="Q4" s="4">
        <v>0.9</v>
      </c>
      <c r="R4" s="4">
        <v>0.8</v>
      </c>
      <c r="S4" s="4">
        <v>0.90200599999999997</v>
      </c>
    </row>
    <row r="5" spans="1:19">
      <c r="A5" s="4" t="s">
        <v>556</v>
      </c>
      <c r="B5" s="4" t="s">
        <v>558</v>
      </c>
      <c r="C5" s="4" t="s">
        <v>560</v>
      </c>
      <c r="D5" s="4" t="s">
        <v>562</v>
      </c>
      <c r="E5" s="4" t="s">
        <v>564</v>
      </c>
      <c r="F5" s="4">
        <v>8.1794490000000001E-4</v>
      </c>
      <c r="G5" s="4">
        <v>9.8269000000000002</v>
      </c>
      <c r="H5" s="4">
        <v>1.2497299999999999E-2</v>
      </c>
      <c r="I5" s="4">
        <v>52.1599</v>
      </c>
      <c r="J5" s="4">
        <v>1.33191E-3</v>
      </c>
      <c r="K5" s="4">
        <v>23.026499999999999</v>
      </c>
      <c r="L5" s="4">
        <v>1.4720799999999999E-2</v>
      </c>
      <c r="M5" s="4">
        <v>59.319629999999997</v>
      </c>
      <c r="N5" s="4">
        <v>50</v>
      </c>
      <c r="O5" s="4">
        <v>5</v>
      </c>
      <c r="P5" s="4">
        <v>0.9</v>
      </c>
      <c r="Q5" s="4">
        <v>0.9</v>
      </c>
      <c r="R5" s="4">
        <v>0.8</v>
      </c>
      <c r="S5" s="4">
        <v>0.90244400000000002</v>
      </c>
    </row>
    <row r="6" spans="1:19">
      <c r="A6" s="4" t="s">
        <v>556</v>
      </c>
      <c r="B6" s="4" t="s">
        <v>558</v>
      </c>
      <c r="C6" s="4" t="s">
        <v>560</v>
      </c>
      <c r="D6" s="4" t="s">
        <v>562</v>
      </c>
      <c r="E6" s="4" t="s">
        <v>564</v>
      </c>
      <c r="F6" s="4">
        <v>8.1794490000000001E-4</v>
      </c>
      <c r="G6" s="4">
        <v>9.8269000000000002</v>
      </c>
      <c r="H6" s="4">
        <v>1.2497299999999999E-2</v>
      </c>
      <c r="I6" s="4">
        <v>52.1599</v>
      </c>
      <c r="J6" s="4">
        <v>1.33191E-3</v>
      </c>
      <c r="K6" s="4">
        <v>23.026499999999999</v>
      </c>
      <c r="L6" s="4">
        <v>1.4720799999999999E-2</v>
      </c>
      <c r="M6" s="4">
        <v>59.319629999999997</v>
      </c>
      <c r="N6" s="4">
        <v>50</v>
      </c>
      <c r="O6" s="4">
        <v>2</v>
      </c>
      <c r="P6" s="4">
        <v>0.9</v>
      </c>
      <c r="Q6" s="4">
        <v>0.9</v>
      </c>
      <c r="R6" s="4">
        <v>0.8</v>
      </c>
      <c r="S6" s="4">
        <v>0.90681500000000004</v>
      </c>
    </row>
    <row r="7" spans="1:19">
      <c r="A7" s="4" t="s">
        <v>556</v>
      </c>
      <c r="B7" s="4" t="s">
        <v>558</v>
      </c>
      <c r="C7" s="4" t="s">
        <v>560</v>
      </c>
      <c r="D7" s="4" t="s">
        <v>562</v>
      </c>
      <c r="E7" s="4" t="s">
        <v>564</v>
      </c>
      <c r="F7" s="4">
        <v>8.1794490000000001E-4</v>
      </c>
      <c r="G7" s="4">
        <v>9.8269000000000002</v>
      </c>
      <c r="H7" s="4">
        <v>1.2497299999999999E-2</v>
      </c>
      <c r="I7" s="4">
        <v>52.1599</v>
      </c>
      <c r="J7" s="4">
        <v>1.33191E-3</v>
      </c>
      <c r="K7" s="4">
        <v>23.026499999999999</v>
      </c>
      <c r="L7" s="4">
        <v>1.4720799999999999E-2</v>
      </c>
      <c r="M7" s="4">
        <v>59.319629999999997</v>
      </c>
      <c r="N7" s="4">
        <v>50</v>
      </c>
      <c r="O7" s="4">
        <v>1</v>
      </c>
      <c r="P7" s="4">
        <v>0.9</v>
      </c>
      <c r="Q7" s="4">
        <v>0.9</v>
      </c>
      <c r="R7" s="4">
        <v>0.8</v>
      </c>
      <c r="S7" s="4">
        <v>0.91173700000000002</v>
      </c>
    </row>
    <row r="8" spans="1:19">
      <c r="A8" s="4" t="s">
        <v>556</v>
      </c>
      <c r="B8" s="4" t="s">
        <v>558</v>
      </c>
      <c r="C8" s="4" t="s">
        <v>560</v>
      </c>
      <c r="D8" s="4" t="s">
        <v>562</v>
      </c>
      <c r="E8" s="4" t="s">
        <v>564</v>
      </c>
      <c r="F8" s="4">
        <v>8.1794490000000001E-4</v>
      </c>
      <c r="G8" s="4">
        <v>9.8269000000000002</v>
      </c>
      <c r="H8" s="4">
        <v>1.2497299999999999E-2</v>
      </c>
      <c r="I8" s="4">
        <v>52.1599</v>
      </c>
      <c r="J8" s="4">
        <v>1.33191E-3</v>
      </c>
      <c r="K8" s="4">
        <v>23.026499999999999</v>
      </c>
      <c r="L8" s="4">
        <v>1.4720799999999999E-2</v>
      </c>
      <c r="M8" s="4">
        <v>59.319629999999997</v>
      </c>
      <c r="N8" s="4">
        <v>50</v>
      </c>
      <c r="O8" s="4">
        <v>0.5</v>
      </c>
      <c r="P8" s="4">
        <v>0.9</v>
      </c>
      <c r="Q8" s="4">
        <v>0.9</v>
      </c>
      <c r="R8" s="4">
        <v>0.8</v>
      </c>
      <c r="S8" s="4">
        <v>0.915327</v>
      </c>
    </row>
    <row r="9" spans="1:19">
      <c r="A9" s="4" t="s">
        <v>556</v>
      </c>
      <c r="B9" s="4" t="s">
        <v>558</v>
      </c>
      <c r="C9" s="4" t="s">
        <v>560</v>
      </c>
      <c r="D9" s="4" t="s">
        <v>562</v>
      </c>
      <c r="E9" s="4" t="s">
        <v>564</v>
      </c>
      <c r="F9" s="4">
        <v>8.1794490000000001E-4</v>
      </c>
      <c r="G9" s="4">
        <v>9.8269000000000002</v>
      </c>
      <c r="H9" s="4">
        <v>1.2497299999999999E-2</v>
      </c>
      <c r="I9" s="4">
        <v>52.1599</v>
      </c>
      <c r="J9" s="4">
        <v>1.33191E-3</v>
      </c>
      <c r="K9" s="4">
        <v>23.026499999999999</v>
      </c>
      <c r="L9" s="4">
        <v>1.4720799999999999E-2</v>
      </c>
      <c r="M9" s="4">
        <v>59.319629999999997</v>
      </c>
      <c r="N9" s="4">
        <v>50</v>
      </c>
      <c r="O9" s="4">
        <v>0.2</v>
      </c>
      <c r="P9" s="4">
        <v>0.9</v>
      </c>
      <c r="Q9" s="4">
        <v>0.9</v>
      </c>
      <c r="R9" s="4">
        <v>0.8</v>
      </c>
      <c r="S9" s="4">
        <v>0.91789100000000001</v>
      </c>
    </row>
    <row r="10" spans="1:19">
      <c r="A10" s="4" t="s">
        <v>556</v>
      </c>
      <c r="B10" s="4" t="s">
        <v>558</v>
      </c>
      <c r="C10" s="4" t="s">
        <v>560</v>
      </c>
      <c r="D10" s="4" t="s">
        <v>562</v>
      </c>
      <c r="E10" s="4" t="s">
        <v>564</v>
      </c>
      <c r="F10" s="4">
        <v>8.1794490000000001E-4</v>
      </c>
      <c r="G10" s="4">
        <v>9.8269000000000002</v>
      </c>
      <c r="H10" s="4">
        <v>1.2497299999999999E-2</v>
      </c>
      <c r="I10" s="4">
        <v>52.1599</v>
      </c>
      <c r="J10" s="4">
        <v>1.33191E-3</v>
      </c>
      <c r="K10" s="4">
        <v>23.026499999999999</v>
      </c>
      <c r="L10" s="4">
        <v>1.4720799999999999E-2</v>
      </c>
      <c r="M10" s="4">
        <v>59.319629999999997</v>
      </c>
      <c r="N10" s="4">
        <v>50</v>
      </c>
      <c r="O10" s="4">
        <v>0.1</v>
      </c>
      <c r="P10" s="4">
        <v>0.9</v>
      </c>
      <c r="Q10" s="4">
        <v>0.9</v>
      </c>
      <c r="R10" s="4">
        <v>0.8</v>
      </c>
      <c r="S10" s="4">
        <v>0.918825</v>
      </c>
    </row>
    <row r="11" spans="1:19">
      <c r="A11" s="4" t="s">
        <v>556</v>
      </c>
      <c r="B11" s="4" t="s">
        <v>558</v>
      </c>
      <c r="C11" s="4" t="s">
        <v>560</v>
      </c>
      <c r="D11" s="4" t="s">
        <v>562</v>
      </c>
      <c r="E11" s="4" t="s">
        <v>564</v>
      </c>
      <c r="F11" s="4">
        <v>8.1794490000000001E-4</v>
      </c>
      <c r="G11" s="4">
        <v>9.8269000000000002</v>
      </c>
      <c r="H11" s="4">
        <v>1.2497299999999999E-2</v>
      </c>
      <c r="I11" s="4">
        <v>52.1599</v>
      </c>
      <c r="J11" s="4">
        <v>1.33191E-3</v>
      </c>
      <c r="K11" s="4">
        <v>23.026499999999999</v>
      </c>
      <c r="L11" s="4">
        <v>1.4720799999999999E-2</v>
      </c>
      <c r="M11" s="4">
        <v>59.319629999999997</v>
      </c>
      <c r="N11" s="4">
        <v>50</v>
      </c>
      <c r="O11" s="4">
        <v>0.01</v>
      </c>
      <c r="P11" s="4">
        <v>0.9</v>
      </c>
      <c r="Q11" s="4">
        <v>0.9</v>
      </c>
      <c r="R11" s="4">
        <v>0.8</v>
      </c>
      <c r="S11" s="4">
        <v>0.91970499999999999</v>
      </c>
    </row>
    <row r="12" spans="1:19">
      <c r="A12" s="4" t="s">
        <v>556</v>
      </c>
      <c r="B12" s="4" t="s">
        <v>558</v>
      </c>
      <c r="C12" s="4" t="s">
        <v>560</v>
      </c>
      <c r="D12" s="4" t="s">
        <v>562</v>
      </c>
      <c r="E12" s="4" t="s">
        <v>564</v>
      </c>
      <c r="F12" s="4">
        <v>8.1794490000000001E-4</v>
      </c>
      <c r="G12" s="4">
        <v>9.8269000000000002</v>
      </c>
      <c r="H12" s="4">
        <v>1.2497299999999999E-2</v>
      </c>
      <c r="I12" s="4">
        <v>52.1599</v>
      </c>
      <c r="J12" s="4">
        <v>1.33191E-3</v>
      </c>
      <c r="K12" s="4">
        <v>23.026499999999999</v>
      </c>
      <c r="L12" s="4">
        <v>1.4720799999999999E-2</v>
      </c>
      <c r="M12" s="4">
        <v>59.319629999999997</v>
      </c>
      <c r="N12" s="4">
        <v>50</v>
      </c>
      <c r="O12" s="4">
        <v>1E-3</v>
      </c>
      <c r="P12" s="4">
        <v>0.9</v>
      </c>
      <c r="Q12" s="4">
        <v>0.9</v>
      </c>
      <c r="R12" s="4">
        <v>0.8</v>
      </c>
      <c r="S12" s="4">
        <v>0.91979599999999995</v>
      </c>
    </row>
    <row r="13" spans="1:19">
      <c r="A13" s="4" t="s">
        <v>556</v>
      </c>
      <c r="B13" s="4" t="s">
        <v>558</v>
      </c>
      <c r="C13" s="4" t="s">
        <v>560</v>
      </c>
      <c r="D13" s="4" t="s">
        <v>562</v>
      </c>
      <c r="E13" s="4" t="s">
        <v>564</v>
      </c>
      <c r="F13" s="4">
        <v>8.1794490000000001E-4</v>
      </c>
      <c r="G13" s="4">
        <v>9.8269000000000002</v>
      </c>
      <c r="H13" s="4">
        <v>1.2497299999999999E-2</v>
      </c>
      <c r="I13" s="4">
        <v>52.1599</v>
      </c>
      <c r="J13" s="4">
        <v>1.33191E-3</v>
      </c>
      <c r="K13" s="4">
        <v>23.026499999999999</v>
      </c>
      <c r="L13" s="4">
        <v>1.4720799999999999E-2</v>
      </c>
      <c r="M13" s="4">
        <v>59.319629999999997</v>
      </c>
      <c r="N13" s="4">
        <v>50</v>
      </c>
      <c r="O13" s="4">
        <v>1E-4</v>
      </c>
      <c r="P13" s="4">
        <v>0.9</v>
      </c>
      <c r="Q13" s="4">
        <v>0.9</v>
      </c>
      <c r="R13" s="4">
        <v>0.8</v>
      </c>
      <c r="S13" s="4">
        <v>0.91980499999999998</v>
      </c>
    </row>
    <row r="14" spans="1:19">
      <c r="A14" s="4" t="s">
        <v>556</v>
      </c>
      <c r="B14" s="4" t="s">
        <v>558</v>
      </c>
      <c r="C14" s="4" t="s">
        <v>560</v>
      </c>
      <c r="D14" s="4" t="s">
        <v>562</v>
      </c>
      <c r="E14" s="4" t="s">
        <v>564</v>
      </c>
      <c r="F14" s="4">
        <v>8.1794490000000001E-4</v>
      </c>
      <c r="G14" s="4">
        <v>9.8269000000000002</v>
      </c>
      <c r="H14" s="4">
        <v>1.2497299999999999E-2</v>
      </c>
      <c r="I14" s="4">
        <v>52.1599</v>
      </c>
      <c r="J14" s="4">
        <v>1.33191E-3</v>
      </c>
      <c r="K14" s="4">
        <v>23.026499999999999</v>
      </c>
      <c r="L14" s="4">
        <v>1.4720799999999999E-2</v>
      </c>
      <c r="M14" s="4">
        <v>59.319629999999997</v>
      </c>
      <c r="N14" s="4">
        <v>50</v>
      </c>
      <c r="O14" s="4">
        <v>9.9999999999999995E-7</v>
      </c>
      <c r="P14" s="4">
        <v>0.9</v>
      </c>
      <c r="Q14" s="4">
        <v>0.9</v>
      </c>
      <c r="R14" s="4">
        <v>0.8</v>
      </c>
      <c r="S14" s="4">
        <v>0.91980600000000001</v>
      </c>
    </row>
    <row r="15" spans="1:19">
      <c r="A15" s="4" t="s">
        <v>602</v>
      </c>
      <c r="B15" s="4" t="s">
        <v>603</v>
      </c>
      <c r="C15" s="4" t="s">
        <v>560</v>
      </c>
      <c r="D15" s="4" t="s">
        <v>562</v>
      </c>
      <c r="E15" s="4" t="s">
        <v>604</v>
      </c>
      <c r="F15" s="4">
        <v>8.1794490000000001E-4</v>
      </c>
      <c r="G15" s="4">
        <v>9.8269000000000002</v>
      </c>
      <c r="H15" s="4">
        <v>1.2497299999999999E-2</v>
      </c>
      <c r="I15" s="4">
        <v>52.1599</v>
      </c>
      <c r="J15" s="4">
        <v>1.33191E-3</v>
      </c>
      <c r="K15" s="4">
        <v>23.026499999999999</v>
      </c>
      <c r="L15" s="4">
        <v>1.4720799999999999E-2</v>
      </c>
      <c r="M15" s="4">
        <v>59.319629999999997</v>
      </c>
      <c r="N15" s="4">
        <v>20</v>
      </c>
      <c r="O15" s="4">
        <v>50</v>
      </c>
      <c r="P15" s="4">
        <v>0.9</v>
      </c>
      <c r="Q15" s="4">
        <v>0.9</v>
      </c>
      <c r="R15" s="4">
        <v>0.8</v>
      </c>
      <c r="S15" s="4">
        <v>0.90200000000000002</v>
      </c>
    </row>
    <row r="16" spans="1:19">
      <c r="A16" s="4" t="s">
        <v>635</v>
      </c>
      <c r="B16" s="4" t="s">
        <v>636</v>
      </c>
      <c r="C16" s="4" t="s">
        <v>560</v>
      </c>
      <c r="D16" s="4" t="s">
        <v>562</v>
      </c>
      <c r="E16" s="4" t="s">
        <v>637</v>
      </c>
      <c r="F16" s="4">
        <v>8.1794490000000001E-4</v>
      </c>
      <c r="G16" s="4">
        <v>9.8269000000000002</v>
      </c>
      <c r="H16" s="4">
        <v>1.2497299999999999E-2</v>
      </c>
      <c r="I16" s="4">
        <v>52.1599</v>
      </c>
      <c r="J16" s="4">
        <v>1.33191E-3</v>
      </c>
      <c r="K16" s="4">
        <v>23.026499999999999</v>
      </c>
      <c r="L16" s="4">
        <v>1.4720799999999999E-2</v>
      </c>
      <c r="M16" s="4">
        <v>59.319629999999997</v>
      </c>
      <c r="N16" s="4">
        <v>20</v>
      </c>
      <c r="O16" s="4">
        <v>20</v>
      </c>
      <c r="P16" s="4">
        <v>0.9</v>
      </c>
      <c r="Q16" s="4">
        <v>0.9</v>
      </c>
      <c r="R16" s="4">
        <v>0.8</v>
      </c>
      <c r="S16" s="4">
        <v>0.90200000000000002</v>
      </c>
    </row>
    <row r="17" spans="1:19">
      <c r="A17" s="4" t="s">
        <v>605</v>
      </c>
      <c r="B17" s="4" t="s">
        <v>606</v>
      </c>
      <c r="C17" s="4" t="s">
        <v>560</v>
      </c>
      <c r="D17" s="4" t="s">
        <v>562</v>
      </c>
      <c r="E17" s="4" t="s">
        <v>607</v>
      </c>
      <c r="F17" s="4">
        <v>8.1794490000000001E-4</v>
      </c>
      <c r="G17" s="4">
        <v>9.8269000000000002</v>
      </c>
      <c r="H17" s="4">
        <v>1.2497299999999999E-2</v>
      </c>
      <c r="I17" s="4">
        <v>52.1599</v>
      </c>
      <c r="J17" s="4">
        <v>1.33191E-3</v>
      </c>
      <c r="K17" s="4">
        <v>23.026499999999999</v>
      </c>
      <c r="L17" s="4">
        <v>1.4720799999999999E-2</v>
      </c>
      <c r="M17" s="4">
        <v>59.319629999999997</v>
      </c>
      <c r="N17" s="4">
        <v>20</v>
      </c>
      <c r="O17" s="4">
        <v>10</v>
      </c>
      <c r="P17" s="4">
        <v>0.9</v>
      </c>
      <c r="Q17" s="4">
        <v>0.9</v>
      </c>
      <c r="R17" s="4">
        <v>0.8</v>
      </c>
      <c r="S17" s="4">
        <v>0.902007</v>
      </c>
    </row>
    <row r="18" spans="1:19">
      <c r="A18" s="4" t="s">
        <v>608</v>
      </c>
      <c r="B18" s="4" t="s">
        <v>609</v>
      </c>
      <c r="C18" s="4" t="s">
        <v>560</v>
      </c>
      <c r="D18" s="4" t="s">
        <v>562</v>
      </c>
      <c r="E18" s="4" t="s">
        <v>610</v>
      </c>
      <c r="F18" s="4">
        <v>8.1794490000000001E-4</v>
      </c>
      <c r="G18" s="4">
        <v>9.8269000000000002</v>
      </c>
      <c r="H18" s="4">
        <v>1.2497299999999999E-2</v>
      </c>
      <c r="I18" s="4">
        <v>52.1599</v>
      </c>
      <c r="J18" s="4">
        <v>1.33191E-3</v>
      </c>
      <c r="K18" s="4">
        <v>23.026499999999999</v>
      </c>
      <c r="L18" s="4">
        <v>1.4720799999999999E-2</v>
      </c>
      <c r="M18" s="4">
        <v>59.319629999999997</v>
      </c>
      <c r="N18" s="4">
        <v>20</v>
      </c>
      <c r="O18" s="4">
        <v>5</v>
      </c>
      <c r="P18" s="4">
        <v>0.9</v>
      </c>
      <c r="Q18" s="4">
        <v>0.9</v>
      </c>
      <c r="R18" s="4">
        <v>0.8</v>
      </c>
      <c r="S18" s="4">
        <v>0.90244599999999997</v>
      </c>
    </row>
    <row r="19" spans="1:19">
      <c r="A19" s="4" t="s">
        <v>611</v>
      </c>
      <c r="B19" s="4" t="s">
        <v>612</v>
      </c>
      <c r="C19" s="4" t="s">
        <v>560</v>
      </c>
      <c r="D19" s="4" t="s">
        <v>562</v>
      </c>
      <c r="E19" s="4" t="s">
        <v>613</v>
      </c>
      <c r="F19" s="4">
        <v>8.1794490000000001E-4</v>
      </c>
      <c r="G19" s="4">
        <v>9.8269000000000002</v>
      </c>
      <c r="H19" s="4">
        <v>1.2497299999999999E-2</v>
      </c>
      <c r="I19" s="4">
        <v>52.1599</v>
      </c>
      <c r="J19" s="4">
        <v>1.33191E-3</v>
      </c>
      <c r="K19" s="4">
        <v>23.026499999999999</v>
      </c>
      <c r="L19" s="4">
        <v>1.4720799999999999E-2</v>
      </c>
      <c r="M19" s="4">
        <v>59.319629999999997</v>
      </c>
      <c r="N19" s="4">
        <v>20</v>
      </c>
      <c r="O19" s="4">
        <v>2</v>
      </c>
      <c r="P19" s="4">
        <v>0.9</v>
      </c>
      <c r="Q19" s="4">
        <v>0.9</v>
      </c>
      <c r="R19" s="4">
        <v>0.8</v>
      </c>
      <c r="S19" s="4">
        <v>0.90681599999999996</v>
      </c>
    </row>
    <row r="20" spans="1:19">
      <c r="A20" s="4" t="s">
        <v>614</v>
      </c>
      <c r="B20" s="4" t="s">
        <v>615</v>
      </c>
      <c r="C20" s="4" t="s">
        <v>560</v>
      </c>
      <c r="D20" s="4" t="s">
        <v>562</v>
      </c>
      <c r="E20" s="4" t="s">
        <v>616</v>
      </c>
      <c r="F20" s="4">
        <v>8.1794490000000001E-4</v>
      </c>
      <c r="G20" s="4">
        <v>9.8269000000000002</v>
      </c>
      <c r="H20" s="4">
        <v>1.2497299999999999E-2</v>
      </c>
      <c r="I20" s="4">
        <v>52.1599</v>
      </c>
      <c r="J20" s="4">
        <v>1.33191E-3</v>
      </c>
      <c r="K20" s="4">
        <v>23.026499999999999</v>
      </c>
      <c r="L20" s="4">
        <v>1.4720799999999999E-2</v>
      </c>
      <c r="M20" s="4">
        <v>59.319629999999997</v>
      </c>
      <c r="N20" s="4">
        <v>20</v>
      </c>
      <c r="O20" s="4">
        <v>1</v>
      </c>
      <c r="P20" s="4">
        <v>0.9</v>
      </c>
      <c r="Q20" s="4">
        <v>0.9</v>
      </c>
      <c r="R20" s="4">
        <v>0.8</v>
      </c>
      <c r="S20" s="4">
        <v>0.91173800000000005</v>
      </c>
    </row>
    <row r="21" spans="1:19">
      <c r="A21" s="4" t="s">
        <v>617</v>
      </c>
      <c r="B21" s="4" t="s">
        <v>618</v>
      </c>
      <c r="C21" s="4" t="s">
        <v>560</v>
      </c>
      <c r="D21" s="4" t="s">
        <v>562</v>
      </c>
      <c r="E21" s="4" t="s">
        <v>619</v>
      </c>
      <c r="F21" s="4">
        <v>8.1794490000000001E-4</v>
      </c>
      <c r="G21" s="4">
        <v>9.8269000000000002</v>
      </c>
      <c r="H21" s="4">
        <v>1.2497299999999999E-2</v>
      </c>
      <c r="I21" s="4">
        <v>52.1599</v>
      </c>
      <c r="J21" s="4">
        <v>1.33191E-3</v>
      </c>
      <c r="K21" s="4">
        <v>23.026499999999999</v>
      </c>
      <c r="L21" s="4">
        <v>1.4720799999999999E-2</v>
      </c>
      <c r="M21" s="4">
        <v>59.319629999999997</v>
      </c>
      <c r="N21" s="4">
        <v>20</v>
      </c>
      <c r="O21" s="4">
        <v>0.5</v>
      </c>
      <c r="P21" s="4">
        <v>0.9</v>
      </c>
      <c r="Q21" s="4">
        <v>0.9</v>
      </c>
      <c r="R21" s="4">
        <v>0.8</v>
      </c>
      <c r="S21" s="4">
        <v>0.91532800000000003</v>
      </c>
    </row>
    <row r="22" spans="1:19">
      <c r="A22" s="4" t="s">
        <v>620</v>
      </c>
      <c r="B22" s="4" t="s">
        <v>621</v>
      </c>
      <c r="C22" s="4" t="s">
        <v>560</v>
      </c>
      <c r="D22" s="4" t="s">
        <v>562</v>
      </c>
      <c r="E22" s="4" t="s">
        <v>622</v>
      </c>
      <c r="F22" s="4">
        <v>8.1794490000000001E-4</v>
      </c>
      <c r="G22" s="4">
        <v>9.8269000000000002</v>
      </c>
      <c r="H22" s="4">
        <v>1.2497299999999999E-2</v>
      </c>
      <c r="I22" s="4">
        <v>52.1599</v>
      </c>
      <c r="J22" s="4">
        <v>1.33191E-3</v>
      </c>
      <c r="K22" s="4">
        <v>23.026499999999999</v>
      </c>
      <c r="L22" s="4">
        <v>1.4720799999999999E-2</v>
      </c>
      <c r="M22" s="4">
        <v>59.319629999999997</v>
      </c>
      <c r="N22" s="4">
        <v>20</v>
      </c>
      <c r="O22" s="4">
        <v>0.2</v>
      </c>
      <c r="P22" s="4">
        <v>0.9</v>
      </c>
      <c r="Q22" s="4">
        <v>0.9</v>
      </c>
      <c r="R22" s="4">
        <v>0.8</v>
      </c>
      <c r="S22" s="4">
        <v>0.91789299999999996</v>
      </c>
    </row>
    <row r="23" spans="1:19">
      <c r="A23" s="4" t="s">
        <v>623</v>
      </c>
      <c r="B23" s="4" t="s">
        <v>624</v>
      </c>
      <c r="C23" s="4" t="s">
        <v>560</v>
      </c>
      <c r="D23" s="4" t="s">
        <v>562</v>
      </c>
      <c r="E23" s="4" t="s">
        <v>625</v>
      </c>
      <c r="F23" s="4">
        <v>8.1794490000000001E-4</v>
      </c>
      <c r="G23" s="4">
        <v>9.8269000000000002</v>
      </c>
      <c r="H23" s="4">
        <v>1.2497299999999999E-2</v>
      </c>
      <c r="I23" s="4">
        <v>52.1599</v>
      </c>
      <c r="J23" s="4">
        <v>1.33191E-3</v>
      </c>
      <c r="K23" s="4">
        <v>23.026499999999999</v>
      </c>
      <c r="L23" s="4">
        <v>1.4720799999999999E-2</v>
      </c>
      <c r="M23" s="4">
        <v>59.319629999999997</v>
      </c>
      <c r="N23" s="4">
        <v>20</v>
      </c>
      <c r="O23" s="4">
        <v>0.1</v>
      </c>
      <c r="P23" s="4">
        <v>0.9</v>
      </c>
      <c r="Q23" s="4">
        <v>0.9</v>
      </c>
      <c r="R23" s="4">
        <v>0.8</v>
      </c>
      <c r="S23" s="4">
        <v>0.91882600000000003</v>
      </c>
    </row>
    <row r="24" spans="1:19">
      <c r="A24" s="4" t="s">
        <v>626</v>
      </c>
      <c r="B24" s="4" t="s">
        <v>627</v>
      </c>
      <c r="C24" s="4" t="s">
        <v>560</v>
      </c>
      <c r="D24" s="4" t="s">
        <v>562</v>
      </c>
      <c r="E24" s="4" t="s">
        <v>628</v>
      </c>
      <c r="F24" s="4">
        <v>8.1794490000000001E-4</v>
      </c>
      <c r="G24" s="4">
        <v>9.8269000000000002</v>
      </c>
      <c r="H24" s="4">
        <v>1.2497299999999999E-2</v>
      </c>
      <c r="I24" s="4">
        <v>52.1599</v>
      </c>
      <c r="J24" s="4">
        <v>1.33191E-3</v>
      </c>
      <c r="K24" s="4">
        <v>23.026499999999999</v>
      </c>
      <c r="L24" s="4">
        <v>1.4720799999999999E-2</v>
      </c>
      <c r="M24" s="4">
        <v>59.319629999999997</v>
      </c>
      <c r="N24" s="4">
        <v>20</v>
      </c>
      <c r="O24" s="4">
        <v>0.01</v>
      </c>
      <c r="P24" s="4">
        <v>0.9</v>
      </c>
      <c r="Q24" s="4">
        <v>0.9</v>
      </c>
      <c r="R24" s="4">
        <v>0.8</v>
      </c>
      <c r="S24" s="4">
        <v>0.91970700000000005</v>
      </c>
    </row>
    <row r="25" spans="1:19">
      <c r="A25" s="4" t="s">
        <v>629</v>
      </c>
      <c r="B25" s="4" t="s">
        <v>630</v>
      </c>
      <c r="C25" s="4" t="s">
        <v>560</v>
      </c>
      <c r="D25" s="4" t="s">
        <v>562</v>
      </c>
      <c r="E25" s="4" t="s">
        <v>631</v>
      </c>
      <c r="F25" s="4">
        <v>8.1794490000000001E-4</v>
      </c>
      <c r="G25" s="4">
        <v>9.8269000000000002</v>
      </c>
      <c r="H25" s="4">
        <v>1.2497299999999999E-2</v>
      </c>
      <c r="I25" s="4">
        <v>52.1599</v>
      </c>
      <c r="J25" s="4">
        <v>1.33191E-3</v>
      </c>
      <c r="K25" s="4">
        <v>23.026499999999999</v>
      </c>
      <c r="L25" s="4">
        <v>1.4720799999999999E-2</v>
      </c>
      <c r="M25" s="4">
        <v>59.319629999999997</v>
      </c>
      <c r="N25" s="4">
        <v>20</v>
      </c>
      <c r="O25" s="4">
        <v>1E-3</v>
      </c>
      <c r="P25" s="4">
        <v>0.9</v>
      </c>
      <c r="Q25" s="4">
        <v>0.9</v>
      </c>
      <c r="R25" s="4">
        <v>0.8</v>
      </c>
      <c r="S25" s="4">
        <v>0.91979699999999998</v>
      </c>
    </row>
    <row r="26" spans="1:19">
      <c r="A26" s="4" t="s">
        <v>632</v>
      </c>
      <c r="B26" s="4" t="s">
        <v>633</v>
      </c>
      <c r="C26" s="4" t="s">
        <v>560</v>
      </c>
      <c r="D26" s="4" t="s">
        <v>562</v>
      </c>
      <c r="E26" s="4" t="s">
        <v>634</v>
      </c>
      <c r="F26" s="4">
        <v>8.1794490000000001E-4</v>
      </c>
      <c r="G26" s="4">
        <v>9.8269000000000002</v>
      </c>
      <c r="H26" s="4">
        <v>1.2497299999999999E-2</v>
      </c>
      <c r="I26" s="4">
        <v>52.1599</v>
      </c>
      <c r="J26" s="4">
        <v>1.33191E-3</v>
      </c>
      <c r="K26" s="4">
        <v>23.026499999999999</v>
      </c>
      <c r="L26" s="4">
        <v>1.4720799999999999E-2</v>
      </c>
      <c r="M26" s="4">
        <v>59.319629999999997</v>
      </c>
      <c r="N26" s="4">
        <v>20</v>
      </c>
      <c r="O26" s="4">
        <v>1E-4</v>
      </c>
      <c r="P26" s="4">
        <v>0.9</v>
      </c>
      <c r="Q26" s="4">
        <v>0.9</v>
      </c>
      <c r="R26" s="4">
        <v>0.8</v>
      </c>
      <c r="S26" s="4">
        <v>0.91980600000000001</v>
      </c>
    </row>
    <row r="27" spans="1:19">
      <c r="A27" s="4" t="s">
        <v>635</v>
      </c>
      <c r="B27" s="4" t="s">
        <v>636</v>
      </c>
      <c r="C27" s="4" t="s">
        <v>560</v>
      </c>
      <c r="D27" s="4" t="s">
        <v>562</v>
      </c>
      <c r="E27" s="4" t="s">
        <v>637</v>
      </c>
      <c r="F27" s="4">
        <v>8.1794490000000001E-4</v>
      </c>
      <c r="G27" s="4">
        <v>9.8269000000000002</v>
      </c>
      <c r="H27" s="4">
        <v>1.2497299999999999E-2</v>
      </c>
      <c r="I27" s="4">
        <v>52.1599</v>
      </c>
      <c r="J27" s="4">
        <v>1.33191E-3</v>
      </c>
      <c r="K27" s="4">
        <v>23.026499999999999</v>
      </c>
      <c r="L27" s="4">
        <v>1.4720799999999999E-2</v>
      </c>
      <c r="M27" s="4">
        <v>59.319629999999997</v>
      </c>
      <c r="N27" s="4">
        <v>20</v>
      </c>
      <c r="O27" s="4">
        <v>9.9999999999999995E-7</v>
      </c>
      <c r="P27" s="4">
        <v>0.9</v>
      </c>
      <c r="Q27" s="4">
        <v>0.9</v>
      </c>
      <c r="R27" s="4">
        <v>0.8</v>
      </c>
      <c r="S27" s="4">
        <v>0.91980700000000004</v>
      </c>
    </row>
    <row r="28" spans="1:19">
      <c r="A28" s="4" t="s">
        <v>556</v>
      </c>
      <c r="B28" s="4" t="s">
        <v>558</v>
      </c>
      <c r="C28" s="4" t="s">
        <v>560</v>
      </c>
      <c r="D28" s="4" t="s">
        <v>562</v>
      </c>
      <c r="E28" s="4" t="s">
        <v>564</v>
      </c>
      <c r="F28" s="4">
        <v>8.1794490000000001E-4</v>
      </c>
      <c r="G28" s="4">
        <v>9.8269000000000002</v>
      </c>
      <c r="H28" s="4">
        <v>1.2497299999999999E-2</v>
      </c>
      <c r="I28" s="4">
        <v>52.1599</v>
      </c>
      <c r="J28" s="4">
        <v>1.33191E-3</v>
      </c>
      <c r="K28" s="4">
        <v>23.026499999999999</v>
      </c>
      <c r="L28" s="4">
        <v>1.4720799999999999E-2</v>
      </c>
      <c r="M28" s="4">
        <v>59.319629999999997</v>
      </c>
      <c r="N28" s="4">
        <v>10</v>
      </c>
      <c r="O28" s="4">
        <v>50</v>
      </c>
      <c r="P28" s="4">
        <v>0.9</v>
      </c>
      <c r="Q28" s="4">
        <v>0.9</v>
      </c>
      <c r="R28" s="4">
        <v>0.8</v>
      </c>
      <c r="S28" s="4">
        <v>0.90212300000000001</v>
      </c>
    </row>
    <row r="29" spans="1:19">
      <c r="A29" s="4" t="s">
        <v>569</v>
      </c>
      <c r="B29" s="4" t="s">
        <v>570</v>
      </c>
      <c r="C29" s="4" t="s">
        <v>560</v>
      </c>
      <c r="D29" s="4" t="s">
        <v>562</v>
      </c>
      <c r="E29" s="4" t="s">
        <v>571</v>
      </c>
      <c r="F29" s="4">
        <v>8.1794490000000001E-4</v>
      </c>
      <c r="G29" s="4">
        <v>9.8269000000000002</v>
      </c>
      <c r="H29" s="4">
        <v>1.2497299999999999E-2</v>
      </c>
      <c r="I29" s="4">
        <v>52.1599</v>
      </c>
      <c r="J29" s="4">
        <v>1.33191E-3</v>
      </c>
      <c r="K29" s="4">
        <v>23.026499999999999</v>
      </c>
      <c r="L29" s="4">
        <v>1.4720799999999999E-2</v>
      </c>
      <c r="M29" s="4">
        <v>59.319629999999997</v>
      </c>
      <c r="N29" s="4">
        <v>10</v>
      </c>
      <c r="O29" s="4">
        <v>20</v>
      </c>
      <c r="P29" s="4">
        <v>0.9</v>
      </c>
      <c r="Q29" s="4">
        <v>0.9</v>
      </c>
      <c r="R29" s="4">
        <v>0.8</v>
      </c>
      <c r="S29" s="4">
        <v>0.90212300000000001</v>
      </c>
    </row>
    <row r="30" spans="1:19">
      <c r="A30" s="4" t="s">
        <v>556</v>
      </c>
      <c r="B30" s="4" t="s">
        <v>558</v>
      </c>
      <c r="C30" s="4" t="s">
        <v>560</v>
      </c>
      <c r="D30" s="4" t="s">
        <v>562</v>
      </c>
      <c r="E30" s="4" t="s">
        <v>564</v>
      </c>
      <c r="F30" s="4">
        <v>8.1794490000000001E-4</v>
      </c>
      <c r="G30" s="4">
        <v>9.8269000000000002</v>
      </c>
      <c r="H30" s="4">
        <v>1.2497299999999999E-2</v>
      </c>
      <c r="I30" s="4">
        <v>52.1599</v>
      </c>
      <c r="J30" s="4">
        <v>1.33191E-3</v>
      </c>
      <c r="K30" s="4">
        <v>23.026499999999999</v>
      </c>
      <c r="L30" s="4">
        <v>1.4720799999999999E-2</v>
      </c>
      <c r="M30" s="4">
        <v>59.319629999999997</v>
      </c>
      <c r="N30" s="4">
        <v>10</v>
      </c>
      <c r="O30" s="4">
        <v>10</v>
      </c>
      <c r="P30" s="4">
        <v>0.9</v>
      </c>
      <c r="Q30" s="4">
        <v>0.9</v>
      </c>
      <c r="R30" s="4">
        <v>0.8</v>
      </c>
      <c r="S30" s="4">
        <v>0.90212999999999999</v>
      </c>
    </row>
    <row r="31" spans="1:19">
      <c r="A31" s="4" t="s">
        <v>556</v>
      </c>
      <c r="B31" s="4" t="s">
        <v>558</v>
      </c>
      <c r="C31" s="4" t="s">
        <v>560</v>
      </c>
      <c r="D31" s="4" t="s">
        <v>562</v>
      </c>
      <c r="E31" s="4" t="s">
        <v>564</v>
      </c>
      <c r="F31" s="4">
        <v>8.1794490000000001E-4</v>
      </c>
      <c r="G31" s="4">
        <v>9.8269000000000002</v>
      </c>
      <c r="H31" s="4">
        <v>1.2497299999999999E-2</v>
      </c>
      <c r="I31" s="4">
        <v>52.1599</v>
      </c>
      <c r="J31" s="4">
        <v>1.33191E-3</v>
      </c>
      <c r="K31" s="4">
        <v>23.026499999999999</v>
      </c>
      <c r="L31" s="4">
        <v>1.4720799999999999E-2</v>
      </c>
      <c r="M31" s="4">
        <v>59.319629999999997</v>
      </c>
      <c r="N31" s="4">
        <v>10</v>
      </c>
      <c r="O31" s="4">
        <v>5</v>
      </c>
      <c r="P31" s="4">
        <v>0.9</v>
      </c>
      <c r="Q31" s="4">
        <v>0.9</v>
      </c>
      <c r="R31" s="4">
        <v>0.8</v>
      </c>
      <c r="S31" s="4">
        <v>0.90256800000000004</v>
      </c>
    </row>
    <row r="32" spans="1:19">
      <c r="A32" s="4" t="s">
        <v>556</v>
      </c>
      <c r="B32" s="4" t="s">
        <v>558</v>
      </c>
      <c r="C32" s="4" t="s">
        <v>560</v>
      </c>
      <c r="D32" s="4" t="s">
        <v>562</v>
      </c>
      <c r="E32" s="4" t="s">
        <v>564</v>
      </c>
      <c r="F32" s="4">
        <v>8.1794490000000001E-4</v>
      </c>
      <c r="G32" s="4">
        <v>9.8269000000000002</v>
      </c>
      <c r="H32" s="4">
        <v>1.2497299999999999E-2</v>
      </c>
      <c r="I32" s="4">
        <v>52.1599</v>
      </c>
      <c r="J32" s="4">
        <v>1.33191E-3</v>
      </c>
      <c r="K32" s="4">
        <v>23.026499999999999</v>
      </c>
      <c r="L32" s="4">
        <v>1.4720799999999999E-2</v>
      </c>
      <c r="M32" s="4">
        <v>59.319629999999997</v>
      </c>
      <c r="N32" s="4">
        <v>10</v>
      </c>
      <c r="O32" s="4">
        <v>2</v>
      </c>
      <c r="P32" s="4">
        <v>0.9</v>
      </c>
      <c r="Q32" s="4">
        <v>0.9</v>
      </c>
      <c r="R32" s="4">
        <v>0.8</v>
      </c>
      <c r="S32" s="4">
        <v>0.90694799999999998</v>
      </c>
    </row>
    <row r="33" spans="1:19">
      <c r="A33" s="4" t="s">
        <v>556</v>
      </c>
      <c r="B33" s="4" t="s">
        <v>558</v>
      </c>
      <c r="C33" s="4" t="s">
        <v>560</v>
      </c>
      <c r="D33" s="4" t="s">
        <v>562</v>
      </c>
      <c r="E33" s="4" t="s">
        <v>564</v>
      </c>
      <c r="F33" s="4">
        <v>8.1794490000000001E-4</v>
      </c>
      <c r="G33" s="4">
        <v>9.8269000000000002</v>
      </c>
      <c r="H33" s="4">
        <v>1.2497299999999999E-2</v>
      </c>
      <c r="I33" s="4">
        <v>52.1599</v>
      </c>
      <c r="J33" s="4">
        <v>1.33191E-3</v>
      </c>
      <c r="K33" s="4">
        <v>23.026499999999999</v>
      </c>
      <c r="L33" s="4">
        <v>1.4720799999999999E-2</v>
      </c>
      <c r="M33" s="4">
        <v>59.319629999999997</v>
      </c>
      <c r="N33" s="4">
        <v>10</v>
      </c>
      <c r="O33" s="4">
        <v>1</v>
      </c>
      <c r="P33" s="4">
        <v>0.9</v>
      </c>
      <c r="Q33" s="4">
        <v>0.9</v>
      </c>
      <c r="R33" s="4">
        <v>0.8</v>
      </c>
      <c r="S33" s="4">
        <v>0.91187799999999997</v>
      </c>
    </row>
    <row r="34" spans="1:19">
      <c r="A34" s="4" t="s">
        <v>556</v>
      </c>
      <c r="B34" s="4" t="s">
        <v>558</v>
      </c>
      <c r="C34" s="4" t="s">
        <v>560</v>
      </c>
      <c r="D34" s="4" t="s">
        <v>562</v>
      </c>
      <c r="E34" s="4" t="s">
        <v>564</v>
      </c>
      <c r="F34" s="4">
        <v>8.1794490000000001E-4</v>
      </c>
      <c r="G34" s="4">
        <v>9.8269000000000002</v>
      </c>
      <c r="H34" s="4">
        <v>1.2497299999999999E-2</v>
      </c>
      <c r="I34" s="4">
        <v>52.1599</v>
      </c>
      <c r="J34" s="4">
        <v>1.33191E-3</v>
      </c>
      <c r="K34" s="4">
        <v>23.026499999999999</v>
      </c>
      <c r="L34" s="4">
        <v>1.4720799999999999E-2</v>
      </c>
      <c r="M34" s="4">
        <v>59.319629999999997</v>
      </c>
      <c r="N34" s="4">
        <v>10</v>
      </c>
      <c r="O34" s="4">
        <v>0.5</v>
      </c>
      <c r="P34" s="4">
        <v>0.9</v>
      </c>
      <c r="Q34" s="4">
        <v>0.9</v>
      </c>
      <c r="R34" s="4">
        <v>0.8</v>
      </c>
      <c r="S34" s="4">
        <v>0.91547400000000001</v>
      </c>
    </row>
    <row r="35" spans="1:19">
      <c r="A35" s="4" t="s">
        <v>556</v>
      </c>
      <c r="B35" s="4" t="s">
        <v>558</v>
      </c>
      <c r="C35" s="4" t="s">
        <v>560</v>
      </c>
      <c r="D35" s="4" t="s">
        <v>562</v>
      </c>
      <c r="E35" s="4" t="s">
        <v>564</v>
      </c>
      <c r="F35" s="4">
        <v>8.1794490000000001E-4</v>
      </c>
      <c r="G35" s="4">
        <v>9.8269000000000002</v>
      </c>
      <c r="H35" s="4">
        <v>1.2497299999999999E-2</v>
      </c>
      <c r="I35" s="4">
        <v>52.1599</v>
      </c>
      <c r="J35" s="4">
        <v>1.33191E-3</v>
      </c>
      <c r="K35" s="4">
        <v>23.026499999999999</v>
      </c>
      <c r="L35" s="4">
        <v>1.4720799999999999E-2</v>
      </c>
      <c r="M35" s="4">
        <v>59.319629999999997</v>
      </c>
      <c r="N35" s="4">
        <v>10</v>
      </c>
      <c r="O35" s="4">
        <v>0.2</v>
      </c>
      <c r="P35" s="4">
        <v>0.9</v>
      </c>
      <c r="Q35" s="4">
        <v>0.9</v>
      </c>
      <c r="R35" s="4">
        <v>0.8</v>
      </c>
      <c r="S35" s="4">
        <v>0.918041</v>
      </c>
    </row>
    <row r="36" spans="1:19">
      <c r="A36" s="4" t="s">
        <v>556</v>
      </c>
      <c r="B36" s="4" t="s">
        <v>558</v>
      </c>
      <c r="C36" s="4" t="s">
        <v>560</v>
      </c>
      <c r="D36" s="4" t="s">
        <v>562</v>
      </c>
      <c r="E36" s="4" t="s">
        <v>564</v>
      </c>
      <c r="F36" s="4">
        <v>8.1794490000000001E-4</v>
      </c>
      <c r="G36" s="4">
        <v>9.8269000000000002</v>
      </c>
      <c r="H36" s="4">
        <v>1.2497299999999999E-2</v>
      </c>
      <c r="I36" s="4">
        <v>52.1599</v>
      </c>
      <c r="J36" s="4">
        <v>1.33191E-3</v>
      </c>
      <c r="K36" s="4">
        <v>23.026499999999999</v>
      </c>
      <c r="L36" s="4">
        <v>1.4720799999999999E-2</v>
      </c>
      <c r="M36" s="4">
        <v>59.319629999999997</v>
      </c>
      <c r="N36" s="4">
        <v>10</v>
      </c>
      <c r="O36" s="4">
        <v>0.1</v>
      </c>
      <c r="P36" s="4">
        <v>0.9</v>
      </c>
      <c r="Q36" s="4">
        <v>0.9</v>
      </c>
      <c r="R36" s="4">
        <v>0.8</v>
      </c>
      <c r="S36" s="4">
        <v>0.91897499999999999</v>
      </c>
    </row>
    <row r="37" spans="1:19">
      <c r="A37" s="4" t="s">
        <v>556</v>
      </c>
      <c r="B37" s="4" t="s">
        <v>558</v>
      </c>
      <c r="C37" s="4" t="s">
        <v>560</v>
      </c>
      <c r="D37" s="4" t="s">
        <v>562</v>
      </c>
      <c r="E37" s="4" t="s">
        <v>564</v>
      </c>
      <c r="F37" s="4">
        <v>8.1794490000000001E-4</v>
      </c>
      <c r="G37" s="4">
        <v>9.8269000000000002</v>
      </c>
      <c r="H37" s="4">
        <v>1.2497299999999999E-2</v>
      </c>
      <c r="I37" s="4">
        <v>52.1599</v>
      </c>
      <c r="J37" s="4">
        <v>1.33191E-3</v>
      </c>
      <c r="K37" s="4">
        <v>23.026499999999999</v>
      </c>
      <c r="L37" s="4">
        <v>1.4720799999999999E-2</v>
      </c>
      <c r="M37" s="4">
        <v>59.319629999999997</v>
      </c>
      <c r="N37" s="4">
        <v>10</v>
      </c>
      <c r="O37" s="4">
        <v>0.01</v>
      </c>
      <c r="P37" s="4">
        <v>0.9</v>
      </c>
      <c r="Q37" s="4">
        <v>0.9</v>
      </c>
      <c r="R37" s="4">
        <v>0.8</v>
      </c>
      <c r="S37" s="4">
        <v>0.91985600000000001</v>
      </c>
    </row>
    <row r="38" spans="1:19">
      <c r="A38" s="4" t="s">
        <v>556</v>
      </c>
      <c r="B38" s="4" t="s">
        <v>558</v>
      </c>
      <c r="C38" s="4" t="s">
        <v>560</v>
      </c>
      <c r="D38" s="4" t="s">
        <v>562</v>
      </c>
      <c r="E38" s="4" t="s">
        <v>564</v>
      </c>
      <c r="F38" s="4">
        <v>8.1794490000000001E-4</v>
      </c>
      <c r="G38" s="4">
        <v>9.8269000000000002</v>
      </c>
      <c r="H38" s="4">
        <v>1.2497299999999999E-2</v>
      </c>
      <c r="I38" s="4">
        <v>52.1599</v>
      </c>
      <c r="J38" s="4">
        <v>1.33191E-3</v>
      </c>
      <c r="K38" s="4">
        <v>23.026499999999999</v>
      </c>
      <c r="L38" s="4">
        <v>1.4720799999999999E-2</v>
      </c>
      <c r="M38" s="4">
        <v>59.319629999999997</v>
      </c>
      <c r="N38" s="4">
        <v>10</v>
      </c>
      <c r="O38" s="4">
        <v>1E-3</v>
      </c>
      <c r="P38" s="4">
        <v>0.9</v>
      </c>
      <c r="Q38" s="4">
        <v>0.9</v>
      </c>
      <c r="R38" s="4">
        <v>0.8</v>
      </c>
      <c r="S38" s="4">
        <v>0.91994600000000004</v>
      </c>
    </row>
    <row r="39" spans="1:19">
      <c r="A39" s="4" t="s">
        <v>556</v>
      </c>
      <c r="B39" s="4" t="s">
        <v>558</v>
      </c>
      <c r="C39" s="4" t="s">
        <v>560</v>
      </c>
      <c r="D39" s="4" t="s">
        <v>562</v>
      </c>
      <c r="E39" s="4" t="s">
        <v>564</v>
      </c>
      <c r="F39" s="4">
        <v>8.1794490000000001E-4</v>
      </c>
      <c r="G39" s="4">
        <v>9.8269000000000002</v>
      </c>
      <c r="H39" s="4">
        <v>1.2497299999999999E-2</v>
      </c>
      <c r="I39" s="4">
        <v>52.1599</v>
      </c>
      <c r="J39" s="4">
        <v>1.33191E-3</v>
      </c>
      <c r="K39" s="4">
        <v>23.026499999999999</v>
      </c>
      <c r="L39" s="4">
        <v>1.4720799999999999E-2</v>
      </c>
      <c r="M39" s="4">
        <v>59.319629999999997</v>
      </c>
      <c r="N39" s="4">
        <v>10</v>
      </c>
      <c r="O39" s="4">
        <v>1E-4</v>
      </c>
      <c r="P39" s="4">
        <v>0.9</v>
      </c>
      <c r="Q39" s="4">
        <v>0.9</v>
      </c>
      <c r="R39" s="4">
        <v>0.8</v>
      </c>
      <c r="S39" s="4">
        <v>0.91995499999999997</v>
      </c>
    </row>
    <row r="40" spans="1:19">
      <c r="A40" s="4" t="s">
        <v>556</v>
      </c>
      <c r="B40" s="4" t="s">
        <v>558</v>
      </c>
      <c r="C40" s="4" t="s">
        <v>560</v>
      </c>
      <c r="D40" s="4" t="s">
        <v>562</v>
      </c>
      <c r="E40" s="4" t="s">
        <v>564</v>
      </c>
      <c r="F40" s="4">
        <v>8.1794490000000001E-4</v>
      </c>
      <c r="G40" s="4">
        <v>9.8269000000000002</v>
      </c>
      <c r="H40" s="4">
        <v>1.2497299999999999E-2</v>
      </c>
      <c r="I40" s="4">
        <v>52.1599</v>
      </c>
      <c r="J40" s="4">
        <v>1.33191E-3</v>
      </c>
      <c r="K40" s="4">
        <v>23.026499999999999</v>
      </c>
      <c r="L40" s="4">
        <v>1.4720799999999999E-2</v>
      </c>
      <c r="M40" s="4">
        <v>59.319629999999997</v>
      </c>
      <c r="N40" s="4">
        <v>10</v>
      </c>
      <c r="O40" s="4">
        <v>9.9999999999999995E-7</v>
      </c>
      <c r="P40" s="4">
        <v>0.9</v>
      </c>
      <c r="Q40" s="4">
        <v>0.9</v>
      </c>
      <c r="R40" s="4">
        <v>0.8</v>
      </c>
      <c r="S40" s="4">
        <v>0.919956</v>
      </c>
    </row>
    <row r="41" spans="1:19">
      <c r="A41" s="4" t="s">
        <v>556</v>
      </c>
      <c r="B41" s="4" t="s">
        <v>558</v>
      </c>
      <c r="C41" s="4" t="s">
        <v>560</v>
      </c>
      <c r="D41" s="4" t="s">
        <v>562</v>
      </c>
      <c r="E41" s="4" t="s">
        <v>564</v>
      </c>
      <c r="F41" s="4">
        <v>8.1794490000000001E-4</v>
      </c>
      <c r="G41" s="4">
        <v>9.8269000000000002</v>
      </c>
      <c r="H41" s="4">
        <v>1.2497299999999999E-2</v>
      </c>
      <c r="I41" s="4">
        <v>52.1599</v>
      </c>
      <c r="J41" s="4">
        <v>1.33191E-3</v>
      </c>
      <c r="K41" s="4">
        <v>23.026499999999999</v>
      </c>
      <c r="L41" s="4">
        <v>1.4720799999999999E-2</v>
      </c>
      <c r="M41" s="4">
        <v>59.319629999999997</v>
      </c>
      <c r="N41" s="4">
        <v>5</v>
      </c>
      <c r="O41" s="4">
        <v>50</v>
      </c>
      <c r="P41" s="4">
        <v>0.9</v>
      </c>
      <c r="Q41" s="4">
        <v>0.9</v>
      </c>
      <c r="R41" s="4">
        <v>0.8</v>
      </c>
      <c r="S41" s="4">
        <v>0.90339999999999998</v>
      </c>
    </row>
    <row r="42" spans="1:19">
      <c r="A42" s="4" t="s">
        <v>572</v>
      </c>
      <c r="B42" s="4" t="s">
        <v>573</v>
      </c>
      <c r="C42" s="4" t="s">
        <v>560</v>
      </c>
      <c r="D42" s="4" t="s">
        <v>562</v>
      </c>
      <c r="E42" s="4" t="s">
        <v>574</v>
      </c>
      <c r="F42" s="4">
        <v>8.1794490000000001E-4</v>
      </c>
      <c r="G42" s="4">
        <v>9.8269000000000002</v>
      </c>
      <c r="H42" s="4">
        <v>1.2497299999999999E-2</v>
      </c>
      <c r="I42" s="4">
        <v>52.1599</v>
      </c>
      <c r="J42" s="4">
        <v>1.33191E-3</v>
      </c>
      <c r="K42" s="4">
        <v>23.026499999999999</v>
      </c>
      <c r="L42" s="4">
        <v>1.4720799999999999E-2</v>
      </c>
      <c r="M42" s="4">
        <v>59.319629999999997</v>
      </c>
      <c r="N42" s="4">
        <v>5</v>
      </c>
      <c r="O42" s="4">
        <v>20</v>
      </c>
      <c r="P42" s="4">
        <v>0.9</v>
      </c>
      <c r="Q42" s="4">
        <v>0.9</v>
      </c>
      <c r="R42" s="4">
        <v>0.8</v>
      </c>
      <c r="S42" s="4">
        <v>0.90339999999999998</v>
      </c>
    </row>
    <row r="43" spans="1:19">
      <c r="A43" s="4" t="s">
        <v>556</v>
      </c>
      <c r="B43" s="4" t="s">
        <v>558</v>
      </c>
      <c r="C43" s="4" t="s">
        <v>560</v>
      </c>
      <c r="D43" s="4" t="s">
        <v>562</v>
      </c>
      <c r="E43" s="4" t="s">
        <v>564</v>
      </c>
      <c r="F43" s="4">
        <v>8.1794490000000001E-4</v>
      </c>
      <c r="G43" s="4">
        <v>9.8269000000000002</v>
      </c>
      <c r="H43" s="4">
        <v>1.2497299999999999E-2</v>
      </c>
      <c r="I43" s="4">
        <v>52.1599</v>
      </c>
      <c r="J43" s="4">
        <v>1.33191E-3</v>
      </c>
      <c r="K43" s="4">
        <v>23.026499999999999</v>
      </c>
      <c r="L43" s="4">
        <v>1.4720799999999999E-2</v>
      </c>
      <c r="M43" s="4">
        <v>59.319629999999997</v>
      </c>
      <c r="N43" s="4">
        <v>5</v>
      </c>
      <c r="O43" s="4">
        <v>10</v>
      </c>
      <c r="P43" s="4">
        <v>0.9</v>
      </c>
      <c r="Q43" s="4">
        <v>0.9</v>
      </c>
      <c r="R43" s="4">
        <v>0.8</v>
      </c>
      <c r="S43" s="4">
        <v>0.90340799999999999</v>
      </c>
    </row>
    <row r="44" spans="1:19">
      <c r="A44" s="4" t="s">
        <v>556</v>
      </c>
      <c r="B44" s="4" t="s">
        <v>558</v>
      </c>
      <c r="C44" s="4" t="s">
        <v>560</v>
      </c>
      <c r="D44" s="4" t="s">
        <v>562</v>
      </c>
      <c r="E44" s="4" t="s">
        <v>564</v>
      </c>
      <c r="F44" s="4">
        <v>8.1794490000000001E-4</v>
      </c>
      <c r="G44" s="4">
        <v>9.8269000000000002</v>
      </c>
      <c r="H44" s="4">
        <v>1.2497299999999999E-2</v>
      </c>
      <c r="I44" s="4">
        <v>52.1599</v>
      </c>
      <c r="J44" s="4">
        <v>1.33191E-3</v>
      </c>
      <c r="K44" s="4">
        <v>23.026499999999999</v>
      </c>
      <c r="L44" s="4">
        <v>1.4720799999999999E-2</v>
      </c>
      <c r="M44" s="4">
        <v>59.319629999999997</v>
      </c>
      <c r="N44" s="4">
        <v>5</v>
      </c>
      <c r="O44" s="4">
        <v>5</v>
      </c>
      <c r="P44" s="4">
        <v>0.9</v>
      </c>
      <c r="Q44" s="4">
        <v>0.9</v>
      </c>
      <c r="R44" s="4">
        <v>0.8</v>
      </c>
      <c r="S44" s="4">
        <v>0.90385400000000005</v>
      </c>
    </row>
    <row r="45" spans="1:19">
      <c r="A45" s="4" t="s">
        <v>556</v>
      </c>
      <c r="B45" s="4" t="s">
        <v>558</v>
      </c>
      <c r="C45" s="4" t="s">
        <v>560</v>
      </c>
      <c r="D45" s="4" t="s">
        <v>562</v>
      </c>
      <c r="E45" s="4" t="s">
        <v>564</v>
      </c>
      <c r="F45" s="4">
        <v>8.1794490000000001E-4</v>
      </c>
      <c r="G45" s="4">
        <v>9.8269000000000002</v>
      </c>
      <c r="H45" s="4">
        <v>1.2497299999999999E-2</v>
      </c>
      <c r="I45" s="4">
        <v>52.1599</v>
      </c>
      <c r="J45" s="4">
        <v>1.33191E-3</v>
      </c>
      <c r="K45" s="4">
        <v>23.026499999999999</v>
      </c>
      <c r="L45" s="4">
        <v>1.4720799999999999E-2</v>
      </c>
      <c r="M45" s="4">
        <v>59.319629999999997</v>
      </c>
      <c r="N45" s="4">
        <v>5</v>
      </c>
      <c r="O45" s="4">
        <v>2</v>
      </c>
      <c r="P45" s="4">
        <v>0.9</v>
      </c>
      <c r="Q45" s="4">
        <v>0.9</v>
      </c>
      <c r="R45" s="4">
        <v>0.8</v>
      </c>
      <c r="S45" s="4">
        <v>0.90831499999999998</v>
      </c>
    </row>
    <row r="46" spans="1:19">
      <c r="A46" s="4" t="s">
        <v>556</v>
      </c>
      <c r="B46" s="4" t="s">
        <v>558</v>
      </c>
      <c r="C46" s="4" t="s">
        <v>560</v>
      </c>
      <c r="D46" s="4" t="s">
        <v>562</v>
      </c>
      <c r="E46" s="4" t="s">
        <v>564</v>
      </c>
      <c r="F46" s="4">
        <v>8.1794490000000001E-4</v>
      </c>
      <c r="G46" s="4">
        <v>9.8269000000000002</v>
      </c>
      <c r="H46" s="4">
        <v>1.2497299999999999E-2</v>
      </c>
      <c r="I46" s="4">
        <v>52.1599</v>
      </c>
      <c r="J46" s="4">
        <v>1.33191E-3</v>
      </c>
      <c r="K46" s="4">
        <v>23.026499999999999</v>
      </c>
      <c r="L46" s="4">
        <v>1.4720799999999999E-2</v>
      </c>
      <c r="M46" s="4">
        <v>59.319629999999997</v>
      </c>
      <c r="N46" s="4">
        <v>5</v>
      </c>
      <c r="O46" s="4">
        <v>1</v>
      </c>
      <c r="P46" s="4">
        <v>0.9</v>
      </c>
      <c r="Q46" s="4">
        <v>0.9</v>
      </c>
      <c r="R46" s="4">
        <v>0.8</v>
      </c>
      <c r="S46" s="4">
        <v>0.91333399999999998</v>
      </c>
    </row>
    <row r="47" spans="1:19">
      <c r="A47" s="4" t="s">
        <v>556</v>
      </c>
      <c r="B47" s="4" t="s">
        <v>558</v>
      </c>
      <c r="C47" s="4" t="s">
        <v>560</v>
      </c>
      <c r="D47" s="4" t="s">
        <v>562</v>
      </c>
      <c r="E47" s="4" t="s">
        <v>564</v>
      </c>
      <c r="F47" s="4">
        <v>8.1794490000000001E-4</v>
      </c>
      <c r="G47" s="4">
        <v>9.8269000000000002</v>
      </c>
      <c r="H47" s="4">
        <v>1.2497299999999999E-2</v>
      </c>
      <c r="I47" s="4">
        <v>52.1599</v>
      </c>
      <c r="J47" s="4">
        <v>1.33191E-3</v>
      </c>
      <c r="K47" s="4">
        <v>23.026499999999999</v>
      </c>
      <c r="L47" s="4">
        <v>1.4720799999999999E-2</v>
      </c>
      <c r="M47" s="4">
        <v>59.319629999999997</v>
      </c>
      <c r="N47" s="4">
        <v>5</v>
      </c>
      <c r="O47" s="4">
        <v>0.5</v>
      </c>
      <c r="P47" s="4">
        <v>0.9</v>
      </c>
      <c r="Q47" s="4">
        <v>0.9</v>
      </c>
      <c r="R47" s="4">
        <v>0.8</v>
      </c>
      <c r="S47" s="4">
        <v>0.91698500000000005</v>
      </c>
    </row>
    <row r="48" spans="1:19">
      <c r="A48" s="4" t="s">
        <v>556</v>
      </c>
      <c r="B48" s="4" t="s">
        <v>558</v>
      </c>
      <c r="C48" s="4" t="s">
        <v>560</v>
      </c>
      <c r="D48" s="4" t="s">
        <v>562</v>
      </c>
      <c r="E48" s="4" t="s">
        <v>564</v>
      </c>
      <c r="F48" s="4">
        <v>8.1794490000000001E-4</v>
      </c>
      <c r="G48" s="4">
        <v>9.8269000000000002</v>
      </c>
      <c r="H48" s="4">
        <v>1.2497299999999999E-2</v>
      </c>
      <c r="I48" s="4">
        <v>52.1599</v>
      </c>
      <c r="J48" s="4">
        <v>1.33191E-3</v>
      </c>
      <c r="K48" s="4">
        <v>23.026499999999999</v>
      </c>
      <c r="L48" s="4">
        <v>1.4720799999999999E-2</v>
      </c>
      <c r="M48" s="4">
        <v>59.319629999999997</v>
      </c>
      <c r="N48" s="4">
        <v>5</v>
      </c>
      <c r="O48" s="4">
        <v>0.2</v>
      </c>
      <c r="P48" s="4">
        <v>0.9</v>
      </c>
      <c r="Q48" s="4">
        <v>0.9</v>
      </c>
      <c r="R48" s="4">
        <v>0.8</v>
      </c>
      <c r="S48" s="4">
        <v>0.91958099999999998</v>
      </c>
    </row>
    <row r="49" spans="1:19">
      <c r="A49" s="4" t="s">
        <v>556</v>
      </c>
      <c r="B49" s="4" t="s">
        <v>558</v>
      </c>
      <c r="C49" s="4" t="s">
        <v>560</v>
      </c>
      <c r="D49" s="4" t="s">
        <v>562</v>
      </c>
      <c r="E49" s="4" t="s">
        <v>564</v>
      </c>
      <c r="F49" s="4">
        <v>8.1794490000000001E-4</v>
      </c>
      <c r="G49" s="4">
        <v>9.8269000000000002</v>
      </c>
      <c r="H49" s="4">
        <v>1.2497299999999999E-2</v>
      </c>
      <c r="I49" s="4">
        <v>52.1599</v>
      </c>
      <c r="J49" s="4">
        <v>1.33191E-3</v>
      </c>
      <c r="K49" s="4">
        <v>23.026499999999999</v>
      </c>
      <c r="L49" s="4">
        <v>1.4720799999999999E-2</v>
      </c>
      <c r="M49" s="4">
        <v>59.319629999999997</v>
      </c>
      <c r="N49" s="4">
        <v>5</v>
      </c>
      <c r="O49" s="4">
        <v>0.1</v>
      </c>
      <c r="P49" s="4">
        <v>0.9</v>
      </c>
      <c r="Q49" s="4">
        <v>0.9</v>
      </c>
      <c r="R49" s="4">
        <v>0.8</v>
      </c>
      <c r="S49" s="4">
        <v>0.92052199999999995</v>
      </c>
    </row>
    <row r="50" spans="1:19">
      <c r="A50" s="4" t="s">
        <v>556</v>
      </c>
      <c r="B50" s="4" t="s">
        <v>558</v>
      </c>
      <c r="C50" s="4" t="s">
        <v>560</v>
      </c>
      <c r="D50" s="4" t="s">
        <v>562</v>
      </c>
      <c r="E50" s="4" t="s">
        <v>564</v>
      </c>
      <c r="F50" s="4">
        <v>8.1794490000000001E-4</v>
      </c>
      <c r="G50" s="4">
        <v>9.8269000000000002</v>
      </c>
      <c r="H50" s="4">
        <v>1.2497299999999999E-2</v>
      </c>
      <c r="I50" s="4">
        <v>52.1599</v>
      </c>
      <c r="J50" s="4">
        <v>1.33191E-3</v>
      </c>
      <c r="K50" s="4">
        <v>23.026499999999999</v>
      </c>
      <c r="L50" s="4">
        <v>1.4720799999999999E-2</v>
      </c>
      <c r="M50" s="4">
        <v>59.319629999999997</v>
      </c>
      <c r="N50" s="4">
        <v>5</v>
      </c>
      <c r="O50" s="4">
        <v>0.01</v>
      </c>
      <c r="P50" s="4">
        <v>0.9</v>
      </c>
      <c r="Q50" s="4">
        <v>0.9</v>
      </c>
      <c r="R50" s="4">
        <v>0.8</v>
      </c>
      <c r="S50" s="4">
        <v>0.921408</v>
      </c>
    </row>
    <row r="51" spans="1:19">
      <c r="A51" s="4" t="s">
        <v>556</v>
      </c>
      <c r="B51" s="4" t="s">
        <v>558</v>
      </c>
      <c r="C51" s="4" t="s">
        <v>560</v>
      </c>
      <c r="D51" s="4" t="s">
        <v>562</v>
      </c>
      <c r="E51" s="4" t="s">
        <v>564</v>
      </c>
      <c r="F51" s="4">
        <v>8.1794490000000001E-4</v>
      </c>
      <c r="G51" s="4">
        <v>9.8269000000000002</v>
      </c>
      <c r="H51" s="4">
        <v>1.2497299999999999E-2</v>
      </c>
      <c r="I51" s="4">
        <v>52.1599</v>
      </c>
      <c r="J51" s="4">
        <v>1.33191E-3</v>
      </c>
      <c r="K51" s="4">
        <v>23.026499999999999</v>
      </c>
      <c r="L51" s="4">
        <v>1.4720799999999999E-2</v>
      </c>
      <c r="M51" s="4">
        <v>59.319629999999997</v>
      </c>
      <c r="N51" s="4">
        <v>5</v>
      </c>
      <c r="O51" s="4">
        <v>1E-3</v>
      </c>
      <c r="P51" s="4">
        <v>0.9</v>
      </c>
      <c r="Q51" s="4">
        <v>0.9</v>
      </c>
      <c r="R51" s="4">
        <v>0.8</v>
      </c>
      <c r="S51" s="4">
        <v>0.92149800000000004</v>
      </c>
    </row>
    <row r="52" spans="1:19">
      <c r="A52" s="4" t="s">
        <v>556</v>
      </c>
      <c r="B52" s="4" t="s">
        <v>558</v>
      </c>
      <c r="C52" s="4" t="s">
        <v>560</v>
      </c>
      <c r="D52" s="4" t="s">
        <v>562</v>
      </c>
      <c r="E52" s="4" t="s">
        <v>564</v>
      </c>
      <c r="F52" s="4">
        <v>8.1794490000000001E-4</v>
      </c>
      <c r="G52" s="4">
        <v>9.8269000000000002</v>
      </c>
      <c r="H52" s="4">
        <v>1.2497299999999999E-2</v>
      </c>
      <c r="I52" s="4">
        <v>52.1599</v>
      </c>
      <c r="J52" s="4">
        <v>1.33191E-3</v>
      </c>
      <c r="K52" s="4">
        <v>23.026499999999999</v>
      </c>
      <c r="L52" s="4">
        <v>1.4720799999999999E-2</v>
      </c>
      <c r="M52" s="4">
        <v>59.319629999999997</v>
      </c>
      <c r="N52" s="4">
        <v>5</v>
      </c>
      <c r="O52" s="4">
        <v>1E-4</v>
      </c>
      <c r="P52" s="4">
        <v>0.9</v>
      </c>
      <c r="Q52" s="4">
        <v>0.9</v>
      </c>
      <c r="R52" s="4">
        <v>0.8</v>
      </c>
      <c r="S52" s="4">
        <v>0.92150699999999997</v>
      </c>
    </row>
    <row r="53" spans="1:19">
      <c r="A53" s="4" t="s">
        <v>556</v>
      </c>
      <c r="B53" s="4" t="s">
        <v>558</v>
      </c>
      <c r="C53" s="4" t="s">
        <v>560</v>
      </c>
      <c r="D53" s="4" t="s">
        <v>562</v>
      </c>
      <c r="E53" s="4" t="s">
        <v>564</v>
      </c>
      <c r="F53" s="4">
        <v>8.1794490000000001E-4</v>
      </c>
      <c r="G53" s="4">
        <v>9.8269000000000002</v>
      </c>
      <c r="H53" s="4">
        <v>1.2497299999999999E-2</v>
      </c>
      <c r="I53" s="4">
        <v>52.1599</v>
      </c>
      <c r="J53" s="4">
        <v>1.33191E-3</v>
      </c>
      <c r="K53" s="4">
        <v>23.026499999999999</v>
      </c>
      <c r="L53" s="4">
        <v>1.4720799999999999E-2</v>
      </c>
      <c r="M53" s="4">
        <v>59.319629999999997</v>
      </c>
      <c r="N53" s="4">
        <v>5</v>
      </c>
      <c r="O53" s="4">
        <v>9.9999999999999995E-7</v>
      </c>
      <c r="P53" s="4">
        <v>0.9</v>
      </c>
      <c r="Q53" s="4">
        <v>0.9</v>
      </c>
      <c r="R53" s="4">
        <v>0.8</v>
      </c>
      <c r="S53" s="4">
        <v>0.92150799999999999</v>
      </c>
    </row>
    <row r="54" spans="1:19">
      <c r="A54" s="4" t="s">
        <v>556</v>
      </c>
      <c r="B54" s="4" t="s">
        <v>558</v>
      </c>
      <c r="C54" s="4" t="s">
        <v>560</v>
      </c>
      <c r="D54" s="4" t="s">
        <v>562</v>
      </c>
      <c r="E54" s="4" t="s">
        <v>564</v>
      </c>
      <c r="F54" s="4">
        <v>8.1794490000000001E-4</v>
      </c>
      <c r="G54" s="4">
        <v>9.8269000000000002</v>
      </c>
      <c r="H54" s="4">
        <v>1.2497299999999999E-2</v>
      </c>
      <c r="I54" s="4">
        <v>52.1599</v>
      </c>
      <c r="J54" s="4">
        <v>1.33191E-3</v>
      </c>
      <c r="K54" s="4">
        <v>23.026499999999999</v>
      </c>
      <c r="L54" s="4">
        <v>1.4720799999999999E-2</v>
      </c>
      <c r="M54" s="4">
        <v>59.319629999999997</v>
      </c>
      <c r="N54" s="4">
        <v>2</v>
      </c>
      <c r="O54" s="4">
        <v>50</v>
      </c>
      <c r="P54" s="4">
        <v>0.9</v>
      </c>
      <c r="Q54" s="4">
        <v>0.9</v>
      </c>
      <c r="R54" s="4">
        <v>0.8</v>
      </c>
      <c r="S54" s="4">
        <v>0.90968000000000004</v>
      </c>
    </row>
    <row r="55" spans="1:19">
      <c r="A55" s="4" t="s">
        <v>575</v>
      </c>
      <c r="B55" s="4" t="s">
        <v>576</v>
      </c>
      <c r="C55" s="4" t="s">
        <v>560</v>
      </c>
      <c r="D55" s="4" t="s">
        <v>562</v>
      </c>
      <c r="E55" s="4" t="s">
        <v>577</v>
      </c>
      <c r="F55" s="4">
        <v>8.1794490000000001E-4</v>
      </c>
      <c r="G55" s="4">
        <v>9.8269000000000002</v>
      </c>
      <c r="H55" s="4">
        <v>1.2497299999999999E-2</v>
      </c>
      <c r="I55" s="4">
        <v>52.1599</v>
      </c>
      <c r="J55" s="4">
        <v>1.33191E-3</v>
      </c>
      <c r="K55" s="4">
        <v>23.026499999999999</v>
      </c>
      <c r="L55" s="4">
        <v>1.4720799999999999E-2</v>
      </c>
      <c r="M55" s="4">
        <v>59.319629999999997</v>
      </c>
      <c r="N55" s="4">
        <v>2</v>
      </c>
      <c r="O55" s="4">
        <v>20</v>
      </c>
      <c r="P55" s="4">
        <v>0.9</v>
      </c>
      <c r="Q55" s="4">
        <v>0.9</v>
      </c>
      <c r="R55" s="4">
        <v>0.8</v>
      </c>
      <c r="S55" s="4">
        <v>0.90968000000000004</v>
      </c>
    </row>
    <row r="56" spans="1:19">
      <c r="A56" s="4" t="s">
        <v>556</v>
      </c>
      <c r="B56" s="4" t="s">
        <v>558</v>
      </c>
      <c r="C56" s="4" t="s">
        <v>560</v>
      </c>
      <c r="D56" s="4" t="s">
        <v>562</v>
      </c>
      <c r="E56" s="4" t="s">
        <v>564</v>
      </c>
      <c r="F56" s="4">
        <v>8.1794490000000001E-4</v>
      </c>
      <c r="G56" s="4">
        <v>9.8269000000000002</v>
      </c>
      <c r="H56" s="4">
        <v>1.2497299999999999E-2</v>
      </c>
      <c r="I56" s="4">
        <v>52.1599</v>
      </c>
      <c r="J56" s="4">
        <v>1.33191E-3</v>
      </c>
      <c r="K56" s="4">
        <v>23.026499999999999</v>
      </c>
      <c r="L56" s="4">
        <v>1.4720799999999999E-2</v>
      </c>
      <c r="M56" s="4">
        <v>59.319629999999997</v>
      </c>
      <c r="N56" s="4">
        <v>2</v>
      </c>
      <c r="O56" s="4">
        <v>10</v>
      </c>
      <c r="P56" s="4">
        <v>0.9</v>
      </c>
      <c r="Q56" s="4">
        <v>0.9</v>
      </c>
      <c r="R56" s="4">
        <v>0.8</v>
      </c>
      <c r="S56" s="4">
        <v>0.90968800000000005</v>
      </c>
    </row>
    <row r="57" spans="1:19">
      <c r="A57" s="4" t="s">
        <v>556</v>
      </c>
      <c r="B57" s="4" t="s">
        <v>558</v>
      </c>
      <c r="C57" s="4" t="s">
        <v>560</v>
      </c>
      <c r="D57" s="4" t="s">
        <v>562</v>
      </c>
      <c r="E57" s="4" t="s">
        <v>564</v>
      </c>
      <c r="F57" s="4">
        <v>8.1794490000000001E-4</v>
      </c>
      <c r="G57" s="4">
        <v>9.8269000000000002</v>
      </c>
      <c r="H57" s="4">
        <v>1.2497299999999999E-2</v>
      </c>
      <c r="I57" s="4">
        <v>52.1599</v>
      </c>
      <c r="J57" s="4">
        <v>1.33191E-3</v>
      </c>
      <c r="K57" s="4">
        <v>23.026499999999999</v>
      </c>
      <c r="L57" s="4">
        <v>1.4720799999999999E-2</v>
      </c>
      <c r="M57" s="4">
        <v>59.319629999999997</v>
      </c>
      <c r="N57" s="4">
        <v>2</v>
      </c>
      <c r="O57" s="4">
        <v>5</v>
      </c>
      <c r="P57" s="4">
        <v>0.9</v>
      </c>
      <c r="Q57" s="4">
        <v>0.9</v>
      </c>
      <c r="R57" s="4">
        <v>0.8</v>
      </c>
      <c r="S57" s="4">
        <v>0.91017499999999996</v>
      </c>
    </row>
    <row r="58" spans="1:19">
      <c r="A58" s="4" t="s">
        <v>556</v>
      </c>
      <c r="B58" s="4" t="s">
        <v>558</v>
      </c>
      <c r="C58" s="4" t="s">
        <v>560</v>
      </c>
      <c r="D58" s="4" t="s">
        <v>562</v>
      </c>
      <c r="E58" s="4" t="s">
        <v>564</v>
      </c>
      <c r="F58" s="4">
        <v>8.1794490000000001E-4</v>
      </c>
      <c r="G58" s="4">
        <v>9.8269000000000002</v>
      </c>
      <c r="H58" s="4">
        <v>1.2497299999999999E-2</v>
      </c>
      <c r="I58" s="4">
        <v>52.1599</v>
      </c>
      <c r="J58" s="4">
        <v>1.33191E-3</v>
      </c>
      <c r="K58" s="4">
        <v>23.026499999999999</v>
      </c>
      <c r="L58" s="4">
        <v>1.4720799999999999E-2</v>
      </c>
      <c r="M58" s="4">
        <v>59.319629999999997</v>
      </c>
      <c r="N58" s="4">
        <v>2</v>
      </c>
      <c r="O58" s="4">
        <v>2</v>
      </c>
      <c r="P58" s="4">
        <v>0.9</v>
      </c>
      <c r="Q58" s="4">
        <v>0.9</v>
      </c>
      <c r="R58" s="4">
        <v>0.8</v>
      </c>
      <c r="S58" s="4">
        <v>0.91504099999999999</v>
      </c>
    </row>
    <row r="59" spans="1:19">
      <c r="A59" s="4" t="s">
        <v>556</v>
      </c>
      <c r="B59" s="4" t="s">
        <v>558</v>
      </c>
      <c r="C59" s="4" t="s">
        <v>560</v>
      </c>
      <c r="D59" s="4" t="s">
        <v>562</v>
      </c>
      <c r="E59" s="4" t="s">
        <v>564</v>
      </c>
      <c r="F59" s="4">
        <v>8.1794490000000001E-4</v>
      </c>
      <c r="G59" s="4">
        <v>9.8269000000000002</v>
      </c>
      <c r="H59" s="4">
        <v>1.2497299999999999E-2</v>
      </c>
      <c r="I59" s="4">
        <v>52.1599</v>
      </c>
      <c r="J59" s="4">
        <v>1.33191E-3</v>
      </c>
      <c r="K59" s="4">
        <v>23.026499999999999</v>
      </c>
      <c r="L59" s="4">
        <v>1.4720799999999999E-2</v>
      </c>
      <c r="M59" s="4">
        <v>59.319629999999997</v>
      </c>
      <c r="N59" s="4">
        <v>2</v>
      </c>
      <c r="O59" s="4">
        <v>1</v>
      </c>
      <c r="P59" s="4">
        <v>0.9</v>
      </c>
      <c r="Q59" s="4">
        <v>0.9</v>
      </c>
      <c r="R59" s="4">
        <v>0.8</v>
      </c>
      <c r="S59" s="4">
        <v>0.92049300000000001</v>
      </c>
    </row>
    <row r="60" spans="1:19">
      <c r="A60" s="4" t="s">
        <v>556</v>
      </c>
      <c r="B60" s="4" t="s">
        <v>558</v>
      </c>
      <c r="C60" s="4" t="s">
        <v>560</v>
      </c>
      <c r="D60" s="4" t="s">
        <v>562</v>
      </c>
      <c r="E60" s="4" t="s">
        <v>564</v>
      </c>
      <c r="F60" s="4">
        <v>8.1794490000000001E-4</v>
      </c>
      <c r="G60" s="4">
        <v>9.8269000000000002</v>
      </c>
      <c r="H60" s="4">
        <v>1.2497299999999999E-2</v>
      </c>
      <c r="I60" s="4">
        <v>52.1599</v>
      </c>
      <c r="J60" s="4">
        <v>1.33191E-3</v>
      </c>
      <c r="K60" s="4">
        <v>23.026499999999999</v>
      </c>
      <c r="L60" s="4">
        <v>1.4720799999999999E-2</v>
      </c>
      <c r="M60" s="4">
        <v>59.319629999999997</v>
      </c>
      <c r="N60" s="4">
        <v>2</v>
      </c>
      <c r="O60" s="4">
        <v>0.5</v>
      </c>
      <c r="P60" s="4">
        <v>0.9</v>
      </c>
      <c r="Q60" s="4">
        <v>0.9</v>
      </c>
      <c r="R60" s="4">
        <v>0.8</v>
      </c>
      <c r="S60" s="4">
        <v>0.92441600000000002</v>
      </c>
    </row>
    <row r="61" spans="1:19">
      <c r="A61" s="4" t="s">
        <v>556</v>
      </c>
      <c r="B61" s="4" t="s">
        <v>558</v>
      </c>
      <c r="C61" s="4" t="s">
        <v>560</v>
      </c>
      <c r="D61" s="4" t="s">
        <v>562</v>
      </c>
      <c r="E61" s="4" t="s">
        <v>564</v>
      </c>
      <c r="F61" s="4">
        <v>8.1794490000000001E-4</v>
      </c>
      <c r="G61" s="4">
        <v>9.8269000000000002</v>
      </c>
      <c r="H61" s="4">
        <v>1.2497299999999999E-2</v>
      </c>
      <c r="I61" s="4">
        <v>52.1599</v>
      </c>
      <c r="J61" s="4">
        <v>1.33191E-3</v>
      </c>
      <c r="K61" s="4">
        <v>23.026499999999999</v>
      </c>
      <c r="L61" s="4">
        <v>1.4720799999999999E-2</v>
      </c>
      <c r="M61" s="4">
        <v>59.319629999999997</v>
      </c>
      <c r="N61" s="4">
        <v>2</v>
      </c>
      <c r="O61" s="4">
        <v>0.2</v>
      </c>
      <c r="P61" s="4">
        <v>0.9</v>
      </c>
      <c r="Q61" s="4">
        <v>0.9</v>
      </c>
      <c r="R61" s="4">
        <v>0.8</v>
      </c>
      <c r="S61" s="4">
        <v>0.927153</v>
      </c>
    </row>
    <row r="62" spans="1:19">
      <c r="A62" s="4" t="s">
        <v>556</v>
      </c>
      <c r="B62" s="4" t="s">
        <v>558</v>
      </c>
      <c r="C62" s="4" t="s">
        <v>560</v>
      </c>
      <c r="D62" s="4" t="s">
        <v>562</v>
      </c>
      <c r="E62" s="4" t="s">
        <v>564</v>
      </c>
      <c r="F62" s="4">
        <v>8.1794490000000001E-4</v>
      </c>
      <c r="G62" s="4">
        <v>9.8269000000000002</v>
      </c>
      <c r="H62" s="4">
        <v>1.2497299999999999E-2</v>
      </c>
      <c r="I62" s="4">
        <v>52.1599</v>
      </c>
      <c r="J62" s="4">
        <v>1.33191E-3</v>
      </c>
      <c r="K62" s="4">
        <v>23.026499999999999</v>
      </c>
      <c r="L62" s="4">
        <v>1.4720799999999999E-2</v>
      </c>
      <c r="M62" s="4">
        <v>59.319629999999997</v>
      </c>
      <c r="N62" s="4">
        <v>2</v>
      </c>
      <c r="O62" s="4">
        <v>0.1</v>
      </c>
      <c r="P62" s="4">
        <v>0.9</v>
      </c>
      <c r="Q62" s="4">
        <v>0.9</v>
      </c>
      <c r="R62" s="4">
        <v>0.8</v>
      </c>
      <c r="S62" s="4">
        <v>0.92812799999999995</v>
      </c>
    </row>
    <row r="63" spans="1:19">
      <c r="A63" s="4" t="s">
        <v>556</v>
      </c>
      <c r="B63" s="4" t="s">
        <v>558</v>
      </c>
      <c r="C63" s="4" t="s">
        <v>560</v>
      </c>
      <c r="D63" s="4" t="s">
        <v>562</v>
      </c>
      <c r="E63" s="4" t="s">
        <v>564</v>
      </c>
      <c r="F63" s="4">
        <v>8.1794490000000001E-4</v>
      </c>
      <c r="G63" s="4">
        <v>9.8269000000000002</v>
      </c>
      <c r="H63" s="4">
        <v>1.2497299999999999E-2</v>
      </c>
      <c r="I63" s="4">
        <v>52.1599</v>
      </c>
      <c r="J63" s="4">
        <v>1.33191E-3</v>
      </c>
      <c r="K63" s="4">
        <v>23.026499999999999</v>
      </c>
      <c r="L63" s="4">
        <v>1.4720799999999999E-2</v>
      </c>
      <c r="M63" s="4">
        <v>59.319629999999997</v>
      </c>
      <c r="N63" s="4">
        <v>2</v>
      </c>
      <c r="O63" s="4">
        <v>0.01</v>
      </c>
      <c r="P63" s="4">
        <v>0.9</v>
      </c>
      <c r="Q63" s="4">
        <v>0.9</v>
      </c>
      <c r="R63" s="4">
        <v>0.8</v>
      </c>
      <c r="S63" s="4">
        <v>0.92903400000000003</v>
      </c>
    </row>
    <row r="64" spans="1:19">
      <c r="A64" s="4" t="s">
        <v>556</v>
      </c>
      <c r="B64" s="4" t="s">
        <v>558</v>
      </c>
      <c r="C64" s="4" t="s">
        <v>560</v>
      </c>
      <c r="D64" s="4" t="s">
        <v>562</v>
      </c>
      <c r="E64" s="4" t="s">
        <v>564</v>
      </c>
      <c r="F64" s="4">
        <v>8.1794490000000001E-4</v>
      </c>
      <c r="G64" s="4">
        <v>9.8269000000000002</v>
      </c>
      <c r="H64" s="4">
        <v>1.2497299999999999E-2</v>
      </c>
      <c r="I64" s="4">
        <v>52.1599</v>
      </c>
      <c r="J64" s="4">
        <v>1.33191E-3</v>
      </c>
      <c r="K64" s="4">
        <v>23.026499999999999</v>
      </c>
      <c r="L64" s="4">
        <v>1.4720799999999999E-2</v>
      </c>
      <c r="M64" s="4">
        <v>59.319629999999997</v>
      </c>
      <c r="N64" s="4">
        <v>2</v>
      </c>
      <c r="O64" s="4">
        <v>1E-3</v>
      </c>
      <c r="P64" s="4">
        <v>0.9</v>
      </c>
      <c r="Q64" s="4">
        <v>0.9</v>
      </c>
      <c r="R64" s="4">
        <v>0.8</v>
      </c>
      <c r="S64" s="4">
        <v>0.92912600000000001</v>
      </c>
    </row>
    <row r="65" spans="1:19">
      <c r="A65" s="4" t="s">
        <v>556</v>
      </c>
      <c r="B65" s="4" t="s">
        <v>558</v>
      </c>
      <c r="C65" s="4" t="s">
        <v>560</v>
      </c>
      <c r="D65" s="4" t="s">
        <v>562</v>
      </c>
      <c r="E65" s="4" t="s">
        <v>564</v>
      </c>
      <c r="F65" s="4">
        <v>8.1794490000000001E-4</v>
      </c>
      <c r="G65" s="4">
        <v>9.8269000000000002</v>
      </c>
      <c r="H65" s="4">
        <v>1.2497299999999999E-2</v>
      </c>
      <c r="I65" s="4">
        <v>52.1599</v>
      </c>
      <c r="J65" s="4">
        <v>1.33191E-3</v>
      </c>
      <c r="K65" s="4">
        <v>23.026499999999999</v>
      </c>
      <c r="L65" s="4">
        <v>1.4720799999999999E-2</v>
      </c>
      <c r="M65" s="4">
        <v>59.319629999999997</v>
      </c>
      <c r="N65" s="4">
        <v>2</v>
      </c>
      <c r="O65" s="4">
        <v>1E-4</v>
      </c>
      <c r="P65" s="4">
        <v>0.9</v>
      </c>
      <c r="Q65" s="4">
        <v>0.9</v>
      </c>
      <c r="R65" s="4">
        <v>0.8</v>
      </c>
      <c r="S65" s="4">
        <v>0.92913500000000004</v>
      </c>
    </row>
    <row r="66" spans="1:19">
      <c r="A66" s="4" t="s">
        <v>556</v>
      </c>
      <c r="B66" s="4" t="s">
        <v>558</v>
      </c>
      <c r="C66" s="4" t="s">
        <v>560</v>
      </c>
      <c r="D66" s="4" t="s">
        <v>562</v>
      </c>
      <c r="E66" s="4" t="s">
        <v>564</v>
      </c>
      <c r="F66" s="4">
        <v>8.1794490000000001E-4</v>
      </c>
      <c r="G66" s="4">
        <v>9.8269000000000002</v>
      </c>
      <c r="H66" s="4">
        <v>1.2497299999999999E-2</v>
      </c>
      <c r="I66" s="4">
        <v>52.1599</v>
      </c>
      <c r="J66" s="4">
        <v>1.33191E-3</v>
      </c>
      <c r="K66" s="4">
        <v>23.026499999999999</v>
      </c>
      <c r="L66" s="4">
        <v>1.4720799999999999E-2</v>
      </c>
      <c r="M66" s="4">
        <v>59.319629999999997</v>
      </c>
      <c r="N66" s="4">
        <v>2</v>
      </c>
      <c r="O66" s="4">
        <v>9.9999999999999995E-7</v>
      </c>
      <c r="P66" s="4">
        <v>0.9</v>
      </c>
      <c r="Q66" s="4">
        <v>0.9</v>
      </c>
      <c r="R66" s="4">
        <v>0.8</v>
      </c>
      <c r="S66" s="4">
        <v>0.92913599999999996</v>
      </c>
    </row>
    <row r="67" spans="1:19">
      <c r="A67" s="4" t="s">
        <v>556</v>
      </c>
      <c r="B67" s="4" t="s">
        <v>558</v>
      </c>
      <c r="C67" s="4" t="s">
        <v>560</v>
      </c>
      <c r="D67" s="4" t="s">
        <v>562</v>
      </c>
      <c r="E67" s="4" t="s">
        <v>564</v>
      </c>
      <c r="F67" s="4">
        <v>8.1794490000000001E-4</v>
      </c>
      <c r="G67" s="4">
        <v>9.8269000000000002</v>
      </c>
      <c r="H67" s="4">
        <v>1.2497299999999999E-2</v>
      </c>
      <c r="I67" s="4">
        <v>52.1599</v>
      </c>
      <c r="J67" s="4">
        <v>1.33191E-3</v>
      </c>
      <c r="K67" s="4">
        <v>23.026499999999999</v>
      </c>
      <c r="L67" s="4">
        <v>1.4720799999999999E-2</v>
      </c>
      <c r="M67" s="4">
        <v>59.319629999999997</v>
      </c>
      <c r="N67" s="4">
        <v>1</v>
      </c>
      <c r="O67" s="4">
        <v>50</v>
      </c>
      <c r="P67" s="4">
        <v>0.9</v>
      </c>
      <c r="Q67" s="4">
        <v>0.9</v>
      </c>
      <c r="R67" s="4">
        <v>0.8</v>
      </c>
      <c r="S67" s="4">
        <v>0.91875899999999999</v>
      </c>
    </row>
    <row r="68" spans="1:19">
      <c r="A68" s="4" t="s">
        <v>578</v>
      </c>
      <c r="B68" s="4" t="s">
        <v>579</v>
      </c>
      <c r="C68" s="4" t="s">
        <v>560</v>
      </c>
      <c r="D68" s="4" t="s">
        <v>562</v>
      </c>
      <c r="E68" s="4" t="s">
        <v>580</v>
      </c>
      <c r="F68" s="4">
        <v>8.1794490000000001E-4</v>
      </c>
      <c r="G68" s="4">
        <v>9.8269000000000002</v>
      </c>
      <c r="H68" s="4">
        <v>1.2497299999999999E-2</v>
      </c>
      <c r="I68" s="4">
        <v>52.1599</v>
      </c>
      <c r="J68" s="4">
        <v>1.33191E-3</v>
      </c>
      <c r="K68" s="4">
        <v>23.026499999999999</v>
      </c>
      <c r="L68" s="4">
        <v>1.4720799999999999E-2</v>
      </c>
      <c r="M68" s="4">
        <v>59.319629999999997</v>
      </c>
      <c r="N68" s="4">
        <v>1</v>
      </c>
      <c r="O68" s="4">
        <v>20</v>
      </c>
      <c r="P68" s="4">
        <v>0.9</v>
      </c>
      <c r="Q68" s="4">
        <v>0.9</v>
      </c>
      <c r="R68" s="4">
        <v>0.8</v>
      </c>
      <c r="S68" s="4">
        <v>0.91875899999999999</v>
      </c>
    </row>
    <row r="69" spans="1:19">
      <c r="A69" s="4" t="s">
        <v>556</v>
      </c>
      <c r="B69" s="4" t="s">
        <v>558</v>
      </c>
      <c r="C69" s="4" t="s">
        <v>560</v>
      </c>
      <c r="D69" s="4" t="s">
        <v>562</v>
      </c>
      <c r="E69" s="4" t="s">
        <v>564</v>
      </c>
      <c r="F69" s="4">
        <v>8.1794490000000001E-4</v>
      </c>
      <c r="G69" s="4">
        <v>9.8269000000000002</v>
      </c>
      <c r="H69" s="4">
        <v>1.2497299999999999E-2</v>
      </c>
      <c r="I69" s="4">
        <v>52.1599</v>
      </c>
      <c r="J69" s="4">
        <v>1.33191E-3</v>
      </c>
      <c r="K69" s="4">
        <v>23.026499999999999</v>
      </c>
      <c r="L69" s="4">
        <v>1.4720799999999999E-2</v>
      </c>
      <c r="M69" s="4">
        <v>59.319629999999997</v>
      </c>
      <c r="N69" s="4">
        <v>1</v>
      </c>
      <c r="O69" s="4">
        <v>10</v>
      </c>
      <c r="P69" s="4">
        <v>0.9</v>
      </c>
      <c r="Q69" s="4">
        <v>0.9</v>
      </c>
      <c r="R69" s="4">
        <v>0.8</v>
      </c>
      <c r="S69" s="4">
        <v>0.91876800000000003</v>
      </c>
    </row>
    <row r="70" spans="1:19">
      <c r="A70" s="4" t="s">
        <v>556</v>
      </c>
      <c r="B70" s="4" t="s">
        <v>558</v>
      </c>
      <c r="C70" s="4" t="s">
        <v>560</v>
      </c>
      <c r="D70" s="4" t="s">
        <v>562</v>
      </c>
      <c r="E70" s="4" t="s">
        <v>564</v>
      </c>
      <c r="F70" s="4">
        <v>8.1794490000000001E-4</v>
      </c>
      <c r="G70" s="4">
        <v>9.8269000000000002</v>
      </c>
      <c r="H70" s="4">
        <v>1.2497299999999999E-2</v>
      </c>
      <c r="I70" s="4">
        <v>52.1599</v>
      </c>
      <c r="J70" s="4">
        <v>1.33191E-3</v>
      </c>
      <c r="K70" s="4">
        <v>23.026499999999999</v>
      </c>
      <c r="L70" s="4">
        <v>1.4720799999999999E-2</v>
      </c>
      <c r="M70" s="4">
        <v>59.319629999999997</v>
      </c>
      <c r="N70" s="4">
        <v>1</v>
      </c>
      <c r="O70" s="4">
        <v>5</v>
      </c>
      <c r="P70" s="4">
        <v>0.9</v>
      </c>
      <c r="Q70" s="4">
        <v>0.9</v>
      </c>
      <c r="R70" s="4">
        <v>0.8</v>
      </c>
      <c r="S70" s="4">
        <v>0.91931399999999996</v>
      </c>
    </row>
    <row r="71" spans="1:19">
      <c r="A71" s="4" t="s">
        <v>556</v>
      </c>
      <c r="B71" s="4" t="s">
        <v>558</v>
      </c>
      <c r="C71" s="4" t="s">
        <v>560</v>
      </c>
      <c r="D71" s="4" t="s">
        <v>562</v>
      </c>
      <c r="E71" s="4" t="s">
        <v>564</v>
      </c>
      <c r="F71" s="4">
        <v>8.1794490000000001E-4</v>
      </c>
      <c r="G71" s="4">
        <v>9.8269000000000002</v>
      </c>
      <c r="H71" s="4">
        <v>1.2497299999999999E-2</v>
      </c>
      <c r="I71" s="4">
        <v>52.1599</v>
      </c>
      <c r="J71" s="4">
        <v>1.33191E-3</v>
      </c>
      <c r="K71" s="4">
        <v>23.026499999999999</v>
      </c>
      <c r="L71" s="4">
        <v>1.4720799999999999E-2</v>
      </c>
      <c r="M71" s="4">
        <v>59.319629999999997</v>
      </c>
      <c r="N71" s="4">
        <v>1</v>
      </c>
      <c r="O71" s="4">
        <v>2</v>
      </c>
      <c r="P71" s="4">
        <v>0.9</v>
      </c>
      <c r="Q71" s="4">
        <v>0.9</v>
      </c>
      <c r="R71" s="4">
        <v>0.8</v>
      </c>
      <c r="S71" s="4">
        <v>0.92477100000000001</v>
      </c>
    </row>
    <row r="72" spans="1:19">
      <c r="A72" s="4" t="s">
        <v>556</v>
      </c>
      <c r="B72" s="4" t="s">
        <v>558</v>
      </c>
      <c r="C72" s="4" t="s">
        <v>560</v>
      </c>
      <c r="D72" s="4" t="s">
        <v>562</v>
      </c>
      <c r="E72" s="4" t="s">
        <v>564</v>
      </c>
      <c r="F72" s="4">
        <v>8.1794490000000001E-4</v>
      </c>
      <c r="G72" s="4">
        <v>9.8269000000000002</v>
      </c>
      <c r="H72" s="4">
        <v>1.2497299999999999E-2</v>
      </c>
      <c r="I72" s="4">
        <v>52.1599</v>
      </c>
      <c r="J72" s="4">
        <v>1.33191E-3</v>
      </c>
      <c r="K72" s="4">
        <v>23.026499999999999</v>
      </c>
      <c r="L72" s="4">
        <v>1.4720799999999999E-2</v>
      </c>
      <c r="M72" s="4">
        <v>59.319629999999997</v>
      </c>
      <c r="N72" s="4">
        <v>1</v>
      </c>
      <c r="O72" s="4">
        <v>1</v>
      </c>
      <c r="P72" s="4">
        <v>0.9</v>
      </c>
      <c r="Q72" s="4">
        <v>0.9</v>
      </c>
      <c r="R72" s="4">
        <v>0.8</v>
      </c>
      <c r="S72" s="4">
        <v>0.93085099999999998</v>
      </c>
    </row>
    <row r="73" spans="1:19">
      <c r="A73" s="4" t="s">
        <v>556</v>
      </c>
      <c r="B73" s="4" t="s">
        <v>558</v>
      </c>
      <c r="C73" s="4" t="s">
        <v>560</v>
      </c>
      <c r="D73" s="4" t="s">
        <v>562</v>
      </c>
      <c r="E73" s="4" t="s">
        <v>564</v>
      </c>
      <c r="F73" s="4">
        <v>8.1794490000000001E-4</v>
      </c>
      <c r="G73" s="4">
        <v>9.8269000000000002</v>
      </c>
      <c r="H73" s="4">
        <v>1.2497299999999999E-2</v>
      </c>
      <c r="I73" s="4">
        <v>52.1599</v>
      </c>
      <c r="J73" s="4">
        <v>1.33191E-3</v>
      </c>
      <c r="K73" s="4">
        <v>23.026499999999999</v>
      </c>
      <c r="L73" s="4">
        <v>1.4720799999999999E-2</v>
      </c>
      <c r="M73" s="4">
        <v>59.319629999999997</v>
      </c>
      <c r="N73" s="4">
        <v>1</v>
      </c>
      <c r="O73" s="4">
        <v>0.5</v>
      </c>
      <c r="P73" s="4">
        <v>0.9</v>
      </c>
      <c r="Q73" s="4">
        <v>0.9</v>
      </c>
      <c r="R73" s="4">
        <v>0.8</v>
      </c>
      <c r="S73" s="4">
        <v>0.93516100000000002</v>
      </c>
    </row>
    <row r="74" spans="1:19">
      <c r="A74" s="4" t="s">
        <v>556</v>
      </c>
      <c r="B74" s="4" t="s">
        <v>558</v>
      </c>
      <c r="C74" s="4" t="s">
        <v>560</v>
      </c>
      <c r="D74" s="4" t="s">
        <v>562</v>
      </c>
      <c r="E74" s="4" t="s">
        <v>564</v>
      </c>
      <c r="F74" s="4">
        <v>8.1794490000000001E-4</v>
      </c>
      <c r="G74" s="4">
        <v>9.8269000000000002</v>
      </c>
      <c r="H74" s="4">
        <v>1.2497299999999999E-2</v>
      </c>
      <c r="I74" s="4">
        <v>52.1599</v>
      </c>
      <c r="J74" s="4">
        <v>1.33191E-3</v>
      </c>
      <c r="K74" s="4">
        <v>23.026499999999999</v>
      </c>
      <c r="L74" s="4">
        <v>1.4720799999999999E-2</v>
      </c>
      <c r="M74" s="4">
        <v>59.319629999999997</v>
      </c>
      <c r="N74" s="4">
        <v>1</v>
      </c>
      <c r="O74" s="4">
        <v>0.2</v>
      </c>
      <c r="P74" s="4">
        <v>0.9</v>
      </c>
      <c r="Q74" s="4">
        <v>0.9</v>
      </c>
      <c r="R74" s="4">
        <v>0.8</v>
      </c>
      <c r="S74" s="4">
        <v>0.93809699999999996</v>
      </c>
    </row>
    <row r="75" spans="1:19">
      <c r="A75" s="4" t="s">
        <v>556</v>
      </c>
      <c r="B75" s="4" t="s">
        <v>558</v>
      </c>
      <c r="C75" s="4" t="s">
        <v>560</v>
      </c>
      <c r="D75" s="4" t="s">
        <v>562</v>
      </c>
      <c r="E75" s="4" t="s">
        <v>564</v>
      </c>
      <c r="F75" s="4">
        <v>8.1794490000000001E-4</v>
      </c>
      <c r="G75" s="4">
        <v>9.8269000000000002</v>
      </c>
      <c r="H75" s="4">
        <v>1.2497299999999999E-2</v>
      </c>
      <c r="I75" s="4">
        <v>52.1599</v>
      </c>
      <c r="J75" s="4">
        <v>1.33191E-3</v>
      </c>
      <c r="K75" s="4">
        <v>23.026499999999999</v>
      </c>
      <c r="L75" s="4">
        <v>1.4720799999999999E-2</v>
      </c>
      <c r="M75" s="4">
        <v>59.319629999999997</v>
      </c>
      <c r="N75" s="4">
        <v>1</v>
      </c>
      <c r="O75" s="4">
        <v>0.1</v>
      </c>
      <c r="P75" s="4">
        <v>0.9</v>
      </c>
      <c r="Q75" s="4">
        <v>0.9</v>
      </c>
      <c r="R75" s="4">
        <v>0.8</v>
      </c>
      <c r="S75" s="4">
        <v>0.93911800000000001</v>
      </c>
    </row>
    <row r="76" spans="1:19">
      <c r="A76" s="4" t="s">
        <v>556</v>
      </c>
      <c r="B76" s="4" t="s">
        <v>558</v>
      </c>
      <c r="C76" s="4" t="s">
        <v>560</v>
      </c>
      <c r="D76" s="4" t="s">
        <v>562</v>
      </c>
      <c r="E76" s="4" t="s">
        <v>564</v>
      </c>
      <c r="F76" s="4">
        <v>8.1794490000000001E-4</v>
      </c>
      <c r="G76" s="4">
        <v>9.8269000000000002</v>
      </c>
      <c r="H76" s="4">
        <v>1.2497299999999999E-2</v>
      </c>
      <c r="I76" s="4">
        <v>52.1599</v>
      </c>
      <c r="J76" s="4">
        <v>1.33191E-3</v>
      </c>
      <c r="K76" s="4">
        <v>23.026499999999999</v>
      </c>
      <c r="L76" s="4">
        <v>1.4720799999999999E-2</v>
      </c>
      <c r="M76" s="4">
        <v>59.319629999999997</v>
      </c>
      <c r="N76" s="4">
        <v>1</v>
      </c>
      <c r="O76" s="4">
        <v>0.01</v>
      </c>
      <c r="P76" s="4">
        <v>0.9</v>
      </c>
      <c r="Q76" s="4">
        <v>0.9</v>
      </c>
      <c r="R76" s="4">
        <v>0.8</v>
      </c>
      <c r="S76" s="4">
        <v>0.94005099999999997</v>
      </c>
    </row>
    <row r="77" spans="1:19">
      <c r="A77" s="4" t="s">
        <v>556</v>
      </c>
      <c r="B77" s="4" t="s">
        <v>558</v>
      </c>
      <c r="C77" s="4" t="s">
        <v>560</v>
      </c>
      <c r="D77" s="4" t="s">
        <v>562</v>
      </c>
      <c r="E77" s="4" t="s">
        <v>564</v>
      </c>
      <c r="F77" s="4">
        <v>8.1794490000000001E-4</v>
      </c>
      <c r="G77" s="4">
        <v>9.8269000000000002</v>
      </c>
      <c r="H77" s="4">
        <v>1.2497299999999999E-2</v>
      </c>
      <c r="I77" s="4">
        <v>52.1599</v>
      </c>
      <c r="J77" s="4">
        <v>1.33191E-3</v>
      </c>
      <c r="K77" s="4">
        <v>23.026499999999999</v>
      </c>
      <c r="L77" s="4">
        <v>1.4720799999999999E-2</v>
      </c>
      <c r="M77" s="4">
        <v>59.319629999999997</v>
      </c>
      <c r="N77" s="4">
        <v>1</v>
      </c>
      <c r="O77" s="4">
        <v>1E-3</v>
      </c>
      <c r="P77" s="4">
        <v>0.9</v>
      </c>
      <c r="Q77" s="4">
        <v>0.9</v>
      </c>
      <c r="R77" s="4">
        <v>0.8</v>
      </c>
      <c r="S77" s="4">
        <v>0.94014399999999998</v>
      </c>
    </row>
    <row r="78" spans="1:19">
      <c r="A78" s="4" t="s">
        <v>556</v>
      </c>
      <c r="B78" s="4" t="s">
        <v>558</v>
      </c>
      <c r="C78" s="4" t="s">
        <v>560</v>
      </c>
      <c r="D78" s="4" t="s">
        <v>562</v>
      </c>
      <c r="E78" s="4" t="s">
        <v>564</v>
      </c>
      <c r="F78" s="4">
        <v>8.1794490000000001E-4</v>
      </c>
      <c r="G78" s="4">
        <v>9.8269000000000002</v>
      </c>
      <c r="H78" s="4">
        <v>1.2497299999999999E-2</v>
      </c>
      <c r="I78" s="4">
        <v>52.1599</v>
      </c>
      <c r="J78" s="4">
        <v>1.33191E-3</v>
      </c>
      <c r="K78" s="4">
        <v>23.026499999999999</v>
      </c>
      <c r="L78" s="4">
        <v>1.4720799999999999E-2</v>
      </c>
      <c r="M78" s="4">
        <v>59.319629999999997</v>
      </c>
      <c r="N78" s="4">
        <v>1</v>
      </c>
      <c r="O78" s="4">
        <v>1E-4</v>
      </c>
      <c r="P78" s="4">
        <v>0.9</v>
      </c>
      <c r="Q78" s="4">
        <v>0.9</v>
      </c>
      <c r="R78" s="4">
        <v>0.8</v>
      </c>
      <c r="S78" s="4">
        <v>0.94015400000000005</v>
      </c>
    </row>
    <row r="79" spans="1:19">
      <c r="A79" s="4" t="s">
        <v>556</v>
      </c>
      <c r="B79" s="4" t="s">
        <v>558</v>
      </c>
      <c r="C79" s="4" t="s">
        <v>560</v>
      </c>
      <c r="D79" s="4" t="s">
        <v>562</v>
      </c>
      <c r="E79" s="4" t="s">
        <v>564</v>
      </c>
      <c r="F79" s="4">
        <v>8.1794490000000001E-4</v>
      </c>
      <c r="G79" s="4">
        <v>9.8269000000000002</v>
      </c>
      <c r="H79" s="4">
        <v>1.2497299999999999E-2</v>
      </c>
      <c r="I79" s="4">
        <v>52.1599</v>
      </c>
      <c r="J79" s="4">
        <v>1.33191E-3</v>
      </c>
      <c r="K79" s="4">
        <v>23.026499999999999</v>
      </c>
      <c r="L79" s="4">
        <v>1.4720799999999999E-2</v>
      </c>
      <c r="M79" s="4">
        <v>59.319629999999997</v>
      </c>
      <c r="N79" s="4">
        <v>1</v>
      </c>
      <c r="O79" s="4">
        <v>9.9999999999999995E-7</v>
      </c>
      <c r="P79" s="4">
        <v>0.9</v>
      </c>
      <c r="Q79" s="4">
        <v>0.9</v>
      </c>
      <c r="R79" s="4">
        <v>0.8</v>
      </c>
      <c r="S79" s="4">
        <v>0.94015499999999996</v>
      </c>
    </row>
    <row r="80" spans="1:19">
      <c r="A80" s="4" t="s">
        <v>556</v>
      </c>
      <c r="B80" s="4" t="s">
        <v>558</v>
      </c>
      <c r="C80" s="4" t="s">
        <v>560</v>
      </c>
      <c r="D80" s="4" t="s">
        <v>562</v>
      </c>
      <c r="E80" s="4" t="s">
        <v>564</v>
      </c>
      <c r="F80" s="4">
        <v>8.1794490000000001E-4</v>
      </c>
      <c r="G80" s="4">
        <v>9.8269000000000002</v>
      </c>
      <c r="H80" s="4">
        <v>1.2497299999999999E-2</v>
      </c>
      <c r="I80" s="4">
        <v>52.1599</v>
      </c>
      <c r="J80" s="4">
        <v>1.33191E-3</v>
      </c>
      <c r="K80" s="4">
        <v>23.026499999999999</v>
      </c>
      <c r="L80" s="4">
        <v>1.4720799999999999E-2</v>
      </c>
      <c r="M80" s="4">
        <v>59.319629999999997</v>
      </c>
      <c r="N80" s="4">
        <v>0.5</v>
      </c>
      <c r="O80" s="4">
        <v>50</v>
      </c>
      <c r="P80" s="4">
        <v>0.9</v>
      </c>
      <c r="Q80" s="4">
        <v>0.9</v>
      </c>
      <c r="R80" s="4">
        <v>0.8</v>
      </c>
      <c r="S80" s="4">
        <v>0.930508</v>
      </c>
    </row>
    <row r="81" spans="1:19">
      <c r="A81" s="4" t="s">
        <v>581</v>
      </c>
      <c r="B81" s="4" t="s">
        <v>582</v>
      </c>
      <c r="C81" s="4" t="s">
        <v>560</v>
      </c>
      <c r="D81" s="4" t="s">
        <v>562</v>
      </c>
      <c r="E81" s="4" t="s">
        <v>583</v>
      </c>
      <c r="F81" s="4">
        <v>8.1794490000000001E-4</v>
      </c>
      <c r="G81" s="4">
        <v>9.8269000000000002</v>
      </c>
      <c r="H81" s="4">
        <v>1.2497299999999999E-2</v>
      </c>
      <c r="I81" s="4">
        <v>52.1599</v>
      </c>
      <c r="J81" s="4">
        <v>1.33191E-3</v>
      </c>
      <c r="K81" s="4">
        <v>23.026499999999999</v>
      </c>
      <c r="L81" s="4">
        <v>1.4720799999999999E-2</v>
      </c>
      <c r="M81" s="4">
        <v>59.319629999999997</v>
      </c>
      <c r="N81" s="4">
        <v>0.5</v>
      </c>
      <c r="O81" s="4">
        <v>20</v>
      </c>
      <c r="P81" s="4">
        <v>0.9</v>
      </c>
      <c r="Q81" s="4">
        <v>0.9</v>
      </c>
      <c r="R81" s="4">
        <v>0.8</v>
      </c>
      <c r="S81" s="4">
        <v>0.930508</v>
      </c>
    </row>
    <row r="82" spans="1:19">
      <c r="A82" s="4" t="s">
        <v>556</v>
      </c>
      <c r="B82" s="4" t="s">
        <v>558</v>
      </c>
      <c r="C82" s="4" t="s">
        <v>560</v>
      </c>
      <c r="D82" s="4" t="s">
        <v>562</v>
      </c>
      <c r="E82" s="4" t="s">
        <v>564</v>
      </c>
      <c r="F82" s="4">
        <v>8.1794490000000001E-4</v>
      </c>
      <c r="G82" s="4">
        <v>9.8269000000000002</v>
      </c>
      <c r="H82" s="4">
        <v>1.2497299999999999E-2</v>
      </c>
      <c r="I82" s="4">
        <v>52.1599</v>
      </c>
      <c r="J82" s="4">
        <v>1.33191E-3</v>
      </c>
      <c r="K82" s="4">
        <v>23.026499999999999</v>
      </c>
      <c r="L82" s="4">
        <v>1.4720799999999999E-2</v>
      </c>
      <c r="M82" s="4">
        <v>59.319629999999997</v>
      </c>
      <c r="N82" s="4">
        <v>0.5</v>
      </c>
      <c r="O82" s="4">
        <v>10</v>
      </c>
      <c r="P82" s="4">
        <v>0.9</v>
      </c>
      <c r="Q82" s="4">
        <v>0.9</v>
      </c>
      <c r="R82" s="4">
        <v>0.8</v>
      </c>
      <c r="S82" s="4">
        <v>0.93051799999999996</v>
      </c>
    </row>
    <row r="83" spans="1:19">
      <c r="A83" s="4" t="s">
        <v>556</v>
      </c>
      <c r="B83" s="4" t="s">
        <v>558</v>
      </c>
      <c r="C83" s="4" t="s">
        <v>560</v>
      </c>
      <c r="D83" s="4" t="s">
        <v>562</v>
      </c>
      <c r="E83" s="4" t="s">
        <v>564</v>
      </c>
      <c r="F83" s="4">
        <v>8.1794490000000001E-4</v>
      </c>
      <c r="G83" s="4">
        <v>9.8269000000000002</v>
      </c>
      <c r="H83" s="4">
        <v>1.2497299999999999E-2</v>
      </c>
      <c r="I83" s="4">
        <v>52.1599</v>
      </c>
      <c r="J83" s="4">
        <v>1.33191E-3</v>
      </c>
      <c r="K83" s="4">
        <v>23.026499999999999</v>
      </c>
      <c r="L83" s="4">
        <v>1.4720799999999999E-2</v>
      </c>
      <c r="M83" s="4">
        <v>59.319629999999997</v>
      </c>
      <c r="N83" s="4">
        <v>0.5</v>
      </c>
      <c r="O83" s="4">
        <v>5</v>
      </c>
      <c r="P83" s="4">
        <v>0.9</v>
      </c>
      <c r="Q83" s="4">
        <v>0.9</v>
      </c>
      <c r="R83" s="4">
        <v>0.8</v>
      </c>
      <c r="S83" s="4">
        <v>0.93114200000000003</v>
      </c>
    </row>
    <row r="84" spans="1:19">
      <c r="A84" s="4" t="s">
        <v>556</v>
      </c>
      <c r="B84" s="4" t="s">
        <v>558</v>
      </c>
      <c r="C84" s="4" t="s">
        <v>560</v>
      </c>
      <c r="D84" s="4" t="s">
        <v>562</v>
      </c>
      <c r="E84" s="4" t="s">
        <v>564</v>
      </c>
      <c r="F84" s="4">
        <v>8.1794490000000001E-4</v>
      </c>
      <c r="G84" s="4">
        <v>9.8269000000000002</v>
      </c>
      <c r="H84" s="4">
        <v>1.2497299999999999E-2</v>
      </c>
      <c r="I84" s="4">
        <v>52.1599</v>
      </c>
      <c r="J84" s="4">
        <v>1.33191E-3</v>
      </c>
      <c r="K84" s="4">
        <v>23.026499999999999</v>
      </c>
      <c r="L84" s="4">
        <v>1.4720799999999999E-2</v>
      </c>
      <c r="M84" s="4">
        <v>59.319629999999997</v>
      </c>
      <c r="N84" s="4">
        <v>0.5</v>
      </c>
      <c r="O84" s="4">
        <v>2</v>
      </c>
      <c r="P84" s="4">
        <v>0.9</v>
      </c>
      <c r="Q84" s="4">
        <v>0.9</v>
      </c>
      <c r="R84" s="4">
        <v>0.8</v>
      </c>
      <c r="S84" s="4">
        <v>0.93736900000000001</v>
      </c>
    </row>
    <row r="85" spans="1:19">
      <c r="A85" s="4" t="s">
        <v>556</v>
      </c>
      <c r="B85" s="4" t="s">
        <v>558</v>
      </c>
      <c r="C85" s="4" t="s">
        <v>560</v>
      </c>
      <c r="D85" s="4" t="s">
        <v>562</v>
      </c>
      <c r="E85" s="4" t="s">
        <v>564</v>
      </c>
      <c r="F85" s="4">
        <v>8.1794490000000001E-4</v>
      </c>
      <c r="G85" s="4">
        <v>9.8269000000000002</v>
      </c>
      <c r="H85" s="4">
        <v>1.2497299999999999E-2</v>
      </c>
      <c r="I85" s="4">
        <v>52.1599</v>
      </c>
      <c r="J85" s="4">
        <v>1.33191E-3</v>
      </c>
      <c r="K85" s="4">
        <v>23.026499999999999</v>
      </c>
      <c r="L85" s="4">
        <v>1.4720799999999999E-2</v>
      </c>
      <c r="M85" s="4">
        <v>59.319629999999997</v>
      </c>
      <c r="N85" s="4">
        <v>0.5</v>
      </c>
      <c r="O85" s="4">
        <v>1</v>
      </c>
      <c r="P85" s="4">
        <v>0.9</v>
      </c>
      <c r="Q85" s="4">
        <v>0.9</v>
      </c>
      <c r="R85" s="4">
        <v>0.8</v>
      </c>
      <c r="S85" s="4">
        <v>0.94426200000000005</v>
      </c>
    </row>
    <row r="86" spans="1:19">
      <c r="A86" s="4" t="s">
        <v>556</v>
      </c>
      <c r="B86" s="4" t="s">
        <v>558</v>
      </c>
      <c r="C86" s="4" t="s">
        <v>560</v>
      </c>
      <c r="D86" s="4" t="s">
        <v>562</v>
      </c>
      <c r="E86" s="4" t="s">
        <v>564</v>
      </c>
      <c r="F86" s="4">
        <v>8.1794490000000001E-4</v>
      </c>
      <c r="G86" s="4">
        <v>9.8269000000000002</v>
      </c>
      <c r="H86" s="4">
        <v>1.2497299999999999E-2</v>
      </c>
      <c r="I86" s="4">
        <v>52.1599</v>
      </c>
      <c r="J86" s="4">
        <v>1.33191E-3</v>
      </c>
      <c r="K86" s="4">
        <v>23.026499999999999</v>
      </c>
      <c r="L86" s="4">
        <v>1.4720799999999999E-2</v>
      </c>
      <c r="M86" s="4">
        <v>59.319629999999997</v>
      </c>
      <c r="N86" s="4">
        <v>0.5</v>
      </c>
      <c r="O86" s="4">
        <v>0.5</v>
      </c>
      <c r="P86" s="4">
        <v>0.9</v>
      </c>
      <c r="Q86" s="4">
        <v>0.9</v>
      </c>
      <c r="R86" s="4">
        <v>0.8</v>
      </c>
      <c r="S86" s="4">
        <v>0.94906400000000002</v>
      </c>
    </row>
    <row r="87" spans="1:19">
      <c r="A87" s="4" t="s">
        <v>556</v>
      </c>
      <c r="B87" s="4" t="s">
        <v>558</v>
      </c>
      <c r="C87" s="4" t="s">
        <v>560</v>
      </c>
      <c r="D87" s="4" t="s">
        <v>562</v>
      </c>
      <c r="E87" s="4" t="s">
        <v>564</v>
      </c>
      <c r="F87" s="4">
        <v>8.1794490000000001E-4</v>
      </c>
      <c r="G87" s="4">
        <v>9.8269000000000002</v>
      </c>
      <c r="H87" s="4">
        <v>1.2497299999999999E-2</v>
      </c>
      <c r="I87" s="4">
        <v>52.1599</v>
      </c>
      <c r="J87" s="4">
        <v>1.33191E-3</v>
      </c>
      <c r="K87" s="4">
        <v>23.026499999999999</v>
      </c>
      <c r="L87" s="4">
        <v>1.4720799999999999E-2</v>
      </c>
      <c r="M87" s="4">
        <v>59.319629999999997</v>
      </c>
      <c r="N87" s="4">
        <v>0.5</v>
      </c>
      <c r="O87" s="4">
        <v>0.2</v>
      </c>
      <c r="P87" s="4">
        <v>0.9</v>
      </c>
      <c r="Q87" s="4">
        <v>0.9</v>
      </c>
      <c r="R87" s="4">
        <v>0.8</v>
      </c>
      <c r="S87" s="4">
        <v>0.95224399999999998</v>
      </c>
    </row>
    <row r="88" spans="1:19">
      <c r="A88" s="4" t="s">
        <v>556</v>
      </c>
      <c r="B88" s="4" t="s">
        <v>558</v>
      </c>
      <c r="C88" s="4" t="s">
        <v>560</v>
      </c>
      <c r="D88" s="4" t="s">
        <v>562</v>
      </c>
      <c r="E88" s="4" t="s">
        <v>564</v>
      </c>
      <c r="F88" s="4">
        <v>8.1794490000000001E-4</v>
      </c>
      <c r="G88" s="4">
        <v>9.8269000000000002</v>
      </c>
      <c r="H88" s="4">
        <v>1.2497299999999999E-2</v>
      </c>
      <c r="I88" s="4">
        <v>52.1599</v>
      </c>
      <c r="J88" s="4">
        <v>1.33191E-3</v>
      </c>
      <c r="K88" s="4">
        <v>23.026499999999999</v>
      </c>
      <c r="L88" s="4">
        <v>1.4720799999999999E-2</v>
      </c>
      <c r="M88" s="4">
        <v>59.319629999999997</v>
      </c>
      <c r="N88" s="4">
        <v>0.5</v>
      </c>
      <c r="O88" s="4">
        <v>0.1</v>
      </c>
      <c r="P88" s="4">
        <v>0.9</v>
      </c>
      <c r="Q88" s="4">
        <v>0.9</v>
      </c>
      <c r="R88" s="4">
        <v>0.8</v>
      </c>
      <c r="S88" s="4">
        <v>0.95331999999999995</v>
      </c>
    </row>
    <row r="89" spans="1:19">
      <c r="A89" s="4" t="s">
        <v>556</v>
      </c>
      <c r="B89" s="4" t="s">
        <v>558</v>
      </c>
      <c r="C89" s="4" t="s">
        <v>560</v>
      </c>
      <c r="D89" s="4" t="s">
        <v>562</v>
      </c>
      <c r="E89" s="4" t="s">
        <v>564</v>
      </c>
      <c r="F89" s="4">
        <v>8.1794490000000001E-4</v>
      </c>
      <c r="G89" s="4">
        <v>9.8269000000000002</v>
      </c>
      <c r="H89" s="4">
        <v>1.2497299999999999E-2</v>
      </c>
      <c r="I89" s="4">
        <v>52.1599</v>
      </c>
      <c r="J89" s="4">
        <v>1.33191E-3</v>
      </c>
      <c r="K89" s="4">
        <v>23.026499999999999</v>
      </c>
      <c r="L89" s="4">
        <v>1.4720799999999999E-2</v>
      </c>
      <c r="M89" s="4">
        <v>59.319629999999997</v>
      </c>
      <c r="N89" s="4">
        <v>0.5</v>
      </c>
      <c r="O89" s="4">
        <v>0.01</v>
      </c>
      <c r="P89" s="4">
        <v>0.9</v>
      </c>
      <c r="Q89" s="4">
        <v>0.9</v>
      </c>
      <c r="R89" s="4">
        <v>0.8</v>
      </c>
      <c r="S89" s="4">
        <v>0.95428100000000005</v>
      </c>
    </row>
    <row r="90" spans="1:19">
      <c r="A90" s="4" t="s">
        <v>556</v>
      </c>
      <c r="B90" s="4" t="s">
        <v>558</v>
      </c>
      <c r="C90" s="4" t="s">
        <v>560</v>
      </c>
      <c r="D90" s="4" t="s">
        <v>562</v>
      </c>
      <c r="E90" s="4" t="s">
        <v>564</v>
      </c>
      <c r="F90" s="4">
        <v>8.1794490000000001E-4</v>
      </c>
      <c r="G90" s="4">
        <v>9.8269000000000002</v>
      </c>
      <c r="H90" s="4">
        <v>1.2497299999999999E-2</v>
      </c>
      <c r="I90" s="4">
        <v>52.1599</v>
      </c>
      <c r="J90" s="4">
        <v>1.33191E-3</v>
      </c>
      <c r="K90" s="4">
        <v>23.026499999999999</v>
      </c>
      <c r="L90" s="4">
        <v>1.4720799999999999E-2</v>
      </c>
      <c r="M90" s="4">
        <v>59.319629999999997</v>
      </c>
      <c r="N90" s="4">
        <v>0.5</v>
      </c>
      <c r="O90" s="4">
        <v>1E-3</v>
      </c>
      <c r="P90" s="4">
        <v>0.9</v>
      </c>
      <c r="Q90" s="4">
        <v>0.9</v>
      </c>
      <c r="R90" s="4">
        <v>0.8</v>
      </c>
      <c r="S90" s="4">
        <v>0.95437700000000003</v>
      </c>
    </row>
    <row r="91" spans="1:19">
      <c r="A91" s="4" t="s">
        <v>556</v>
      </c>
      <c r="B91" s="4" t="s">
        <v>558</v>
      </c>
      <c r="C91" s="4" t="s">
        <v>560</v>
      </c>
      <c r="D91" s="4" t="s">
        <v>562</v>
      </c>
      <c r="E91" s="4" t="s">
        <v>564</v>
      </c>
      <c r="F91" s="4">
        <v>8.1794490000000001E-4</v>
      </c>
      <c r="G91" s="4">
        <v>9.8269000000000002</v>
      </c>
      <c r="H91" s="4">
        <v>1.2497299999999999E-2</v>
      </c>
      <c r="I91" s="4">
        <v>52.1599</v>
      </c>
      <c r="J91" s="4">
        <v>1.33191E-3</v>
      </c>
      <c r="K91" s="4">
        <v>23.026499999999999</v>
      </c>
      <c r="L91" s="4">
        <v>1.4720799999999999E-2</v>
      </c>
      <c r="M91" s="4">
        <v>59.319629999999997</v>
      </c>
      <c r="N91" s="4">
        <v>0.5</v>
      </c>
      <c r="O91" s="4">
        <v>1E-4</v>
      </c>
      <c r="P91" s="4">
        <v>0.9</v>
      </c>
      <c r="Q91" s="4">
        <v>0.9</v>
      </c>
      <c r="R91" s="4">
        <v>0.8</v>
      </c>
      <c r="S91" s="4">
        <v>0.95438599999999996</v>
      </c>
    </row>
    <row r="92" spans="1:19">
      <c r="A92" s="4" t="s">
        <v>556</v>
      </c>
      <c r="B92" s="4" t="s">
        <v>558</v>
      </c>
      <c r="C92" s="4" t="s">
        <v>560</v>
      </c>
      <c r="D92" s="4" t="s">
        <v>562</v>
      </c>
      <c r="E92" s="4" t="s">
        <v>564</v>
      </c>
      <c r="F92" s="4">
        <v>8.1794490000000001E-4</v>
      </c>
      <c r="G92" s="4">
        <v>9.8269000000000002</v>
      </c>
      <c r="H92" s="4">
        <v>1.2497299999999999E-2</v>
      </c>
      <c r="I92" s="4">
        <v>52.1599</v>
      </c>
      <c r="J92" s="4">
        <v>1.33191E-3</v>
      </c>
      <c r="K92" s="4">
        <v>23.026499999999999</v>
      </c>
      <c r="L92" s="4">
        <v>1.4720799999999999E-2</v>
      </c>
      <c r="M92" s="4">
        <v>59.319629999999997</v>
      </c>
      <c r="N92" s="4">
        <v>0.5</v>
      </c>
      <c r="O92" s="4">
        <v>9.9999999999999995E-7</v>
      </c>
      <c r="P92" s="4">
        <v>0.9</v>
      </c>
      <c r="Q92" s="4">
        <v>0.9</v>
      </c>
      <c r="R92" s="4">
        <v>0.8</v>
      </c>
      <c r="S92" s="4">
        <v>0.95438699999999999</v>
      </c>
    </row>
    <row r="93" spans="1:19">
      <c r="A93" s="4" t="s">
        <v>556</v>
      </c>
      <c r="B93" s="4" t="s">
        <v>558</v>
      </c>
      <c r="C93" s="4" t="s">
        <v>560</v>
      </c>
      <c r="D93" s="4" t="s">
        <v>562</v>
      </c>
      <c r="E93" s="4" t="s">
        <v>564</v>
      </c>
      <c r="F93" s="4">
        <v>8.1794490000000001E-4</v>
      </c>
      <c r="G93" s="4">
        <v>9.8269000000000002</v>
      </c>
      <c r="H93" s="4">
        <v>1.2497299999999999E-2</v>
      </c>
      <c r="I93" s="4">
        <v>52.1599</v>
      </c>
      <c r="J93" s="4">
        <v>1.33191E-3</v>
      </c>
      <c r="K93" s="4">
        <v>23.026499999999999</v>
      </c>
      <c r="L93" s="4">
        <v>1.4720799999999999E-2</v>
      </c>
      <c r="M93" s="4">
        <v>59.319629999999997</v>
      </c>
      <c r="N93" s="4">
        <v>0.2</v>
      </c>
      <c r="O93" s="4">
        <v>50</v>
      </c>
      <c r="P93" s="4">
        <v>0.9</v>
      </c>
      <c r="Q93" s="4">
        <v>0.9</v>
      </c>
      <c r="R93" s="4">
        <v>0.8</v>
      </c>
      <c r="S93" s="4">
        <v>0.94574000000000003</v>
      </c>
    </row>
    <row r="94" spans="1:19">
      <c r="A94" s="4" t="s">
        <v>584</v>
      </c>
      <c r="B94" s="4" t="s">
        <v>585</v>
      </c>
      <c r="C94" s="4" t="s">
        <v>560</v>
      </c>
      <c r="D94" s="4" t="s">
        <v>562</v>
      </c>
      <c r="E94" s="4" t="s">
        <v>586</v>
      </c>
      <c r="F94" s="4">
        <v>8.1794490000000001E-4</v>
      </c>
      <c r="G94" s="4">
        <v>9.8269000000000002</v>
      </c>
      <c r="H94" s="4">
        <v>1.2497299999999999E-2</v>
      </c>
      <c r="I94" s="4">
        <v>52.1599</v>
      </c>
      <c r="J94" s="4">
        <v>1.33191E-3</v>
      </c>
      <c r="K94" s="4">
        <v>23.026499999999999</v>
      </c>
      <c r="L94" s="4">
        <v>1.4720799999999999E-2</v>
      </c>
      <c r="M94" s="4">
        <v>59.319629999999997</v>
      </c>
      <c r="N94" s="4">
        <v>0.2</v>
      </c>
      <c r="O94" s="4">
        <v>20</v>
      </c>
      <c r="P94" s="4">
        <v>0.9</v>
      </c>
      <c r="Q94" s="4">
        <v>0.9</v>
      </c>
      <c r="R94" s="4">
        <v>0.8</v>
      </c>
      <c r="S94" s="4">
        <v>0.94574000000000003</v>
      </c>
    </row>
    <row r="95" spans="1:19">
      <c r="A95" s="4" t="s">
        <v>556</v>
      </c>
      <c r="B95" s="4" t="s">
        <v>558</v>
      </c>
      <c r="C95" s="4" t="s">
        <v>560</v>
      </c>
      <c r="D95" s="4" t="s">
        <v>562</v>
      </c>
      <c r="E95" s="4" t="s">
        <v>564</v>
      </c>
      <c r="F95" s="4">
        <v>8.1794490000000001E-4</v>
      </c>
      <c r="G95" s="4">
        <v>9.8269000000000002</v>
      </c>
      <c r="H95" s="4">
        <v>1.2497299999999999E-2</v>
      </c>
      <c r="I95" s="4">
        <v>52.1599</v>
      </c>
      <c r="J95" s="4">
        <v>1.33191E-3</v>
      </c>
      <c r="K95" s="4">
        <v>23.026499999999999</v>
      </c>
      <c r="L95" s="4">
        <v>1.4720799999999999E-2</v>
      </c>
      <c r="M95" s="4">
        <v>59.319629999999997</v>
      </c>
      <c r="N95" s="4">
        <v>0.2</v>
      </c>
      <c r="O95" s="4">
        <v>10</v>
      </c>
      <c r="P95" s="4">
        <v>0.9</v>
      </c>
      <c r="Q95" s="4">
        <v>0.9</v>
      </c>
      <c r="R95" s="4">
        <v>0.8</v>
      </c>
      <c r="S95" s="4">
        <v>0.94575299999999995</v>
      </c>
    </row>
    <row r="96" spans="1:19">
      <c r="A96" s="4" t="s">
        <v>556</v>
      </c>
      <c r="B96" s="4" t="s">
        <v>558</v>
      </c>
      <c r="C96" s="4" t="s">
        <v>560</v>
      </c>
      <c r="D96" s="4" t="s">
        <v>562</v>
      </c>
      <c r="E96" s="4" t="s">
        <v>564</v>
      </c>
      <c r="F96" s="4">
        <v>8.1794490000000001E-4</v>
      </c>
      <c r="G96" s="4">
        <v>9.8269000000000002</v>
      </c>
      <c r="H96" s="4">
        <v>1.2497299999999999E-2</v>
      </c>
      <c r="I96" s="4">
        <v>52.1599</v>
      </c>
      <c r="J96" s="4">
        <v>1.33191E-3</v>
      </c>
      <c r="K96" s="4">
        <v>23.026499999999999</v>
      </c>
      <c r="L96" s="4">
        <v>1.4720799999999999E-2</v>
      </c>
      <c r="M96" s="4">
        <v>59.319629999999997</v>
      </c>
      <c r="N96" s="4">
        <v>0.2</v>
      </c>
      <c r="O96" s="4">
        <v>5</v>
      </c>
      <c r="P96" s="4">
        <v>0.9</v>
      </c>
      <c r="Q96" s="4">
        <v>0.9</v>
      </c>
      <c r="R96" s="4">
        <v>0.8</v>
      </c>
      <c r="S96" s="4">
        <v>0.94647899999999996</v>
      </c>
    </row>
    <row r="97" spans="1:19">
      <c r="A97" s="4" t="s">
        <v>556</v>
      </c>
      <c r="B97" s="4" t="s">
        <v>558</v>
      </c>
      <c r="C97" s="4" t="s">
        <v>560</v>
      </c>
      <c r="D97" s="4" t="s">
        <v>562</v>
      </c>
      <c r="E97" s="4" t="s">
        <v>564</v>
      </c>
      <c r="F97" s="4">
        <v>8.1794490000000001E-4</v>
      </c>
      <c r="G97" s="4">
        <v>9.8269000000000002</v>
      </c>
      <c r="H97" s="4">
        <v>1.2497299999999999E-2</v>
      </c>
      <c r="I97" s="4">
        <v>52.1599</v>
      </c>
      <c r="J97" s="4">
        <v>1.33191E-3</v>
      </c>
      <c r="K97" s="4">
        <v>23.026499999999999</v>
      </c>
      <c r="L97" s="4">
        <v>1.4720799999999999E-2</v>
      </c>
      <c r="M97" s="4">
        <v>59.319629999999997</v>
      </c>
      <c r="N97" s="4">
        <v>0.2</v>
      </c>
      <c r="O97" s="4">
        <v>2</v>
      </c>
      <c r="P97" s="4">
        <v>0.9</v>
      </c>
      <c r="Q97" s="4">
        <v>0.9</v>
      </c>
      <c r="R97" s="4">
        <v>0.8</v>
      </c>
      <c r="S97" s="4">
        <v>0.95372100000000004</v>
      </c>
    </row>
    <row r="98" spans="1:19">
      <c r="A98" s="4" t="s">
        <v>556</v>
      </c>
      <c r="B98" s="4" t="s">
        <v>558</v>
      </c>
      <c r="C98" s="4" t="s">
        <v>560</v>
      </c>
      <c r="D98" s="4" t="s">
        <v>562</v>
      </c>
      <c r="E98" s="4" t="s">
        <v>564</v>
      </c>
      <c r="F98" s="4">
        <v>8.1794490000000001E-4</v>
      </c>
      <c r="G98" s="4">
        <v>9.8269000000000002</v>
      </c>
      <c r="H98" s="4">
        <v>1.2497299999999999E-2</v>
      </c>
      <c r="I98" s="4">
        <v>52.1599</v>
      </c>
      <c r="J98" s="4">
        <v>1.33191E-3</v>
      </c>
      <c r="K98" s="4">
        <v>23.026499999999999</v>
      </c>
      <c r="L98" s="4">
        <v>1.4720799999999999E-2</v>
      </c>
      <c r="M98" s="4">
        <v>59.319629999999997</v>
      </c>
      <c r="N98" s="4">
        <v>0.2</v>
      </c>
      <c r="O98" s="4">
        <v>1</v>
      </c>
      <c r="P98" s="4">
        <v>0.9</v>
      </c>
      <c r="Q98" s="4">
        <v>0.9</v>
      </c>
      <c r="R98" s="4">
        <v>0.8</v>
      </c>
      <c r="S98" s="4">
        <v>0.96167599999999998</v>
      </c>
    </row>
    <row r="99" spans="1:19">
      <c r="A99" s="4" t="s">
        <v>556</v>
      </c>
      <c r="B99" s="4" t="s">
        <v>558</v>
      </c>
      <c r="C99" s="4" t="s">
        <v>560</v>
      </c>
      <c r="D99" s="4" t="s">
        <v>562</v>
      </c>
      <c r="E99" s="4" t="s">
        <v>564</v>
      </c>
      <c r="F99" s="4">
        <v>8.1794490000000001E-4</v>
      </c>
      <c r="G99" s="4">
        <v>9.8269000000000002</v>
      </c>
      <c r="H99" s="4">
        <v>1.2497299999999999E-2</v>
      </c>
      <c r="I99" s="4">
        <v>52.1599</v>
      </c>
      <c r="J99" s="4">
        <v>1.33191E-3</v>
      </c>
      <c r="K99" s="4">
        <v>23.026499999999999</v>
      </c>
      <c r="L99" s="4">
        <v>1.4720799999999999E-2</v>
      </c>
      <c r="M99" s="4">
        <v>59.319629999999997</v>
      </c>
      <c r="N99" s="4">
        <v>0.2</v>
      </c>
      <c r="O99" s="4">
        <v>0.5</v>
      </c>
      <c r="P99" s="4">
        <v>0.9</v>
      </c>
      <c r="Q99" s="4">
        <v>0.9</v>
      </c>
      <c r="R99" s="4">
        <v>0.8</v>
      </c>
      <c r="S99" s="4">
        <v>0.96710799999999997</v>
      </c>
    </row>
    <row r="100" spans="1:19">
      <c r="A100" s="4" t="s">
        <v>556</v>
      </c>
      <c r="B100" s="4" t="s">
        <v>558</v>
      </c>
      <c r="C100" s="4" t="s">
        <v>560</v>
      </c>
      <c r="D100" s="4" t="s">
        <v>562</v>
      </c>
      <c r="E100" s="4" t="s">
        <v>564</v>
      </c>
      <c r="F100" s="4">
        <v>8.1794490000000001E-4</v>
      </c>
      <c r="G100" s="4">
        <v>9.8269000000000002</v>
      </c>
      <c r="H100" s="4">
        <v>1.2497299999999999E-2</v>
      </c>
      <c r="I100" s="4">
        <v>52.1599</v>
      </c>
      <c r="J100" s="4">
        <v>1.33191E-3</v>
      </c>
      <c r="K100" s="4">
        <v>23.026499999999999</v>
      </c>
      <c r="L100" s="4">
        <v>1.4720799999999999E-2</v>
      </c>
      <c r="M100" s="4">
        <v>59.319629999999997</v>
      </c>
      <c r="N100" s="4">
        <v>0.2</v>
      </c>
      <c r="O100" s="4">
        <v>0.2</v>
      </c>
      <c r="P100" s="4">
        <v>0.9</v>
      </c>
      <c r="Q100" s="4">
        <v>0.9</v>
      </c>
      <c r="R100" s="4">
        <v>0.8</v>
      </c>
      <c r="S100" s="4">
        <v>0.97058800000000001</v>
      </c>
    </row>
    <row r="101" spans="1:19">
      <c r="A101" s="4" t="s">
        <v>556</v>
      </c>
      <c r="B101" s="4" t="s">
        <v>558</v>
      </c>
      <c r="C101" s="4" t="s">
        <v>560</v>
      </c>
      <c r="D101" s="4" t="s">
        <v>562</v>
      </c>
      <c r="E101" s="4" t="s">
        <v>564</v>
      </c>
      <c r="F101" s="4">
        <v>8.1794490000000001E-4</v>
      </c>
      <c r="G101" s="4">
        <v>9.8269000000000002</v>
      </c>
      <c r="H101" s="4">
        <v>1.2497299999999999E-2</v>
      </c>
      <c r="I101" s="4">
        <v>52.1599</v>
      </c>
      <c r="J101" s="4">
        <v>1.33191E-3</v>
      </c>
      <c r="K101" s="4">
        <v>23.026499999999999</v>
      </c>
      <c r="L101" s="4">
        <v>1.4720799999999999E-2</v>
      </c>
      <c r="M101" s="4">
        <v>59.319629999999997</v>
      </c>
      <c r="N101" s="4">
        <v>0.2</v>
      </c>
      <c r="O101" s="4">
        <v>0.1</v>
      </c>
      <c r="P101" s="4">
        <v>0.9</v>
      </c>
      <c r="Q101" s="4">
        <v>0.9</v>
      </c>
      <c r="R101" s="4">
        <v>0.8</v>
      </c>
      <c r="S101" s="4">
        <v>0.97172700000000001</v>
      </c>
    </row>
    <row r="102" spans="1:19">
      <c r="A102" s="4" t="s">
        <v>556</v>
      </c>
      <c r="B102" s="4" t="s">
        <v>558</v>
      </c>
      <c r="C102" s="4" t="s">
        <v>560</v>
      </c>
      <c r="D102" s="4" t="s">
        <v>562</v>
      </c>
      <c r="E102" s="4" t="s">
        <v>564</v>
      </c>
      <c r="F102" s="4">
        <v>8.1794490000000001E-4</v>
      </c>
      <c r="G102" s="4">
        <v>9.8269000000000002</v>
      </c>
      <c r="H102" s="4">
        <v>1.2497299999999999E-2</v>
      </c>
      <c r="I102" s="4">
        <v>52.1599</v>
      </c>
      <c r="J102" s="4">
        <v>1.33191E-3</v>
      </c>
      <c r="K102" s="4">
        <v>23.026499999999999</v>
      </c>
      <c r="L102" s="4">
        <v>1.4720799999999999E-2</v>
      </c>
      <c r="M102" s="4">
        <v>59.319629999999997</v>
      </c>
      <c r="N102" s="4">
        <v>0.2</v>
      </c>
      <c r="O102" s="4">
        <v>0.01</v>
      </c>
      <c r="P102" s="4">
        <v>0.9</v>
      </c>
      <c r="Q102" s="4">
        <v>0.9</v>
      </c>
      <c r="R102" s="4">
        <v>0.8</v>
      </c>
      <c r="S102" s="4">
        <v>0.97272000000000003</v>
      </c>
    </row>
    <row r="103" spans="1:19">
      <c r="A103" s="4" t="s">
        <v>556</v>
      </c>
      <c r="B103" s="4" t="s">
        <v>558</v>
      </c>
      <c r="C103" s="4" t="s">
        <v>560</v>
      </c>
      <c r="D103" s="4" t="s">
        <v>562</v>
      </c>
      <c r="E103" s="4" t="s">
        <v>564</v>
      </c>
      <c r="F103" s="4">
        <v>8.1794490000000001E-4</v>
      </c>
      <c r="G103" s="4">
        <v>9.8269000000000002</v>
      </c>
      <c r="H103" s="4">
        <v>1.2497299999999999E-2</v>
      </c>
      <c r="I103" s="4">
        <v>52.1599</v>
      </c>
      <c r="J103" s="4">
        <v>1.33191E-3</v>
      </c>
      <c r="K103" s="4">
        <v>23.026499999999999</v>
      </c>
      <c r="L103" s="4">
        <v>1.4720799999999999E-2</v>
      </c>
      <c r="M103" s="4">
        <v>59.319629999999997</v>
      </c>
      <c r="N103" s="4">
        <v>0.2</v>
      </c>
      <c r="O103" s="4">
        <v>1E-3</v>
      </c>
      <c r="P103" s="4">
        <v>0.9</v>
      </c>
      <c r="Q103" s="4">
        <v>0.9</v>
      </c>
      <c r="R103" s="4">
        <v>0.8</v>
      </c>
      <c r="S103" s="4">
        <v>0.97281700000000004</v>
      </c>
    </row>
    <row r="104" spans="1:19">
      <c r="A104" s="4" t="s">
        <v>556</v>
      </c>
      <c r="B104" s="4" t="s">
        <v>558</v>
      </c>
      <c r="C104" s="4" t="s">
        <v>560</v>
      </c>
      <c r="D104" s="4" t="s">
        <v>562</v>
      </c>
      <c r="E104" s="4" t="s">
        <v>564</v>
      </c>
      <c r="F104" s="4">
        <v>8.1794490000000001E-4</v>
      </c>
      <c r="G104" s="4">
        <v>9.8269000000000002</v>
      </c>
      <c r="H104" s="4">
        <v>1.2497299999999999E-2</v>
      </c>
      <c r="I104" s="4">
        <v>52.1599</v>
      </c>
      <c r="J104" s="4">
        <v>1.33191E-3</v>
      </c>
      <c r="K104" s="4">
        <v>23.026499999999999</v>
      </c>
      <c r="L104" s="4">
        <v>1.4720799999999999E-2</v>
      </c>
      <c r="M104" s="4">
        <v>59.319629999999997</v>
      </c>
      <c r="N104" s="4">
        <v>0.2</v>
      </c>
      <c r="O104" s="4">
        <v>1E-4</v>
      </c>
      <c r="P104" s="4">
        <v>0.9</v>
      </c>
      <c r="Q104" s="4">
        <v>0.9</v>
      </c>
      <c r="R104" s="4">
        <v>0.8</v>
      </c>
      <c r="S104" s="4">
        <v>0.97282599999999997</v>
      </c>
    </row>
    <row r="105" spans="1:19">
      <c r="A105" s="4" t="s">
        <v>556</v>
      </c>
      <c r="B105" s="4" t="s">
        <v>558</v>
      </c>
      <c r="C105" s="4" t="s">
        <v>560</v>
      </c>
      <c r="D105" s="4" t="s">
        <v>562</v>
      </c>
      <c r="E105" s="4" t="s">
        <v>564</v>
      </c>
      <c r="F105" s="4">
        <v>8.1794490000000001E-4</v>
      </c>
      <c r="G105" s="4">
        <v>9.8269000000000002</v>
      </c>
      <c r="H105" s="4">
        <v>1.2497299999999999E-2</v>
      </c>
      <c r="I105" s="4">
        <v>52.1599</v>
      </c>
      <c r="J105" s="4">
        <v>1.33191E-3</v>
      </c>
      <c r="K105" s="4">
        <v>23.026499999999999</v>
      </c>
      <c r="L105" s="4">
        <v>1.4720799999999999E-2</v>
      </c>
      <c r="M105" s="4">
        <v>59.319629999999997</v>
      </c>
      <c r="N105" s="4">
        <v>0.2</v>
      </c>
      <c r="O105" s="4">
        <v>9.9999999999999995E-7</v>
      </c>
      <c r="P105" s="4">
        <v>0.9</v>
      </c>
      <c r="Q105" s="4">
        <v>0.9</v>
      </c>
      <c r="R105" s="4">
        <v>0.8</v>
      </c>
      <c r="S105" s="4">
        <v>0.972827</v>
      </c>
    </row>
    <row r="106" spans="1:19">
      <c r="A106" s="4" t="s">
        <v>556</v>
      </c>
      <c r="B106" s="4" t="s">
        <v>558</v>
      </c>
      <c r="C106" s="4" t="s">
        <v>560</v>
      </c>
      <c r="D106" s="4" t="s">
        <v>562</v>
      </c>
      <c r="E106" s="4" t="s">
        <v>564</v>
      </c>
      <c r="F106" s="4">
        <v>8.1794490000000001E-4</v>
      </c>
      <c r="G106" s="4">
        <v>9.8269000000000002</v>
      </c>
      <c r="H106" s="4">
        <v>1.2497299999999999E-2</v>
      </c>
      <c r="I106" s="4">
        <v>52.1599</v>
      </c>
      <c r="J106" s="4">
        <v>1.33191E-3</v>
      </c>
      <c r="K106" s="4">
        <v>23.026499999999999</v>
      </c>
      <c r="L106" s="4">
        <v>1.4720799999999999E-2</v>
      </c>
      <c r="M106" s="4">
        <v>59.319629999999997</v>
      </c>
      <c r="N106" s="4">
        <v>0.1</v>
      </c>
      <c r="O106" s="4">
        <v>50</v>
      </c>
      <c r="P106" s="4">
        <v>0.9</v>
      </c>
      <c r="Q106" s="4">
        <v>0.9</v>
      </c>
      <c r="R106" s="4">
        <v>0.8</v>
      </c>
      <c r="S106" s="4">
        <v>0.95419500000000002</v>
      </c>
    </row>
    <row r="107" spans="1:19">
      <c r="A107" s="4" t="s">
        <v>587</v>
      </c>
      <c r="B107" s="4" t="s">
        <v>588</v>
      </c>
      <c r="C107" s="4" t="s">
        <v>560</v>
      </c>
      <c r="D107" s="4" t="s">
        <v>562</v>
      </c>
      <c r="E107" s="4" t="s">
        <v>589</v>
      </c>
      <c r="F107" s="4">
        <v>8.1794490000000001E-4</v>
      </c>
      <c r="G107" s="4">
        <v>9.8269000000000002</v>
      </c>
      <c r="H107" s="4">
        <v>1.2497299999999999E-2</v>
      </c>
      <c r="I107" s="4">
        <v>52.1599</v>
      </c>
      <c r="J107" s="4">
        <v>1.33191E-3</v>
      </c>
      <c r="K107" s="4">
        <v>23.026499999999999</v>
      </c>
      <c r="L107" s="4">
        <v>1.4720799999999999E-2</v>
      </c>
      <c r="M107" s="4">
        <v>59.319629999999997</v>
      </c>
      <c r="N107" s="4">
        <v>0.1</v>
      </c>
      <c r="O107" s="4">
        <v>20</v>
      </c>
      <c r="P107" s="4">
        <v>0.9</v>
      </c>
      <c r="Q107" s="4">
        <v>0.9</v>
      </c>
      <c r="R107" s="4">
        <v>0.8</v>
      </c>
      <c r="S107" s="4">
        <v>0.95419500000000002</v>
      </c>
    </row>
    <row r="108" spans="1:19">
      <c r="A108" s="4" t="s">
        <v>556</v>
      </c>
      <c r="B108" s="4" t="s">
        <v>558</v>
      </c>
      <c r="C108" s="4" t="s">
        <v>560</v>
      </c>
      <c r="D108" s="4" t="s">
        <v>562</v>
      </c>
      <c r="E108" s="4" t="s">
        <v>564</v>
      </c>
      <c r="F108" s="4">
        <v>8.1794490000000001E-4</v>
      </c>
      <c r="G108" s="4">
        <v>9.8269000000000002</v>
      </c>
      <c r="H108" s="4">
        <v>1.2497299999999999E-2</v>
      </c>
      <c r="I108" s="4">
        <v>52.1599</v>
      </c>
      <c r="J108" s="4">
        <v>1.33191E-3</v>
      </c>
      <c r="K108" s="4">
        <v>23.026499999999999</v>
      </c>
      <c r="L108" s="4">
        <v>1.4720799999999999E-2</v>
      </c>
      <c r="M108" s="4">
        <v>59.319629999999997</v>
      </c>
      <c r="N108" s="4">
        <v>0.1</v>
      </c>
      <c r="O108" s="4">
        <v>10</v>
      </c>
      <c r="P108" s="4">
        <v>0.9</v>
      </c>
      <c r="Q108" s="4">
        <v>0.9</v>
      </c>
      <c r="R108" s="4">
        <v>0.8</v>
      </c>
      <c r="S108" s="4">
        <v>0.95420799999999995</v>
      </c>
    </row>
    <row r="109" spans="1:19">
      <c r="A109" s="4" t="s">
        <v>556</v>
      </c>
      <c r="B109" s="4" t="s">
        <v>558</v>
      </c>
      <c r="C109" s="4" t="s">
        <v>560</v>
      </c>
      <c r="D109" s="4" t="s">
        <v>562</v>
      </c>
      <c r="E109" s="4" t="s">
        <v>564</v>
      </c>
      <c r="F109" s="4">
        <v>8.1794490000000001E-4</v>
      </c>
      <c r="G109" s="4">
        <v>9.8269000000000002</v>
      </c>
      <c r="H109" s="4">
        <v>1.2497299999999999E-2</v>
      </c>
      <c r="I109" s="4">
        <v>52.1599</v>
      </c>
      <c r="J109" s="4">
        <v>1.33191E-3</v>
      </c>
      <c r="K109" s="4">
        <v>23.026499999999999</v>
      </c>
      <c r="L109" s="4">
        <v>1.4720799999999999E-2</v>
      </c>
      <c r="M109" s="4">
        <v>59.319629999999997</v>
      </c>
      <c r="N109" s="4">
        <v>0.1</v>
      </c>
      <c r="O109" s="4">
        <v>5</v>
      </c>
      <c r="P109" s="4">
        <v>0.9</v>
      </c>
      <c r="Q109" s="4">
        <v>0.9</v>
      </c>
      <c r="R109" s="4">
        <v>0.8</v>
      </c>
      <c r="S109" s="4">
        <v>0.95499199999999995</v>
      </c>
    </row>
    <row r="110" spans="1:19">
      <c r="A110" s="4" t="s">
        <v>556</v>
      </c>
      <c r="B110" s="4" t="s">
        <v>558</v>
      </c>
      <c r="C110" s="4" t="s">
        <v>560</v>
      </c>
      <c r="D110" s="4" t="s">
        <v>562</v>
      </c>
      <c r="E110" s="4" t="s">
        <v>564</v>
      </c>
      <c r="F110" s="4">
        <v>8.1794490000000001E-4</v>
      </c>
      <c r="G110" s="4">
        <v>9.8269000000000002</v>
      </c>
      <c r="H110" s="4">
        <v>1.2497299999999999E-2</v>
      </c>
      <c r="I110" s="4">
        <v>52.1599</v>
      </c>
      <c r="J110" s="4">
        <v>1.33191E-3</v>
      </c>
      <c r="K110" s="4">
        <v>23.026499999999999</v>
      </c>
      <c r="L110" s="4">
        <v>1.4720799999999999E-2</v>
      </c>
      <c r="M110" s="4">
        <v>59.319629999999997</v>
      </c>
      <c r="N110" s="4">
        <v>0.1</v>
      </c>
      <c r="O110" s="4">
        <v>2</v>
      </c>
      <c r="P110" s="4">
        <v>0.9</v>
      </c>
      <c r="Q110" s="4">
        <v>0.9</v>
      </c>
      <c r="R110" s="4">
        <v>0.8</v>
      </c>
      <c r="S110" s="4">
        <v>0.96280500000000002</v>
      </c>
    </row>
    <row r="111" spans="1:19">
      <c r="A111" s="4" t="s">
        <v>556</v>
      </c>
      <c r="B111" s="4" t="s">
        <v>558</v>
      </c>
      <c r="C111" s="4" t="s">
        <v>560</v>
      </c>
      <c r="D111" s="4" t="s">
        <v>562</v>
      </c>
      <c r="E111" s="4" t="s">
        <v>564</v>
      </c>
      <c r="F111" s="4">
        <v>8.1794490000000001E-4</v>
      </c>
      <c r="G111" s="4">
        <v>9.8269000000000002</v>
      </c>
      <c r="H111" s="4">
        <v>1.2497299999999999E-2</v>
      </c>
      <c r="I111" s="4">
        <v>52.1599</v>
      </c>
      <c r="J111" s="4">
        <v>1.33191E-3</v>
      </c>
      <c r="K111" s="4">
        <v>23.026499999999999</v>
      </c>
      <c r="L111" s="4">
        <v>1.4720799999999999E-2</v>
      </c>
      <c r="M111" s="4">
        <v>59.319629999999997</v>
      </c>
      <c r="N111" s="4">
        <v>0.1</v>
      </c>
      <c r="O111" s="4">
        <v>1</v>
      </c>
      <c r="P111" s="4">
        <v>0.9</v>
      </c>
      <c r="Q111" s="4">
        <v>0.9</v>
      </c>
      <c r="R111" s="4">
        <v>0.8</v>
      </c>
      <c r="S111" s="4">
        <v>0.97135099999999996</v>
      </c>
    </row>
    <row r="112" spans="1:19">
      <c r="A112" s="4" t="s">
        <v>556</v>
      </c>
      <c r="B112" s="4" t="s">
        <v>558</v>
      </c>
      <c r="C112" s="4" t="s">
        <v>560</v>
      </c>
      <c r="D112" s="4" t="s">
        <v>562</v>
      </c>
      <c r="E112" s="4" t="s">
        <v>564</v>
      </c>
      <c r="F112" s="4">
        <v>8.1794490000000001E-4</v>
      </c>
      <c r="G112" s="4">
        <v>9.8269000000000002</v>
      </c>
      <c r="H112" s="4">
        <v>1.2497299999999999E-2</v>
      </c>
      <c r="I112" s="4">
        <v>52.1599</v>
      </c>
      <c r="J112" s="4">
        <v>1.33191E-3</v>
      </c>
      <c r="K112" s="4">
        <v>23.026499999999999</v>
      </c>
      <c r="L112" s="4">
        <v>1.4720799999999999E-2</v>
      </c>
      <c r="M112" s="4">
        <v>59.319629999999997</v>
      </c>
      <c r="N112" s="4">
        <v>0.1</v>
      </c>
      <c r="O112" s="4">
        <v>0.5</v>
      </c>
      <c r="P112" s="4">
        <v>0.9</v>
      </c>
      <c r="Q112" s="4">
        <v>0.9</v>
      </c>
      <c r="R112" s="4">
        <v>0.8</v>
      </c>
      <c r="S112" s="4">
        <v>0.97712699999999997</v>
      </c>
    </row>
    <row r="113" spans="1:19">
      <c r="A113" s="4" t="s">
        <v>556</v>
      </c>
      <c r="B113" s="4" t="s">
        <v>558</v>
      </c>
      <c r="C113" s="4" t="s">
        <v>560</v>
      </c>
      <c r="D113" s="4" t="s">
        <v>562</v>
      </c>
      <c r="E113" s="4" t="s">
        <v>564</v>
      </c>
      <c r="F113" s="4">
        <v>8.1794490000000001E-4</v>
      </c>
      <c r="G113" s="4">
        <v>9.8269000000000002</v>
      </c>
      <c r="H113" s="4">
        <v>1.2497299999999999E-2</v>
      </c>
      <c r="I113" s="4">
        <v>52.1599</v>
      </c>
      <c r="J113" s="4">
        <v>1.33191E-3</v>
      </c>
      <c r="K113" s="4">
        <v>23.026499999999999</v>
      </c>
      <c r="L113" s="4">
        <v>1.4720799999999999E-2</v>
      </c>
      <c r="M113" s="4">
        <v>59.319629999999997</v>
      </c>
      <c r="N113" s="4">
        <v>0.1</v>
      </c>
      <c r="O113" s="4">
        <v>0.2</v>
      </c>
      <c r="P113" s="4">
        <v>0.9</v>
      </c>
      <c r="Q113" s="4">
        <v>0.9</v>
      </c>
      <c r="R113" s="4">
        <v>0.8</v>
      </c>
      <c r="S113" s="4">
        <v>0.980765</v>
      </c>
    </row>
    <row r="114" spans="1:19">
      <c r="A114" s="4" t="s">
        <v>556</v>
      </c>
      <c r="B114" s="4" t="s">
        <v>558</v>
      </c>
      <c r="C114" s="4" t="s">
        <v>560</v>
      </c>
      <c r="D114" s="4" t="s">
        <v>562</v>
      </c>
      <c r="E114" s="4" t="s">
        <v>564</v>
      </c>
      <c r="F114" s="4">
        <v>8.1794490000000001E-4</v>
      </c>
      <c r="G114" s="4">
        <v>9.8269000000000002</v>
      </c>
      <c r="H114" s="4">
        <v>1.2497299999999999E-2</v>
      </c>
      <c r="I114" s="4">
        <v>52.1599</v>
      </c>
      <c r="J114" s="4">
        <v>1.33191E-3</v>
      </c>
      <c r="K114" s="4">
        <v>23.026499999999999</v>
      </c>
      <c r="L114" s="4">
        <v>1.4720799999999999E-2</v>
      </c>
      <c r="M114" s="4">
        <v>59.319629999999997</v>
      </c>
      <c r="N114" s="4">
        <v>0.1</v>
      </c>
      <c r="O114" s="4">
        <v>0.1</v>
      </c>
      <c r="P114" s="4">
        <v>0.9</v>
      </c>
      <c r="Q114" s="4">
        <v>0.9</v>
      </c>
      <c r="R114" s="4">
        <v>0.8</v>
      </c>
      <c r="S114" s="4">
        <v>0.981935</v>
      </c>
    </row>
    <row r="115" spans="1:19">
      <c r="A115" s="4" t="s">
        <v>556</v>
      </c>
      <c r="B115" s="4" t="s">
        <v>558</v>
      </c>
      <c r="C115" s="4" t="s">
        <v>560</v>
      </c>
      <c r="D115" s="4" t="s">
        <v>562</v>
      </c>
      <c r="E115" s="4" t="s">
        <v>564</v>
      </c>
      <c r="F115" s="4">
        <v>8.1794490000000001E-4</v>
      </c>
      <c r="G115" s="4">
        <v>9.8269000000000002</v>
      </c>
      <c r="H115" s="4">
        <v>1.2497299999999999E-2</v>
      </c>
      <c r="I115" s="4">
        <v>52.1599</v>
      </c>
      <c r="J115" s="4">
        <v>1.33191E-3</v>
      </c>
      <c r="K115" s="4">
        <v>23.026499999999999</v>
      </c>
      <c r="L115" s="4">
        <v>1.4720799999999999E-2</v>
      </c>
      <c r="M115" s="4">
        <v>59.319629999999997</v>
      </c>
      <c r="N115" s="4">
        <v>0.1</v>
      </c>
      <c r="O115" s="4">
        <v>0.01</v>
      </c>
      <c r="P115" s="4">
        <v>0.9</v>
      </c>
      <c r="Q115" s="4">
        <v>0.9</v>
      </c>
      <c r="R115" s="4">
        <v>0.8</v>
      </c>
      <c r="S115" s="4">
        <v>0.98294199999999998</v>
      </c>
    </row>
    <row r="116" spans="1:19">
      <c r="A116" s="4" t="s">
        <v>556</v>
      </c>
      <c r="B116" s="4" t="s">
        <v>558</v>
      </c>
      <c r="C116" s="4" t="s">
        <v>560</v>
      </c>
      <c r="D116" s="4" t="s">
        <v>562</v>
      </c>
      <c r="E116" s="4" t="s">
        <v>564</v>
      </c>
      <c r="F116" s="4">
        <v>8.1794490000000001E-4</v>
      </c>
      <c r="G116" s="4">
        <v>9.8269000000000002</v>
      </c>
      <c r="H116" s="4">
        <v>1.2497299999999999E-2</v>
      </c>
      <c r="I116" s="4">
        <v>52.1599</v>
      </c>
      <c r="J116" s="4">
        <v>1.33191E-3</v>
      </c>
      <c r="K116" s="4">
        <v>23.026499999999999</v>
      </c>
      <c r="L116" s="4">
        <v>1.4720799999999999E-2</v>
      </c>
      <c r="M116" s="4">
        <v>59.319629999999997</v>
      </c>
      <c r="N116" s="4">
        <v>0.1</v>
      </c>
      <c r="O116" s="4">
        <v>1E-3</v>
      </c>
      <c r="P116" s="4">
        <v>0.9</v>
      </c>
      <c r="Q116" s="4">
        <v>0.9</v>
      </c>
      <c r="R116" s="4">
        <v>0.8</v>
      </c>
      <c r="S116" s="4">
        <v>0.983039</v>
      </c>
    </row>
    <row r="117" spans="1:19">
      <c r="A117" s="4" t="s">
        <v>556</v>
      </c>
      <c r="B117" s="4" t="s">
        <v>558</v>
      </c>
      <c r="C117" s="4" t="s">
        <v>560</v>
      </c>
      <c r="D117" s="4" t="s">
        <v>562</v>
      </c>
      <c r="E117" s="4" t="s">
        <v>564</v>
      </c>
      <c r="F117" s="4">
        <v>8.1794490000000001E-4</v>
      </c>
      <c r="G117" s="4">
        <v>9.8269000000000002</v>
      </c>
      <c r="H117" s="4">
        <v>1.2497299999999999E-2</v>
      </c>
      <c r="I117" s="4">
        <v>52.1599</v>
      </c>
      <c r="J117" s="4">
        <v>1.33191E-3</v>
      </c>
      <c r="K117" s="4">
        <v>23.026499999999999</v>
      </c>
      <c r="L117" s="4">
        <v>1.4720799999999999E-2</v>
      </c>
      <c r="M117" s="4">
        <v>59.319629999999997</v>
      </c>
      <c r="N117" s="4">
        <v>0.1</v>
      </c>
      <c r="O117" s="4">
        <v>1E-4</v>
      </c>
      <c r="P117" s="4">
        <v>0.9</v>
      </c>
      <c r="Q117" s="4">
        <v>0.9</v>
      </c>
      <c r="R117" s="4">
        <v>0.8</v>
      </c>
      <c r="S117" s="4">
        <v>0.98304899999999995</v>
      </c>
    </row>
    <row r="118" spans="1:19">
      <c r="A118" s="4" t="s">
        <v>556</v>
      </c>
      <c r="B118" s="4" t="s">
        <v>558</v>
      </c>
      <c r="C118" s="4" t="s">
        <v>560</v>
      </c>
      <c r="D118" s="4" t="s">
        <v>562</v>
      </c>
      <c r="E118" s="4" t="s">
        <v>564</v>
      </c>
      <c r="F118" s="4">
        <v>8.1794490000000001E-4</v>
      </c>
      <c r="G118" s="4">
        <v>9.8269000000000002</v>
      </c>
      <c r="H118" s="4">
        <v>1.2497299999999999E-2</v>
      </c>
      <c r="I118" s="4">
        <v>52.1599</v>
      </c>
      <c r="J118" s="4">
        <v>1.33191E-3</v>
      </c>
      <c r="K118" s="4">
        <v>23.026499999999999</v>
      </c>
      <c r="L118" s="4">
        <v>1.4720799999999999E-2</v>
      </c>
      <c r="M118" s="4">
        <v>59.319629999999997</v>
      </c>
      <c r="N118" s="4">
        <v>0.1</v>
      </c>
      <c r="O118" s="4">
        <v>9.9999999999999995E-7</v>
      </c>
      <c r="P118" s="4">
        <v>0.9</v>
      </c>
      <c r="Q118" s="4">
        <v>0.9</v>
      </c>
      <c r="R118" s="4">
        <v>0.8</v>
      </c>
      <c r="S118" s="4">
        <v>0.98304999999999998</v>
      </c>
    </row>
    <row r="119" spans="1:19">
      <c r="A119" s="4" t="s">
        <v>556</v>
      </c>
      <c r="B119" s="4" t="s">
        <v>558</v>
      </c>
      <c r="C119" s="4" t="s">
        <v>560</v>
      </c>
      <c r="D119" s="4" t="s">
        <v>562</v>
      </c>
      <c r="E119" s="4" t="s">
        <v>564</v>
      </c>
      <c r="F119" s="4">
        <v>8.1794490000000001E-4</v>
      </c>
      <c r="G119" s="4">
        <v>9.8269000000000002</v>
      </c>
      <c r="H119" s="4">
        <v>1.2497299999999999E-2</v>
      </c>
      <c r="I119" s="4">
        <v>52.1599</v>
      </c>
      <c r="J119" s="4">
        <v>1.33191E-3</v>
      </c>
      <c r="K119" s="4">
        <v>23.026499999999999</v>
      </c>
      <c r="L119" s="4">
        <v>1.4720799999999999E-2</v>
      </c>
      <c r="M119" s="4">
        <v>59.319629999999997</v>
      </c>
      <c r="N119" s="4">
        <v>0.01</v>
      </c>
      <c r="O119" s="4">
        <v>50</v>
      </c>
      <c r="P119" s="4">
        <v>0.9</v>
      </c>
      <c r="Q119" s="4">
        <v>0.9</v>
      </c>
      <c r="R119" s="4">
        <v>0.8</v>
      </c>
      <c r="S119" s="4">
        <v>0.964611</v>
      </c>
    </row>
    <row r="120" spans="1:19">
      <c r="A120" s="4" t="s">
        <v>590</v>
      </c>
      <c r="B120" s="4" t="s">
        <v>591</v>
      </c>
      <c r="C120" s="4" t="s">
        <v>560</v>
      </c>
      <c r="D120" s="4" t="s">
        <v>562</v>
      </c>
      <c r="E120" s="4" t="s">
        <v>592</v>
      </c>
      <c r="F120" s="4">
        <v>8.1794490000000001E-4</v>
      </c>
      <c r="G120" s="4">
        <v>9.8269000000000002</v>
      </c>
      <c r="H120" s="4">
        <v>1.2497299999999999E-2</v>
      </c>
      <c r="I120" s="4">
        <v>52.1599</v>
      </c>
      <c r="J120" s="4">
        <v>1.33191E-3</v>
      </c>
      <c r="K120" s="4">
        <v>23.026499999999999</v>
      </c>
      <c r="L120" s="4">
        <v>1.4720799999999999E-2</v>
      </c>
      <c r="M120" s="4">
        <v>59.319629999999997</v>
      </c>
      <c r="N120" s="4">
        <v>0.01</v>
      </c>
      <c r="O120" s="4">
        <v>20</v>
      </c>
      <c r="P120" s="4">
        <v>0.9</v>
      </c>
      <c r="Q120" s="4">
        <v>0.9</v>
      </c>
      <c r="R120" s="4">
        <v>0.8</v>
      </c>
      <c r="S120" s="4">
        <v>0.964611</v>
      </c>
    </row>
    <row r="121" spans="1:19">
      <c r="A121" s="4" t="s">
        <v>556</v>
      </c>
      <c r="B121" s="4" t="s">
        <v>558</v>
      </c>
      <c r="C121" s="4" t="s">
        <v>560</v>
      </c>
      <c r="D121" s="4" t="s">
        <v>562</v>
      </c>
      <c r="E121" s="4" t="s">
        <v>564</v>
      </c>
      <c r="F121" s="4">
        <v>8.1794490000000001E-4</v>
      </c>
      <c r="G121" s="4">
        <v>9.8269000000000002</v>
      </c>
      <c r="H121" s="4">
        <v>1.2497299999999999E-2</v>
      </c>
      <c r="I121" s="4">
        <v>52.1599</v>
      </c>
      <c r="J121" s="4">
        <v>1.33191E-3</v>
      </c>
      <c r="K121" s="4">
        <v>23.026499999999999</v>
      </c>
      <c r="L121" s="4">
        <v>1.4720799999999999E-2</v>
      </c>
      <c r="M121" s="4">
        <v>59.319629999999997</v>
      </c>
      <c r="N121" s="4">
        <v>0.01</v>
      </c>
      <c r="O121" s="4">
        <v>10</v>
      </c>
      <c r="P121" s="4">
        <v>0.9</v>
      </c>
      <c r="Q121" s="4">
        <v>0.9</v>
      </c>
      <c r="R121" s="4">
        <v>0.8</v>
      </c>
      <c r="S121" s="4">
        <v>0.96462499999999995</v>
      </c>
    </row>
    <row r="122" spans="1:19">
      <c r="A122" s="4" t="s">
        <v>556</v>
      </c>
      <c r="B122" s="4" t="s">
        <v>558</v>
      </c>
      <c r="C122" s="4" t="s">
        <v>560</v>
      </c>
      <c r="D122" s="4" t="s">
        <v>562</v>
      </c>
      <c r="E122" s="4" t="s">
        <v>564</v>
      </c>
      <c r="F122" s="4">
        <v>8.1794490000000001E-4</v>
      </c>
      <c r="G122" s="4">
        <v>9.8269000000000002</v>
      </c>
      <c r="H122" s="4">
        <v>1.2497299999999999E-2</v>
      </c>
      <c r="I122" s="4">
        <v>52.1599</v>
      </c>
      <c r="J122" s="4">
        <v>1.33191E-3</v>
      </c>
      <c r="K122" s="4">
        <v>23.026499999999999</v>
      </c>
      <c r="L122" s="4">
        <v>1.4720799999999999E-2</v>
      </c>
      <c r="M122" s="4">
        <v>59.319629999999997</v>
      </c>
      <c r="N122" s="4">
        <v>0.01</v>
      </c>
      <c r="O122" s="4">
        <v>5</v>
      </c>
      <c r="P122" s="4">
        <v>0.9</v>
      </c>
      <c r="Q122" s="4">
        <v>0.9</v>
      </c>
      <c r="R122" s="4">
        <v>0.8</v>
      </c>
      <c r="S122" s="4">
        <v>0.96548100000000003</v>
      </c>
    </row>
    <row r="123" spans="1:19">
      <c r="A123" s="4" t="s">
        <v>556</v>
      </c>
      <c r="B123" s="4" t="s">
        <v>558</v>
      </c>
      <c r="C123" s="4" t="s">
        <v>560</v>
      </c>
      <c r="D123" s="4" t="s">
        <v>562</v>
      </c>
      <c r="E123" s="4" t="s">
        <v>564</v>
      </c>
      <c r="F123" s="4">
        <v>8.1794490000000001E-4</v>
      </c>
      <c r="G123" s="4">
        <v>9.8269000000000002</v>
      </c>
      <c r="H123" s="4">
        <v>1.2497299999999999E-2</v>
      </c>
      <c r="I123" s="4">
        <v>52.1599</v>
      </c>
      <c r="J123" s="4">
        <v>1.33191E-3</v>
      </c>
      <c r="K123" s="4">
        <v>23.026499999999999</v>
      </c>
      <c r="L123" s="4">
        <v>1.4720799999999999E-2</v>
      </c>
      <c r="M123" s="4">
        <v>59.319629999999997</v>
      </c>
      <c r="N123" s="4">
        <v>0.01</v>
      </c>
      <c r="O123" s="4">
        <v>2</v>
      </c>
      <c r="P123" s="4">
        <v>0.9</v>
      </c>
      <c r="Q123" s="4">
        <v>0.9</v>
      </c>
      <c r="R123" s="4">
        <v>0.8</v>
      </c>
      <c r="S123" s="4">
        <v>0.97400299999999995</v>
      </c>
    </row>
    <row r="124" spans="1:19">
      <c r="A124" s="4" t="s">
        <v>556</v>
      </c>
      <c r="B124" s="4" t="s">
        <v>558</v>
      </c>
      <c r="C124" s="4" t="s">
        <v>560</v>
      </c>
      <c r="D124" s="4" t="s">
        <v>562</v>
      </c>
      <c r="E124" s="4" t="s">
        <v>564</v>
      </c>
      <c r="F124" s="4">
        <v>8.1794490000000001E-4</v>
      </c>
      <c r="G124" s="4">
        <v>9.8269000000000002</v>
      </c>
      <c r="H124" s="4">
        <v>1.2497299999999999E-2</v>
      </c>
      <c r="I124" s="4">
        <v>52.1599</v>
      </c>
      <c r="J124" s="4">
        <v>1.33191E-3</v>
      </c>
      <c r="K124" s="4">
        <v>23.026499999999999</v>
      </c>
      <c r="L124" s="4">
        <v>1.4720799999999999E-2</v>
      </c>
      <c r="M124" s="4">
        <v>59.319629999999997</v>
      </c>
      <c r="N124" s="4">
        <v>0.01</v>
      </c>
      <c r="O124" s="4">
        <v>1</v>
      </c>
      <c r="P124" s="4">
        <v>0.9</v>
      </c>
      <c r="Q124" s="4">
        <v>0.9</v>
      </c>
      <c r="R124" s="4">
        <v>0.8</v>
      </c>
      <c r="S124" s="4">
        <v>0.98328099999999996</v>
      </c>
    </row>
    <row r="125" spans="1:19">
      <c r="A125" s="4" t="s">
        <v>556</v>
      </c>
      <c r="B125" s="4" t="s">
        <v>558</v>
      </c>
      <c r="C125" s="4" t="s">
        <v>560</v>
      </c>
      <c r="D125" s="4" t="s">
        <v>562</v>
      </c>
      <c r="E125" s="4" t="s">
        <v>564</v>
      </c>
      <c r="F125" s="4">
        <v>8.1794490000000001E-4</v>
      </c>
      <c r="G125" s="4">
        <v>9.8269000000000002</v>
      </c>
      <c r="H125" s="4">
        <v>1.2497299999999999E-2</v>
      </c>
      <c r="I125" s="4">
        <v>52.1599</v>
      </c>
      <c r="J125" s="4">
        <v>1.33191E-3</v>
      </c>
      <c r="K125" s="4">
        <v>23.026499999999999</v>
      </c>
      <c r="L125" s="4">
        <v>1.4720799999999999E-2</v>
      </c>
      <c r="M125" s="4">
        <v>59.319629999999997</v>
      </c>
      <c r="N125" s="4">
        <v>0.01</v>
      </c>
      <c r="O125" s="4">
        <v>0.5</v>
      </c>
      <c r="P125" s="4">
        <v>0.9</v>
      </c>
      <c r="Q125" s="4">
        <v>0.9</v>
      </c>
      <c r="R125" s="4">
        <v>0.8</v>
      </c>
      <c r="S125" s="4">
        <v>0.98947300000000005</v>
      </c>
    </row>
    <row r="126" spans="1:19">
      <c r="A126" s="4" t="s">
        <v>556</v>
      </c>
      <c r="B126" s="4" t="s">
        <v>558</v>
      </c>
      <c r="C126" s="4" t="s">
        <v>560</v>
      </c>
      <c r="D126" s="4" t="s">
        <v>562</v>
      </c>
      <c r="E126" s="4" t="s">
        <v>564</v>
      </c>
      <c r="F126" s="4">
        <v>8.1794490000000001E-4</v>
      </c>
      <c r="G126" s="4">
        <v>9.8269000000000002</v>
      </c>
      <c r="H126" s="4">
        <v>1.2497299999999999E-2</v>
      </c>
      <c r="I126" s="4">
        <v>52.1599</v>
      </c>
      <c r="J126" s="4">
        <v>1.33191E-3</v>
      </c>
      <c r="K126" s="4">
        <v>23.026499999999999</v>
      </c>
      <c r="L126" s="4">
        <v>1.4720799999999999E-2</v>
      </c>
      <c r="M126" s="4">
        <v>59.319629999999997</v>
      </c>
      <c r="N126" s="4">
        <v>0.01</v>
      </c>
      <c r="O126" s="4">
        <v>0.2</v>
      </c>
      <c r="P126" s="4">
        <v>0.9</v>
      </c>
      <c r="Q126" s="4">
        <v>0.9</v>
      </c>
      <c r="R126" s="4">
        <v>0.8</v>
      </c>
      <c r="S126" s="4">
        <v>0.99329699999999999</v>
      </c>
    </row>
    <row r="127" spans="1:19">
      <c r="A127" s="4" t="s">
        <v>556</v>
      </c>
      <c r="B127" s="4" t="s">
        <v>558</v>
      </c>
      <c r="C127" s="4" t="s">
        <v>560</v>
      </c>
      <c r="D127" s="4" t="s">
        <v>562</v>
      </c>
      <c r="E127" s="4" t="s">
        <v>564</v>
      </c>
      <c r="F127" s="4">
        <v>8.1794490000000001E-4</v>
      </c>
      <c r="G127" s="4">
        <v>9.8269000000000002</v>
      </c>
      <c r="H127" s="4">
        <v>1.2497299999999999E-2</v>
      </c>
      <c r="I127" s="4">
        <v>52.1599</v>
      </c>
      <c r="J127" s="4">
        <v>1.33191E-3</v>
      </c>
      <c r="K127" s="4">
        <v>23.026499999999999</v>
      </c>
      <c r="L127" s="4">
        <v>1.4720799999999999E-2</v>
      </c>
      <c r="M127" s="4">
        <v>59.319629999999997</v>
      </c>
      <c r="N127" s="4">
        <v>0.01</v>
      </c>
      <c r="O127" s="4">
        <v>0.1</v>
      </c>
      <c r="P127" s="4">
        <v>0.9</v>
      </c>
      <c r="Q127" s="4">
        <v>0.9</v>
      </c>
      <c r="R127" s="4">
        <v>0.8</v>
      </c>
      <c r="S127" s="4">
        <v>0.994502</v>
      </c>
    </row>
    <row r="128" spans="1:19">
      <c r="A128" s="4" t="s">
        <v>556</v>
      </c>
      <c r="B128" s="4" t="s">
        <v>558</v>
      </c>
      <c r="C128" s="4" t="s">
        <v>560</v>
      </c>
      <c r="D128" s="4" t="s">
        <v>562</v>
      </c>
      <c r="E128" s="4" t="s">
        <v>564</v>
      </c>
      <c r="F128" s="4">
        <v>8.1794490000000001E-4</v>
      </c>
      <c r="G128" s="4">
        <v>9.8269000000000002</v>
      </c>
      <c r="H128" s="4">
        <v>1.2497299999999999E-2</v>
      </c>
      <c r="I128" s="4">
        <v>52.1599</v>
      </c>
      <c r="J128" s="4">
        <v>1.33191E-3</v>
      </c>
      <c r="K128" s="4">
        <v>23.026499999999999</v>
      </c>
      <c r="L128" s="4">
        <v>1.4720799999999999E-2</v>
      </c>
      <c r="M128" s="4">
        <v>59.319629999999997</v>
      </c>
      <c r="N128" s="4">
        <v>0.01</v>
      </c>
      <c r="O128" s="4">
        <v>0.01</v>
      </c>
      <c r="P128" s="4">
        <v>0.9</v>
      </c>
      <c r="Q128" s="4">
        <v>0.9</v>
      </c>
      <c r="R128" s="4">
        <v>0.8</v>
      </c>
      <c r="S128" s="4">
        <v>0.99552200000000002</v>
      </c>
    </row>
    <row r="129" spans="1:20">
      <c r="A129" s="4" t="s">
        <v>556</v>
      </c>
      <c r="B129" s="4" t="s">
        <v>558</v>
      </c>
      <c r="C129" s="4" t="s">
        <v>560</v>
      </c>
      <c r="D129" s="4" t="s">
        <v>562</v>
      </c>
      <c r="E129" s="4" t="s">
        <v>564</v>
      </c>
      <c r="F129" s="4">
        <v>8.1794490000000001E-4</v>
      </c>
      <c r="G129" s="4">
        <v>9.8269000000000002</v>
      </c>
      <c r="H129" s="4">
        <v>1.2497299999999999E-2</v>
      </c>
      <c r="I129" s="4">
        <v>52.1599</v>
      </c>
      <c r="J129" s="4">
        <v>1.33191E-3</v>
      </c>
      <c r="K129" s="4">
        <v>23.026499999999999</v>
      </c>
      <c r="L129" s="4">
        <v>1.4720799999999999E-2</v>
      </c>
      <c r="M129" s="4">
        <v>59.319629999999997</v>
      </c>
      <c r="N129" s="4">
        <v>0.01</v>
      </c>
      <c r="O129" s="4">
        <v>1E-3</v>
      </c>
      <c r="P129" s="4">
        <v>0.9</v>
      </c>
      <c r="Q129" s="4">
        <v>0.9</v>
      </c>
      <c r="R129" s="4">
        <v>0.8</v>
      </c>
      <c r="S129" s="4">
        <v>0.99561999999999995</v>
      </c>
    </row>
    <row r="130" spans="1:20">
      <c r="A130" s="4" t="s">
        <v>556</v>
      </c>
      <c r="B130" s="4" t="s">
        <v>558</v>
      </c>
      <c r="C130" s="4" t="s">
        <v>560</v>
      </c>
      <c r="D130" s="4" t="s">
        <v>562</v>
      </c>
      <c r="E130" s="4" t="s">
        <v>564</v>
      </c>
      <c r="F130" s="4">
        <v>8.1794490000000001E-4</v>
      </c>
      <c r="G130" s="4">
        <v>9.8269000000000002</v>
      </c>
      <c r="H130" s="4">
        <v>1.2497299999999999E-2</v>
      </c>
      <c r="I130" s="4">
        <v>52.1599</v>
      </c>
      <c r="J130" s="4">
        <v>1.33191E-3</v>
      </c>
      <c r="K130" s="4">
        <v>23.026499999999999</v>
      </c>
      <c r="L130" s="4">
        <v>1.4720799999999999E-2</v>
      </c>
      <c r="M130" s="4">
        <v>59.319629999999997</v>
      </c>
      <c r="N130" s="4">
        <v>0.01</v>
      </c>
      <c r="O130" s="4">
        <v>1E-4</v>
      </c>
      <c r="P130" s="4">
        <v>0.9</v>
      </c>
      <c r="Q130" s="4">
        <v>0.9</v>
      </c>
      <c r="R130" s="4">
        <v>0.8</v>
      </c>
      <c r="S130" s="4">
        <v>0.99562899999999999</v>
      </c>
    </row>
    <row r="131" spans="1:20">
      <c r="A131" s="4" t="s">
        <v>556</v>
      </c>
      <c r="B131" s="4" t="s">
        <v>558</v>
      </c>
      <c r="C131" s="4" t="s">
        <v>560</v>
      </c>
      <c r="D131" s="4" t="s">
        <v>562</v>
      </c>
      <c r="E131" s="4" t="s">
        <v>564</v>
      </c>
      <c r="F131" s="4">
        <v>8.1794490000000001E-4</v>
      </c>
      <c r="G131" s="4">
        <v>9.8269000000000002</v>
      </c>
      <c r="H131" s="4">
        <v>1.2497299999999999E-2</v>
      </c>
      <c r="I131" s="4">
        <v>52.1599</v>
      </c>
      <c r="J131" s="4">
        <v>1.33191E-3</v>
      </c>
      <c r="K131" s="4">
        <v>23.026499999999999</v>
      </c>
      <c r="L131" s="4">
        <v>1.4720799999999999E-2</v>
      </c>
      <c r="M131" s="4">
        <v>59.319629999999997</v>
      </c>
      <c r="N131" s="4">
        <v>0.01</v>
      </c>
      <c r="O131" s="4">
        <v>9.9999999999999995E-7</v>
      </c>
      <c r="P131" s="4">
        <v>0.9</v>
      </c>
      <c r="Q131" s="4">
        <v>0.9</v>
      </c>
      <c r="R131" s="4">
        <v>0.8</v>
      </c>
      <c r="S131" s="4">
        <v>0.99563100000000004</v>
      </c>
    </row>
    <row r="132" spans="1:20">
      <c r="A132" s="4" t="s">
        <v>556</v>
      </c>
      <c r="B132" s="4" t="s">
        <v>558</v>
      </c>
      <c r="C132" s="4" t="s">
        <v>560</v>
      </c>
      <c r="D132" s="4" t="s">
        <v>562</v>
      </c>
      <c r="E132" s="4" t="s">
        <v>564</v>
      </c>
      <c r="F132" s="4">
        <v>8.1794490000000001E-4</v>
      </c>
      <c r="G132" s="4">
        <v>9.8269000000000002</v>
      </c>
      <c r="H132" s="4">
        <v>1.2497299999999999E-2</v>
      </c>
      <c r="I132" s="4">
        <v>52.1599</v>
      </c>
      <c r="J132" s="4">
        <v>1.33191E-3</v>
      </c>
      <c r="K132" s="4">
        <v>23.026499999999999</v>
      </c>
      <c r="L132" s="4">
        <v>1.4720799999999999E-2</v>
      </c>
      <c r="M132" s="4">
        <v>59.319629999999997</v>
      </c>
      <c r="N132" s="4">
        <v>1E-3</v>
      </c>
      <c r="O132" s="4">
        <v>50</v>
      </c>
      <c r="P132" s="4">
        <v>0.9</v>
      </c>
      <c r="Q132" s="4">
        <v>0.9</v>
      </c>
      <c r="R132" s="4">
        <v>0.8</v>
      </c>
      <c r="S132" s="4">
        <v>0.96585600000000005</v>
      </c>
    </row>
    <row r="133" spans="1:20">
      <c r="A133" s="4" t="s">
        <v>593</v>
      </c>
      <c r="B133" s="4" t="s">
        <v>594</v>
      </c>
      <c r="C133" s="4" t="s">
        <v>560</v>
      </c>
      <c r="D133" s="4" t="s">
        <v>562</v>
      </c>
      <c r="E133" s="4" t="s">
        <v>595</v>
      </c>
      <c r="F133" s="4">
        <v>8.1794490000000001E-4</v>
      </c>
      <c r="G133" s="4">
        <v>9.8269000000000002</v>
      </c>
      <c r="H133" s="4">
        <v>1.2497299999999999E-2</v>
      </c>
      <c r="I133" s="4">
        <v>52.1599</v>
      </c>
      <c r="J133" s="4">
        <v>1.33191E-3</v>
      </c>
      <c r="K133" s="4">
        <v>23.026499999999999</v>
      </c>
      <c r="L133" s="4">
        <v>1.4720799999999999E-2</v>
      </c>
      <c r="M133" s="4">
        <v>59.319629999999997</v>
      </c>
      <c r="N133" s="4">
        <v>1E-3</v>
      </c>
      <c r="O133" s="4">
        <v>20</v>
      </c>
      <c r="P133" s="4">
        <v>0.9</v>
      </c>
      <c r="Q133" s="4">
        <v>0.9</v>
      </c>
      <c r="R133" s="4">
        <v>0.8</v>
      </c>
      <c r="S133" s="4">
        <v>0.96585600000000005</v>
      </c>
    </row>
    <row r="134" spans="1:20">
      <c r="A134" s="4" t="s">
        <v>556</v>
      </c>
      <c r="B134" s="4" t="s">
        <v>558</v>
      </c>
      <c r="C134" s="4" t="s">
        <v>560</v>
      </c>
      <c r="D134" s="4" t="s">
        <v>562</v>
      </c>
      <c r="E134" s="4" t="s">
        <v>564</v>
      </c>
      <c r="F134" s="4">
        <v>8.1794490000000001E-4</v>
      </c>
      <c r="G134" s="4">
        <v>9.8269000000000002</v>
      </c>
      <c r="H134" s="4">
        <v>1.2497299999999999E-2</v>
      </c>
      <c r="I134" s="4">
        <v>52.1599</v>
      </c>
      <c r="J134" s="4">
        <v>1.33191E-3</v>
      </c>
      <c r="K134" s="4">
        <v>23.026499999999999</v>
      </c>
      <c r="L134" s="4">
        <v>1.4720799999999999E-2</v>
      </c>
      <c r="M134" s="4">
        <v>59.319629999999997</v>
      </c>
      <c r="N134" s="4">
        <v>1E-3</v>
      </c>
      <c r="O134" s="4">
        <v>10</v>
      </c>
      <c r="P134" s="4">
        <v>0.9</v>
      </c>
      <c r="Q134" s="4">
        <v>0.9</v>
      </c>
      <c r="R134" s="4">
        <v>0.8</v>
      </c>
      <c r="S134" s="4">
        <v>0.96587000000000001</v>
      </c>
    </row>
    <row r="135" spans="1:20">
      <c r="A135" s="4" t="s">
        <v>556</v>
      </c>
      <c r="B135" s="4" t="s">
        <v>558</v>
      </c>
      <c r="C135" s="4" t="s">
        <v>560</v>
      </c>
      <c r="D135" s="4" t="s">
        <v>562</v>
      </c>
      <c r="E135" s="4" t="s">
        <v>564</v>
      </c>
      <c r="F135" s="4">
        <v>8.1794490000000001E-4</v>
      </c>
      <c r="G135" s="4">
        <v>9.8269000000000002</v>
      </c>
      <c r="H135" s="4">
        <v>1.2497299999999999E-2</v>
      </c>
      <c r="I135" s="4">
        <v>52.1599</v>
      </c>
      <c r="J135" s="4">
        <v>1.33191E-3</v>
      </c>
      <c r="K135" s="4">
        <v>23.026499999999999</v>
      </c>
      <c r="L135" s="4">
        <v>1.4720799999999999E-2</v>
      </c>
      <c r="M135" s="4">
        <v>59.319629999999997</v>
      </c>
      <c r="N135" s="4">
        <v>1E-3</v>
      </c>
      <c r="O135" s="4">
        <v>5</v>
      </c>
      <c r="P135" s="4">
        <v>0.9</v>
      </c>
      <c r="Q135" s="4">
        <v>0.9</v>
      </c>
      <c r="R135" s="4">
        <v>0.8</v>
      </c>
      <c r="S135" s="4">
        <v>0.96673500000000001</v>
      </c>
      <c r="T135" s="4"/>
    </row>
    <row r="136" spans="1:20">
      <c r="A136" s="4" t="s">
        <v>556</v>
      </c>
      <c r="B136" s="4" t="s">
        <v>558</v>
      </c>
      <c r="C136" s="4" t="s">
        <v>560</v>
      </c>
      <c r="D136" s="4" t="s">
        <v>562</v>
      </c>
      <c r="E136" s="4" t="s">
        <v>564</v>
      </c>
      <c r="F136" s="4">
        <v>8.1794490000000001E-4</v>
      </c>
      <c r="G136" s="4">
        <v>9.8269000000000002</v>
      </c>
      <c r="H136" s="4">
        <v>1.2497299999999999E-2</v>
      </c>
      <c r="I136" s="4">
        <v>52.1599</v>
      </c>
      <c r="J136" s="4">
        <v>1.33191E-3</v>
      </c>
      <c r="K136" s="4">
        <v>23.026499999999999</v>
      </c>
      <c r="L136" s="4">
        <v>1.4720799999999999E-2</v>
      </c>
      <c r="M136" s="4">
        <v>59.319629999999997</v>
      </c>
      <c r="N136" s="4">
        <v>1E-3</v>
      </c>
      <c r="O136" s="4">
        <v>2</v>
      </c>
      <c r="P136" s="4">
        <v>0.9</v>
      </c>
      <c r="Q136" s="4">
        <v>0.9</v>
      </c>
      <c r="R136" s="4">
        <v>0.8</v>
      </c>
      <c r="S136" s="4">
        <v>0.97534200000000004</v>
      </c>
      <c r="T136" s="4"/>
    </row>
    <row r="137" spans="1:20">
      <c r="A137" s="4" t="s">
        <v>556</v>
      </c>
      <c r="B137" s="4" t="s">
        <v>558</v>
      </c>
      <c r="C137" s="4" t="s">
        <v>560</v>
      </c>
      <c r="D137" s="4" t="s">
        <v>562</v>
      </c>
      <c r="E137" s="4" t="s">
        <v>564</v>
      </c>
      <c r="F137" s="4">
        <v>8.1794490000000001E-4</v>
      </c>
      <c r="G137" s="4">
        <v>9.8269000000000002</v>
      </c>
      <c r="H137" s="4">
        <v>1.2497299999999999E-2</v>
      </c>
      <c r="I137" s="4">
        <v>52.1599</v>
      </c>
      <c r="J137" s="4">
        <v>1.33191E-3</v>
      </c>
      <c r="K137" s="4">
        <v>23.026499999999999</v>
      </c>
      <c r="L137" s="4">
        <v>1.4720799999999999E-2</v>
      </c>
      <c r="M137" s="4">
        <v>59.319629999999997</v>
      </c>
      <c r="N137" s="4">
        <v>1E-3</v>
      </c>
      <c r="O137" s="4">
        <v>1</v>
      </c>
      <c r="P137" s="4">
        <v>0.9</v>
      </c>
      <c r="Q137" s="4">
        <v>0.9</v>
      </c>
      <c r="R137" s="4">
        <v>0.8</v>
      </c>
      <c r="S137" s="4">
        <v>0.984707</v>
      </c>
      <c r="T137" s="4"/>
    </row>
    <row r="138" spans="1:20">
      <c r="A138" s="4" t="s">
        <v>556</v>
      </c>
      <c r="B138" s="4" t="s">
        <v>558</v>
      </c>
      <c r="C138" s="4" t="s">
        <v>560</v>
      </c>
      <c r="D138" s="4" t="s">
        <v>562</v>
      </c>
      <c r="E138" s="4" t="s">
        <v>564</v>
      </c>
      <c r="F138" s="4">
        <v>8.1794490000000001E-4</v>
      </c>
      <c r="G138" s="4">
        <v>9.8269000000000002</v>
      </c>
      <c r="H138" s="4">
        <v>1.2497299999999999E-2</v>
      </c>
      <c r="I138" s="4">
        <v>52.1599</v>
      </c>
      <c r="J138" s="4">
        <v>1.33191E-3</v>
      </c>
      <c r="K138" s="4">
        <v>23.026499999999999</v>
      </c>
      <c r="L138" s="4">
        <v>1.4720799999999999E-2</v>
      </c>
      <c r="M138" s="4">
        <v>59.319629999999997</v>
      </c>
      <c r="N138" s="4">
        <v>1E-3</v>
      </c>
      <c r="O138" s="4">
        <v>0.5</v>
      </c>
      <c r="P138" s="4">
        <v>0.9</v>
      </c>
      <c r="Q138" s="4">
        <v>0.9</v>
      </c>
      <c r="R138" s="4">
        <v>0.8</v>
      </c>
      <c r="S138" s="4">
        <v>0.99094899999999997</v>
      </c>
      <c r="T138" s="4"/>
    </row>
    <row r="139" spans="1:20">
      <c r="A139" s="4" t="s">
        <v>556</v>
      </c>
      <c r="B139" s="4" t="s">
        <v>558</v>
      </c>
      <c r="C139" s="4" t="s">
        <v>560</v>
      </c>
      <c r="D139" s="4" t="s">
        <v>562</v>
      </c>
      <c r="E139" s="4" t="s">
        <v>564</v>
      </c>
      <c r="F139" s="4">
        <v>8.1794490000000001E-4</v>
      </c>
      <c r="G139" s="4">
        <v>9.8269000000000002</v>
      </c>
      <c r="H139" s="4">
        <v>1.2497299999999999E-2</v>
      </c>
      <c r="I139" s="4">
        <v>52.1599</v>
      </c>
      <c r="J139" s="4">
        <v>1.33191E-3</v>
      </c>
      <c r="K139" s="4">
        <v>23.026499999999999</v>
      </c>
      <c r="L139" s="4">
        <v>1.4720799999999999E-2</v>
      </c>
      <c r="M139" s="4">
        <v>59.319629999999997</v>
      </c>
      <c r="N139" s="4">
        <v>1E-3</v>
      </c>
      <c r="O139" s="4">
        <v>0.2</v>
      </c>
      <c r="P139" s="4">
        <v>0.9</v>
      </c>
      <c r="Q139" s="4">
        <v>0.9</v>
      </c>
      <c r="R139" s="4">
        <v>0.8</v>
      </c>
      <c r="S139" s="4">
        <v>0.99479399999999996</v>
      </c>
      <c r="T139" s="4"/>
    </row>
    <row r="140" spans="1:20">
      <c r="A140" s="4" t="s">
        <v>556</v>
      </c>
      <c r="B140" s="4" t="s">
        <v>558</v>
      </c>
      <c r="C140" s="4" t="s">
        <v>560</v>
      </c>
      <c r="D140" s="4" t="s">
        <v>562</v>
      </c>
      <c r="E140" s="4" t="s">
        <v>564</v>
      </c>
      <c r="F140" s="4">
        <v>8.1794490000000001E-4</v>
      </c>
      <c r="G140" s="4">
        <v>9.8269000000000002</v>
      </c>
      <c r="H140" s="4">
        <v>1.2497299999999999E-2</v>
      </c>
      <c r="I140" s="4">
        <v>52.1599</v>
      </c>
      <c r="J140" s="4">
        <v>1.33191E-3</v>
      </c>
      <c r="K140" s="4">
        <v>23.026499999999999</v>
      </c>
      <c r="L140" s="4">
        <v>1.4720799999999999E-2</v>
      </c>
      <c r="M140" s="4">
        <v>59.319629999999997</v>
      </c>
      <c r="N140" s="4">
        <v>1E-3</v>
      </c>
      <c r="O140" s="4">
        <v>0.1</v>
      </c>
      <c r="P140" s="4">
        <v>0.9</v>
      </c>
      <c r="Q140" s="4">
        <v>0.9</v>
      </c>
      <c r="R140" s="4">
        <v>0.8</v>
      </c>
      <c r="S140" s="4">
        <v>0.99600299999999997</v>
      </c>
      <c r="T140" s="4"/>
    </row>
    <row r="141" spans="1:20">
      <c r="A141" s="4" t="s">
        <v>556</v>
      </c>
      <c r="B141" s="4" t="s">
        <v>558</v>
      </c>
      <c r="C141" s="4" t="s">
        <v>560</v>
      </c>
      <c r="D141" s="4" t="s">
        <v>562</v>
      </c>
      <c r="E141" s="4" t="s">
        <v>564</v>
      </c>
      <c r="F141" s="4">
        <v>8.1794490000000001E-4</v>
      </c>
      <c r="G141" s="4">
        <v>9.8269000000000002</v>
      </c>
      <c r="H141" s="4">
        <v>1.2497299999999999E-2</v>
      </c>
      <c r="I141" s="4">
        <v>52.1599</v>
      </c>
      <c r="J141" s="4">
        <v>1.33191E-3</v>
      </c>
      <c r="K141" s="4">
        <v>23.026499999999999</v>
      </c>
      <c r="L141" s="4">
        <v>1.4720799999999999E-2</v>
      </c>
      <c r="M141" s="4">
        <v>59.319629999999997</v>
      </c>
      <c r="N141" s="4">
        <v>1E-3</v>
      </c>
      <c r="O141" s="4">
        <v>0.01</v>
      </c>
      <c r="P141" s="4">
        <v>0.9</v>
      </c>
      <c r="Q141" s="4">
        <v>0.9</v>
      </c>
      <c r="R141" s="4">
        <v>0.8</v>
      </c>
      <c r="S141" s="4">
        <v>0.99702500000000005</v>
      </c>
      <c r="T141" s="4"/>
    </row>
    <row r="142" spans="1:20">
      <c r="A142" s="4" t="s">
        <v>556</v>
      </c>
      <c r="B142" s="4" t="s">
        <v>558</v>
      </c>
      <c r="C142" s="4" t="s">
        <v>560</v>
      </c>
      <c r="D142" s="4" t="s">
        <v>562</v>
      </c>
      <c r="E142" s="4" t="s">
        <v>564</v>
      </c>
      <c r="F142" s="4">
        <v>8.1794490000000001E-4</v>
      </c>
      <c r="G142" s="4">
        <v>9.8269000000000002</v>
      </c>
      <c r="H142" s="4">
        <v>1.2497299999999999E-2</v>
      </c>
      <c r="I142" s="4">
        <v>52.1599</v>
      </c>
      <c r="J142" s="4">
        <v>1.33191E-3</v>
      </c>
      <c r="K142" s="4">
        <v>23.026499999999999</v>
      </c>
      <c r="L142" s="4">
        <v>1.4720799999999999E-2</v>
      </c>
      <c r="M142" s="4">
        <v>59.319629999999997</v>
      </c>
      <c r="N142" s="4">
        <v>1E-3</v>
      </c>
      <c r="O142" s="4">
        <v>1E-3</v>
      </c>
      <c r="P142" s="4">
        <v>0.9</v>
      </c>
      <c r="Q142" s="4">
        <v>0.9</v>
      </c>
      <c r="R142" s="4">
        <v>0.8</v>
      </c>
      <c r="S142" s="4">
        <v>0.99712199999999995</v>
      </c>
      <c r="T142" s="4"/>
    </row>
    <row r="143" spans="1:20">
      <c r="A143" s="4" t="s">
        <v>556</v>
      </c>
      <c r="B143" s="4" t="s">
        <v>558</v>
      </c>
      <c r="C143" s="4" t="s">
        <v>560</v>
      </c>
      <c r="D143" s="4" t="s">
        <v>562</v>
      </c>
      <c r="E143" s="4" t="s">
        <v>564</v>
      </c>
      <c r="F143" s="4">
        <v>8.1794490000000001E-4</v>
      </c>
      <c r="G143" s="4">
        <v>9.8269000000000002</v>
      </c>
      <c r="H143" s="4">
        <v>1.2497299999999999E-2</v>
      </c>
      <c r="I143" s="4">
        <v>52.1599</v>
      </c>
      <c r="J143" s="4">
        <v>1.33191E-3</v>
      </c>
      <c r="K143" s="4">
        <v>23.026499999999999</v>
      </c>
      <c r="L143" s="4">
        <v>1.4720799999999999E-2</v>
      </c>
      <c r="M143" s="4">
        <v>59.319629999999997</v>
      </c>
      <c r="N143" s="4">
        <v>1E-3</v>
      </c>
      <c r="O143" s="4">
        <v>1E-4</v>
      </c>
      <c r="P143" s="4">
        <v>0.9</v>
      </c>
      <c r="Q143" s="4">
        <v>0.9</v>
      </c>
      <c r="R143" s="4">
        <v>0.8</v>
      </c>
      <c r="S143" s="4">
        <v>0.99713200000000002</v>
      </c>
      <c r="T143" s="4"/>
    </row>
    <row r="144" spans="1:20">
      <c r="A144" s="4" t="s">
        <v>556</v>
      </c>
      <c r="B144" s="4" t="s">
        <v>558</v>
      </c>
      <c r="C144" s="4" t="s">
        <v>560</v>
      </c>
      <c r="D144" s="4" t="s">
        <v>562</v>
      </c>
      <c r="E144" s="4" t="s">
        <v>564</v>
      </c>
      <c r="F144" s="4">
        <v>8.1794490000000001E-4</v>
      </c>
      <c r="G144" s="4">
        <v>9.8269000000000002</v>
      </c>
      <c r="H144" s="4">
        <v>1.2497299999999999E-2</v>
      </c>
      <c r="I144" s="4">
        <v>52.1599</v>
      </c>
      <c r="J144" s="4">
        <v>1.33191E-3</v>
      </c>
      <c r="K144" s="4">
        <v>23.026499999999999</v>
      </c>
      <c r="L144" s="4">
        <v>1.4720799999999999E-2</v>
      </c>
      <c r="M144" s="4">
        <v>59.319629999999997</v>
      </c>
      <c r="N144" s="4">
        <v>1E-3</v>
      </c>
      <c r="O144" s="4">
        <v>9.9999999999999995E-7</v>
      </c>
      <c r="P144" s="4">
        <v>0.9</v>
      </c>
      <c r="Q144" s="4">
        <v>0.9</v>
      </c>
      <c r="R144" s="4">
        <v>0.8</v>
      </c>
      <c r="S144" s="4">
        <v>0.99713300000000005</v>
      </c>
      <c r="T144" s="4"/>
    </row>
    <row r="145" spans="1:20">
      <c r="A145" s="4" t="s">
        <v>556</v>
      </c>
      <c r="B145" s="4" t="s">
        <v>558</v>
      </c>
      <c r="C145" s="4" t="s">
        <v>560</v>
      </c>
      <c r="D145" s="4" t="s">
        <v>562</v>
      </c>
      <c r="E145" s="4" t="s">
        <v>564</v>
      </c>
      <c r="F145" s="4">
        <v>8.1794490000000001E-4</v>
      </c>
      <c r="G145" s="4">
        <v>9.8269000000000002</v>
      </c>
      <c r="H145" s="4">
        <v>1.2497299999999999E-2</v>
      </c>
      <c r="I145" s="4">
        <v>52.1599</v>
      </c>
      <c r="J145" s="4">
        <v>1.33191E-3</v>
      </c>
      <c r="K145" s="4">
        <v>23.026499999999999</v>
      </c>
      <c r="L145" s="4">
        <v>1.4720799999999999E-2</v>
      </c>
      <c r="M145" s="4">
        <v>59.319629999999997</v>
      </c>
      <c r="N145" s="4">
        <v>1E-4</v>
      </c>
      <c r="O145" s="4">
        <v>50</v>
      </c>
      <c r="P145" s="4">
        <v>0.9</v>
      </c>
      <c r="Q145" s="4">
        <v>0.9</v>
      </c>
      <c r="R145" s="4">
        <v>0.8</v>
      </c>
      <c r="S145" s="4">
        <v>0.96598300000000004</v>
      </c>
      <c r="T145" s="4"/>
    </row>
    <row r="146" spans="1:20">
      <c r="A146" s="4" t="s">
        <v>596</v>
      </c>
      <c r="B146" s="4" t="s">
        <v>597</v>
      </c>
      <c r="C146" s="4" t="s">
        <v>560</v>
      </c>
      <c r="D146" s="4" t="s">
        <v>562</v>
      </c>
      <c r="E146" s="4" t="s">
        <v>598</v>
      </c>
      <c r="F146" s="4">
        <v>8.1794490000000001E-4</v>
      </c>
      <c r="G146" s="4">
        <v>9.8269000000000002</v>
      </c>
      <c r="H146" s="4">
        <v>1.2497299999999999E-2</v>
      </c>
      <c r="I146" s="4">
        <v>52.1599</v>
      </c>
      <c r="J146" s="4">
        <v>1.33191E-3</v>
      </c>
      <c r="K146" s="4">
        <v>23.026499999999999</v>
      </c>
      <c r="L146" s="4">
        <v>1.4720799999999999E-2</v>
      </c>
      <c r="M146" s="4">
        <v>59.319629999999997</v>
      </c>
      <c r="N146" s="4">
        <v>1E-4</v>
      </c>
      <c r="O146" s="4">
        <v>20</v>
      </c>
      <c r="P146" s="4">
        <v>0.9</v>
      </c>
      <c r="Q146" s="4">
        <v>0.9</v>
      </c>
      <c r="R146" s="4">
        <v>0.8</v>
      </c>
      <c r="S146" s="4">
        <v>0.96598300000000004</v>
      </c>
    </row>
    <row r="147" spans="1:20">
      <c r="A147" s="4" t="s">
        <v>556</v>
      </c>
      <c r="B147" s="4" t="s">
        <v>558</v>
      </c>
      <c r="C147" s="4" t="s">
        <v>560</v>
      </c>
      <c r="D147" s="4" t="s">
        <v>562</v>
      </c>
      <c r="E147" s="4" t="s">
        <v>564</v>
      </c>
      <c r="F147" s="4">
        <v>8.1794490000000001E-4</v>
      </c>
      <c r="G147" s="4">
        <v>9.8269000000000002</v>
      </c>
      <c r="H147" s="4">
        <v>1.2497299999999999E-2</v>
      </c>
      <c r="I147" s="4">
        <v>52.1599</v>
      </c>
      <c r="J147" s="4">
        <v>1.33191E-3</v>
      </c>
      <c r="K147" s="4">
        <v>23.026499999999999</v>
      </c>
      <c r="L147" s="4">
        <v>1.4720799999999999E-2</v>
      </c>
      <c r="M147" s="4">
        <v>59.319629999999997</v>
      </c>
      <c r="N147" s="4">
        <v>1E-4</v>
      </c>
      <c r="O147" s="4">
        <v>10</v>
      </c>
      <c r="P147" s="4">
        <v>0.9</v>
      </c>
      <c r="Q147" s="4">
        <v>0.9</v>
      </c>
      <c r="R147" s="4">
        <v>0.8</v>
      </c>
      <c r="S147" s="4">
        <v>0.96599699999999999</v>
      </c>
    </row>
    <row r="148" spans="1:20">
      <c r="A148" s="4" t="s">
        <v>556</v>
      </c>
      <c r="B148" s="4" t="s">
        <v>558</v>
      </c>
      <c r="C148" s="4" t="s">
        <v>560</v>
      </c>
      <c r="D148" s="4" t="s">
        <v>562</v>
      </c>
      <c r="E148" s="4" t="s">
        <v>564</v>
      </c>
      <c r="F148" s="4">
        <v>8.1794490000000001E-4</v>
      </c>
      <c r="G148" s="4">
        <v>9.8269000000000002</v>
      </c>
      <c r="H148" s="4">
        <v>1.2497299999999999E-2</v>
      </c>
      <c r="I148" s="4">
        <v>52.1599</v>
      </c>
      <c r="J148" s="4">
        <v>1.33191E-3</v>
      </c>
      <c r="K148" s="4">
        <v>23.026499999999999</v>
      </c>
      <c r="L148" s="4">
        <v>1.4720799999999999E-2</v>
      </c>
      <c r="M148" s="4">
        <v>59.319629999999997</v>
      </c>
      <c r="N148" s="4">
        <v>1E-4</v>
      </c>
      <c r="O148" s="4">
        <v>5</v>
      </c>
      <c r="P148" s="4">
        <v>0.9</v>
      </c>
      <c r="Q148" s="4">
        <v>0.9</v>
      </c>
      <c r="R148" s="4">
        <v>0.8</v>
      </c>
      <c r="S148" s="4">
        <v>0.966862</v>
      </c>
    </row>
    <row r="149" spans="1:20">
      <c r="A149" s="4" t="s">
        <v>556</v>
      </c>
      <c r="B149" s="4" t="s">
        <v>558</v>
      </c>
      <c r="C149" s="4" t="s">
        <v>560</v>
      </c>
      <c r="D149" s="4" t="s">
        <v>562</v>
      </c>
      <c r="E149" s="4" t="s">
        <v>564</v>
      </c>
      <c r="F149" s="4">
        <v>8.1794490000000001E-4</v>
      </c>
      <c r="G149" s="4">
        <v>9.8269000000000002</v>
      </c>
      <c r="H149" s="4">
        <v>1.2497299999999999E-2</v>
      </c>
      <c r="I149" s="4">
        <v>52.1599</v>
      </c>
      <c r="J149" s="4">
        <v>1.33191E-3</v>
      </c>
      <c r="K149" s="4">
        <v>23.026499999999999</v>
      </c>
      <c r="L149" s="4">
        <v>1.4720799999999999E-2</v>
      </c>
      <c r="M149" s="4">
        <v>59.319629999999997</v>
      </c>
      <c r="N149" s="4">
        <v>1E-4</v>
      </c>
      <c r="O149" s="4">
        <v>2</v>
      </c>
      <c r="P149" s="4">
        <v>0.9</v>
      </c>
      <c r="Q149" s="4">
        <v>0.9</v>
      </c>
      <c r="R149" s="4">
        <v>0.8</v>
      </c>
      <c r="S149" s="4">
        <v>0.97547899999999998</v>
      </c>
    </row>
    <row r="150" spans="1:20">
      <c r="A150" s="4" t="s">
        <v>556</v>
      </c>
      <c r="B150" s="4" t="s">
        <v>558</v>
      </c>
      <c r="C150" s="4" t="s">
        <v>560</v>
      </c>
      <c r="D150" s="4" t="s">
        <v>562</v>
      </c>
      <c r="E150" s="4" t="s">
        <v>564</v>
      </c>
      <c r="F150" s="4">
        <v>8.1794490000000001E-4</v>
      </c>
      <c r="G150" s="4">
        <v>9.8269000000000002</v>
      </c>
      <c r="H150" s="4">
        <v>1.2497299999999999E-2</v>
      </c>
      <c r="I150" s="4">
        <v>52.1599</v>
      </c>
      <c r="J150" s="4">
        <v>1.33191E-3</v>
      </c>
      <c r="K150" s="4">
        <v>23.026499999999999</v>
      </c>
      <c r="L150" s="4">
        <v>1.4720799999999999E-2</v>
      </c>
      <c r="M150" s="4">
        <v>59.319629999999997</v>
      </c>
      <c r="N150" s="4">
        <v>1E-4</v>
      </c>
      <c r="O150" s="4">
        <v>1</v>
      </c>
      <c r="P150" s="4">
        <v>0.9</v>
      </c>
      <c r="Q150" s="4">
        <v>0.9</v>
      </c>
      <c r="R150" s="4">
        <v>0.8</v>
      </c>
      <c r="S150" s="4">
        <v>0.98485299999999998</v>
      </c>
    </row>
    <row r="151" spans="1:20">
      <c r="A151" s="4" t="s">
        <v>556</v>
      </c>
      <c r="B151" s="4" t="s">
        <v>558</v>
      </c>
      <c r="C151" s="4" t="s">
        <v>560</v>
      </c>
      <c r="D151" s="4" t="s">
        <v>562</v>
      </c>
      <c r="E151" s="4" t="s">
        <v>564</v>
      </c>
      <c r="F151" s="4">
        <v>8.1794490000000001E-4</v>
      </c>
      <c r="G151" s="4">
        <v>9.8269000000000002</v>
      </c>
      <c r="H151" s="4">
        <v>1.2497299999999999E-2</v>
      </c>
      <c r="I151" s="4">
        <v>52.1599</v>
      </c>
      <c r="J151" s="4">
        <v>1.33191E-3</v>
      </c>
      <c r="K151" s="4">
        <v>23.026499999999999</v>
      </c>
      <c r="L151" s="4">
        <v>1.4720799999999999E-2</v>
      </c>
      <c r="M151" s="4">
        <v>59.319629999999997</v>
      </c>
      <c r="N151" s="4">
        <v>1E-4</v>
      </c>
      <c r="O151" s="4">
        <v>0.5</v>
      </c>
      <c r="P151" s="4">
        <v>0.9</v>
      </c>
      <c r="Q151" s="4">
        <v>0.9</v>
      </c>
      <c r="R151" s="4">
        <v>0.8</v>
      </c>
      <c r="S151" s="4">
        <v>0.99109999999999998</v>
      </c>
    </row>
    <row r="152" spans="1:20">
      <c r="A152" s="4" t="s">
        <v>556</v>
      </c>
      <c r="B152" s="4" t="s">
        <v>558</v>
      </c>
      <c r="C152" s="4" t="s">
        <v>560</v>
      </c>
      <c r="D152" s="4" t="s">
        <v>562</v>
      </c>
      <c r="E152" s="4" t="s">
        <v>564</v>
      </c>
      <c r="F152" s="4">
        <v>8.1794490000000001E-4</v>
      </c>
      <c r="G152" s="4">
        <v>9.8269000000000002</v>
      </c>
      <c r="H152" s="4">
        <v>1.2497299999999999E-2</v>
      </c>
      <c r="I152" s="4">
        <v>52.1599</v>
      </c>
      <c r="J152" s="4">
        <v>1.33191E-3</v>
      </c>
      <c r="K152" s="4">
        <v>23.026499999999999</v>
      </c>
      <c r="L152" s="4">
        <v>1.4720799999999999E-2</v>
      </c>
      <c r="M152" s="4">
        <v>59.319629999999997</v>
      </c>
      <c r="N152" s="4">
        <v>1E-4</v>
      </c>
      <c r="O152" s="4">
        <v>0.2</v>
      </c>
      <c r="P152" s="4">
        <v>0.9</v>
      </c>
      <c r="Q152" s="4">
        <v>0.9</v>
      </c>
      <c r="R152" s="4">
        <v>0.8</v>
      </c>
      <c r="S152" s="4">
        <v>0.99494700000000003</v>
      </c>
    </row>
    <row r="153" spans="1:20">
      <c r="A153" s="4" t="s">
        <v>556</v>
      </c>
      <c r="B153" s="4" t="s">
        <v>558</v>
      </c>
      <c r="C153" s="4" t="s">
        <v>560</v>
      </c>
      <c r="D153" s="4" t="s">
        <v>562</v>
      </c>
      <c r="E153" s="4" t="s">
        <v>564</v>
      </c>
      <c r="F153" s="4">
        <v>8.1794490000000001E-4</v>
      </c>
      <c r="G153" s="4">
        <v>9.8269000000000002</v>
      </c>
      <c r="H153" s="4">
        <v>1.2497299999999999E-2</v>
      </c>
      <c r="I153" s="4">
        <v>52.1599</v>
      </c>
      <c r="J153" s="4">
        <v>1.33191E-3</v>
      </c>
      <c r="K153" s="4">
        <v>23.026499999999999</v>
      </c>
      <c r="L153" s="4">
        <v>1.4720799999999999E-2</v>
      </c>
      <c r="M153" s="4">
        <v>59.319629999999997</v>
      </c>
      <c r="N153" s="4">
        <v>1E-4</v>
      </c>
      <c r="O153" s="4">
        <v>0.1</v>
      </c>
      <c r="P153" s="4">
        <v>0.9</v>
      </c>
      <c r="Q153" s="4">
        <v>0.9</v>
      </c>
      <c r="R153" s="4">
        <v>0.8</v>
      </c>
      <c r="S153" s="4">
        <v>0.99615600000000004</v>
      </c>
    </row>
    <row r="154" spans="1:20">
      <c r="A154" s="4" t="s">
        <v>556</v>
      </c>
      <c r="B154" s="4" t="s">
        <v>558</v>
      </c>
      <c r="C154" s="4" t="s">
        <v>560</v>
      </c>
      <c r="D154" s="4" t="s">
        <v>562</v>
      </c>
      <c r="E154" s="4" t="s">
        <v>564</v>
      </c>
      <c r="F154" s="4">
        <v>8.1794490000000001E-4</v>
      </c>
      <c r="G154" s="4">
        <v>9.8269000000000002</v>
      </c>
      <c r="H154" s="4">
        <v>1.2497299999999999E-2</v>
      </c>
      <c r="I154" s="4">
        <v>52.1599</v>
      </c>
      <c r="J154" s="4">
        <v>1.33191E-3</v>
      </c>
      <c r="K154" s="4">
        <v>23.026499999999999</v>
      </c>
      <c r="L154" s="4">
        <v>1.4720799999999999E-2</v>
      </c>
      <c r="M154" s="4">
        <v>59.319629999999997</v>
      </c>
      <c r="N154" s="4">
        <v>1E-4</v>
      </c>
      <c r="O154" s="4">
        <v>0.01</v>
      </c>
      <c r="P154" s="4">
        <v>0.9</v>
      </c>
      <c r="Q154" s="4">
        <v>0.9</v>
      </c>
      <c r="R154" s="4">
        <v>0.8</v>
      </c>
      <c r="S154" s="4">
        <v>0.99717800000000001</v>
      </c>
    </row>
    <row r="155" spans="1:20">
      <c r="A155" s="4" t="s">
        <v>556</v>
      </c>
      <c r="B155" s="4" t="s">
        <v>558</v>
      </c>
      <c r="C155" s="4" t="s">
        <v>560</v>
      </c>
      <c r="D155" s="4" t="s">
        <v>562</v>
      </c>
      <c r="E155" s="4" t="s">
        <v>564</v>
      </c>
      <c r="F155" s="4">
        <v>8.1794490000000001E-4</v>
      </c>
      <c r="G155" s="4">
        <v>9.8269000000000002</v>
      </c>
      <c r="H155" s="4">
        <v>1.2497299999999999E-2</v>
      </c>
      <c r="I155" s="4">
        <v>52.1599</v>
      </c>
      <c r="J155" s="4">
        <v>1.33191E-3</v>
      </c>
      <c r="K155" s="4">
        <v>23.026499999999999</v>
      </c>
      <c r="L155" s="4">
        <v>1.4720799999999999E-2</v>
      </c>
      <c r="M155" s="4">
        <v>59.319629999999997</v>
      </c>
      <c r="N155" s="4">
        <v>1E-4</v>
      </c>
      <c r="O155" s="4">
        <v>1E-3</v>
      </c>
      <c r="P155" s="4">
        <v>0.9</v>
      </c>
      <c r="Q155" s="4">
        <v>0.9</v>
      </c>
      <c r="R155" s="4">
        <v>0.8</v>
      </c>
      <c r="S155" s="4">
        <v>0.99727600000000005</v>
      </c>
    </row>
    <row r="156" spans="1:20">
      <c r="A156" s="4" t="s">
        <v>556</v>
      </c>
      <c r="B156" s="4" t="s">
        <v>558</v>
      </c>
      <c r="C156" s="4" t="s">
        <v>560</v>
      </c>
      <c r="D156" s="4" t="s">
        <v>562</v>
      </c>
      <c r="E156" s="4" t="s">
        <v>564</v>
      </c>
      <c r="F156" s="4">
        <v>8.1794490000000001E-4</v>
      </c>
      <c r="G156" s="4">
        <v>9.8269000000000002</v>
      </c>
      <c r="H156" s="4">
        <v>1.2497299999999999E-2</v>
      </c>
      <c r="I156" s="4">
        <v>52.1599</v>
      </c>
      <c r="J156" s="4">
        <v>1.33191E-3</v>
      </c>
      <c r="K156" s="4">
        <v>23.026499999999999</v>
      </c>
      <c r="L156" s="4">
        <v>1.4720799999999999E-2</v>
      </c>
      <c r="M156" s="4">
        <v>59.319629999999997</v>
      </c>
      <c r="N156" s="4">
        <v>1E-4</v>
      </c>
      <c r="O156" s="4">
        <v>1E-4</v>
      </c>
      <c r="P156" s="4">
        <v>0.9</v>
      </c>
      <c r="Q156" s="4">
        <v>0.9</v>
      </c>
      <c r="R156" s="4">
        <v>0.8</v>
      </c>
      <c r="S156" s="4">
        <v>0.99728499999999998</v>
      </c>
    </row>
    <row r="157" spans="1:20">
      <c r="A157" s="4" t="s">
        <v>556</v>
      </c>
      <c r="B157" s="4" t="s">
        <v>558</v>
      </c>
      <c r="C157" s="4" t="s">
        <v>560</v>
      </c>
      <c r="D157" s="4" t="s">
        <v>562</v>
      </c>
      <c r="E157" s="4" t="s">
        <v>564</v>
      </c>
      <c r="F157" s="4">
        <v>8.1794490000000001E-4</v>
      </c>
      <c r="G157" s="4">
        <v>9.8269000000000002</v>
      </c>
      <c r="H157" s="4">
        <v>1.2497299999999999E-2</v>
      </c>
      <c r="I157" s="4">
        <v>52.1599</v>
      </c>
      <c r="J157" s="4">
        <v>1.33191E-3</v>
      </c>
      <c r="K157" s="4">
        <v>23.026499999999999</v>
      </c>
      <c r="L157" s="4">
        <v>1.4720799999999999E-2</v>
      </c>
      <c r="M157" s="4">
        <v>59.319629999999997</v>
      </c>
      <c r="N157" s="4">
        <v>1E-4</v>
      </c>
      <c r="O157" s="4">
        <v>9.9999999999999995E-7</v>
      </c>
      <c r="P157" s="4">
        <v>0.9</v>
      </c>
      <c r="Q157" s="4">
        <v>0.9</v>
      </c>
      <c r="R157" s="4">
        <v>0.8</v>
      </c>
      <c r="S157" s="4">
        <v>0.99728600000000001</v>
      </c>
    </row>
    <row r="158" spans="1:20">
      <c r="A158" s="4" t="s">
        <v>599</v>
      </c>
      <c r="B158" s="4" t="s">
        <v>600</v>
      </c>
      <c r="C158" s="4" t="s">
        <v>560</v>
      </c>
      <c r="D158" s="4" t="s">
        <v>562</v>
      </c>
      <c r="E158" s="4" t="s">
        <v>601</v>
      </c>
      <c r="F158" s="4">
        <v>8.1794490000000001E-4</v>
      </c>
      <c r="G158" s="4">
        <v>9.8269000000000002</v>
      </c>
      <c r="H158" s="4">
        <v>1.2497299999999999E-2</v>
      </c>
      <c r="I158" s="4">
        <v>52.1599</v>
      </c>
      <c r="J158" s="4">
        <v>1.33191E-3</v>
      </c>
      <c r="K158" s="4">
        <v>23.026499999999999</v>
      </c>
      <c r="L158" s="4">
        <v>1.4720799999999999E-2</v>
      </c>
      <c r="M158" s="4">
        <v>59.319629999999997</v>
      </c>
      <c r="N158" s="4">
        <v>9.9999999999999995E-7</v>
      </c>
      <c r="O158" s="4">
        <v>20</v>
      </c>
      <c r="P158" s="4">
        <v>0.9</v>
      </c>
      <c r="Q158" s="4">
        <v>0.9</v>
      </c>
      <c r="R158" s="4">
        <v>0.8</v>
      </c>
      <c r="S158" s="4">
        <v>0.96599699999999999</v>
      </c>
    </row>
    <row r="159" spans="1:20">
      <c r="A159" s="4" t="s">
        <v>556</v>
      </c>
      <c r="B159" s="4" t="s">
        <v>558</v>
      </c>
      <c r="C159" s="4" t="s">
        <v>560</v>
      </c>
      <c r="D159" s="4" t="s">
        <v>562</v>
      </c>
      <c r="E159" s="4" t="s">
        <v>564</v>
      </c>
      <c r="F159" s="4">
        <v>8.1794490000000001E-4</v>
      </c>
      <c r="G159" s="4">
        <v>9.8269000000000002</v>
      </c>
      <c r="H159" s="4">
        <v>1.2497299999999999E-2</v>
      </c>
      <c r="I159" s="4">
        <v>52.1599</v>
      </c>
      <c r="J159" s="4">
        <v>1.33191E-3</v>
      </c>
      <c r="K159" s="4">
        <v>23.026499999999999</v>
      </c>
      <c r="L159" s="4">
        <v>1.4720799999999999E-2</v>
      </c>
      <c r="M159" s="4">
        <v>59.319629999999997</v>
      </c>
      <c r="N159" s="4">
        <v>9.9999999999999995E-7</v>
      </c>
      <c r="O159" s="4">
        <v>10</v>
      </c>
      <c r="P159" s="4">
        <v>0.9</v>
      </c>
      <c r="Q159" s="4">
        <v>0.9</v>
      </c>
      <c r="R159" s="4">
        <v>0.8</v>
      </c>
      <c r="S159" s="4">
        <v>0.96601099999999995</v>
      </c>
    </row>
    <row r="160" spans="1:20">
      <c r="A160" s="4" t="s">
        <v>556</v>
      </c>
      <c r="B160" s="4" t="s">
        <v>558</v>
      </c>
      <c r="C160" s="4" t="s">
        <v>560</v>
      </c>
      <c r="D160" s="4" t="s">
        <v>562</v>
      </c>
      <c r="E160" s="4" t="s">
        <v>564</v>
      </c>
      <c r="F160" s="4">
        <v>8.1794490000000001E-4</v>
      </c>
      <c r="G160" s="4">
        <v>9.8269000000000002</v>
      </c>
      <c r="H160" s="4">
        <v>1.2497299999999999E-2</v>
      </c>
      <c r="I160" s="4">
        <v>52.1599</v>
      </c>
      <c r="J160" s="4">
        <v>1.33191E-3</v>
      </c>
      <c r="K160" s="4">
        <v>23.026499999999999</v>
      </c>
      <c r="L160" s="4">
        <v>1.4720799999999999E-2</v>
      </c>
      <c r="M160" s="4">
        <v>59.319629999999997</v>
      </c>
      <c r="N160" s="4">
        <v>9.9999999999999995E-7</v>
      </c>
      <c r="O160" s="4">
        <v>5</v>
      </c>
      <c r="P160" s="4">
        <v>0.9</v>
      </c>
      <c r="Q160" s="4">
        <v>0.9</v>
      </c>
      <c r="R160" s="4">
        <v>0.8</v>
      </c>
      <c r="S160" s="4">
        <v>0.96687699999999999</v>
      </c>
    </row>
    <row r="161" spans="1:19">
      <c r="A161" s="4" t="s">
        <v>556</v>
      </c>
      <c r="B161" s="4" t="s">
        <v>558</v>
      </c>
      <c r="C161" s="4" t="s">
        <v>560</v>
      </c>
      <c r="D161" s="4" t="s">
        <v>562</v>
      </c>
      <c r="E161" s="4" t="s">
        <v>564</v>
      </c>
      <c r="F161" s="4">
        <v>8.1794490000000001E-4</v>
      </c>
      <c r="G161" s="4">
        <v>9.8269000000000002</v>
      </c>
      <c r="H161" s="4">
        <v>1.2497299999999999E-2</v>
      </c>
      <c r="I161" s="4">
        <v>52.1599</v>
      </c>
      <c r="J161" s="4">
        <v>1.33191E-3</v>
      </c>
      <c r="K161" s="4">
        <v>23.026499999999999</v>
      </c>
      <c r="L161" s="4">
        <v>1.4720799999999999E-2</v>
      </c>
      <c r="M161" s="4">
        <v>59.319629999999997</v>
      </c>
      <c r="N161" s="4">
        <v>9.9999999999999995E-7</v>
      </c>
      <c r="O161" s="4">
        <v>2</v>
      </c>
      <c r="P161" s="4">
        <v>0.9</v>
      </c>
      <c r="Q161" s="4">
        <v>0.9</v>
      </c>
      <c r="R161" s="4">
        <v>0.8</v>
      </c>
      <c r="S161" s="4">
        <v>0.97549399999999997</v>
      </c>
    </row>
    <row r="162" spans="1:19">
      <c r="A162" s="4" t="s">
        <v>556</v>
      </c>
      <c r="B162" s="4" t="s">
        <v>558</v>
      </c>
      <c r="C162" s="4" t="s">
        <v>560</v>
      </c>
      <c r="D162" s="4" t="s">
        <v>562</v>
      </c>
      <c r="E162" s="4" t="s">
        <v>564</v>
      </c>
      <c r="F162" s="4">
        <v>8.1794490000000001E-4</v>
      </c>
      <c r="G162" s="4">
        <v>9.8269000000000002</v>
      </c>
      <c r="H162" s="4">
        <v>1.2497299999999999E-2</v>
      </c>
      <c r="I162" s="4">
        <v>52.1599</v>
      </c>
      <c r="J162" s="4">
        <v>1.33191E-3</v>
      </c>
      <c r="K162" s="4">
        <v>23.026499999999999</v>
      </c>
      <c r="L162" s="4">
        <v>1.4720799999999999E-2</v>
      </c>
      <c r="M162" s="4">
        <v>59.319629999999997</v>
      </c>
      <c r="N162" s="4">
        <v>9.9999999999999995E-7</v>
      </c>
      <c r="O162" s="4">
        <v>1</v>
      </c>
      <c r="P162" s="4">
        <v>0.9</v>
      </c>
      <c r="Q162" s="4">
        <v>0.9</v>
      </c>
      <c r="R162" s="4">
        <v>0.8</v>
      </c>
      <c r="S162" s="4">
        <v>0.98486899999999999</v>
      </c>
    </row>
    <row r="163" spans="1:19">
      <c r="A163" s="4" t="s">
        <v>556</v>
      </c>
      <c r="B163" s="4" t="s">
        <v>558</v>
      </c>
      <c r="C163" s="4" t="s">
        <v>560</v>
      </c>
      <c r="D163" s="4" t="s">
        <v>562</v>
      </c>
      <c r="E163" s="4" t="s">
        <v>564</v>
      </c>
      <c r="F163" s="4">
        <v>8.1794490000000001E-4</v>
      </c>
      <c r="G163" s="4">
        <v>9.8269000000000002</v>
      </c>
      <c r="H163" s="4">
        <v>1.2497299999999999E-2</v>
      </c>
      <c r="I163" s="4">
        <v>52.1599</v>
      </c>
      <c r="J163" s="4">
        <v>1.33191E-3</v>
      </c>
      <c r="K163" s="4">
        <v>23.026499999999999</v>
      </c>
      <c r="L163" s="4">
        <v>1.4720799999999999E-2</v>
      </c>
      <c r="M163" s="4">
        <v>59.319629999999997</v>
      </c>
      <c r="N163" s="4">
        <v>9.9999999999999995E-7</v>
      </c>
      <c r="O163" s="4">
        <v>0.5</v>
      </c>
      <c r="P163" s="4">
        <v>0.9</v>
      </c>
      <c r="Q163" s="4">
        <v>0.9</v>
      </c>
      <c r="R163" s="4">
        <v>0.8</v>
      </c>
      <c r="S163" s="4">
        <v>0.991116</v>
      </c>
    </row>
    <row r="164" spans="1:19">
      <c r="A164" s="4" t="s">
        <v>556</v>
      </c>
      <c r="B164" s="4" t="s">
        <v>558</v>
      </c>
      <c r="C164" s="4" t="s">
        <v>560</v>
      </c>
      <c r="D164" s="4" t="s">
        <v>562</v>
      </c>
      <c r="E164" s="4" t="s">
        <v>564</v>
      </c>
      <c r="F164" s="4">
        <v>8.1794490000000001E-4</v>
      </c>
      <c r="G164" s="4">
        <v>9.8269000000000002</v>
      </c>
      <c r="H164" s="4">
        <v>1.2497299999999999E-2</v>
      </c>
      <c r="I164" s="4">
        <v>52.1599</v>
      </c>
      <c r="J164" s="4">
        <v>1.33191E-3</v>
      </c>
      <c r="K164" s="4">
        <v>23.026499999999999</v>
      </c>
      <c r="L164" s="4">
        <v>1.4720799999999999E-2</v>
      </c>
      <c r="M164" s="4">
        <v>59.319629999999997</v>
      </c>
      <c r="N164" s="4">
        <v>9.9999999999999995E-7</v>
      </c>
      <c r="O164" s="4">
        <v>0.2</v>
      </c>
      <c r="P164" s="4">
        <v>0.9</v>
      </c>
      <c r="Q164" s="4">
        <v>0.9</v>
      </c>
      <c r="R164" s="4">
        <v>0.8</v>
      </c>
      <c r="S164" s="4">
        <v>0.99496399999999996</v>
      </c>
    </row>
    <row r="165" spans="1:19">
      <c r="A165" s="4" t="s">
        <v>556</v>
      </c>
      <c r="B165" s="4" t="s">
        <v>558</v>
      </c>
      <c r="C165" s="4" t="s">
        <v>560</v>
      </c>
      <c r="D165" s="4" t="s">
        <v>562</v>
      </c>
      <c r="E165" s="4" t="s">
        <v>564</v>
      </c>
      <c r="F165" s="4">
        <v>8.1794490000000001E-4</v>
      </c>
      <c r="G165" s="4">
        <v>9.8269000000000002</v>
      </c>
      <c r="H165" s="4">
        <v>1.2497299999999999E-2</v>
      </c>
      <c r="I165" s="4">
        <v>52.1599</v>
      </c>
      <c r="J165" s="4">
        <v>1.33191E-3</v>
      </c>
      <c r="K165" s="4">
        <v>23.026499999999999</v>
      </c>
      <c r="L165" s="4">
        <v>1.4720799999999999E-2</v>
      </c>
      <c r="M165" s="4">
        <v>59.319629999999997</v>
      </c>
      <c r="N165" s="4">
        <v>9.9999999999999995E-7</v>
      </c>
      <c r="O165" s="4">
        <v>0.1</v>
      </c>
      <c r="P165" s="4">
        <v>0.9</v>
      </c>
      <c r="Q165" s="4">
        <v>0.9</v>
      </c>
      <c r="R165" s="4">
        <v>0.8</v>
      </c>
      <c r="S165" s="4">
        <v>0.99617299999999998</v>
      </c>
    </row>
    <row r="166" spans="1:19">
      <c r="A166" s="4" t="s">
        <v>556</v>
      </c>
      <c r="B166" s="4" t="s">
        <v>558</v>
      </c>
      <c r="C166" s="4" t="s">
        <v>560</v>
      </c>
      <c r="D166" s="4" t="s">
        <v>562</v>
      </c>
      <c r="E166" s="4" t="s">
        <v>564</v>
      </c>
      <c r="F166" s="4">
        <v>8.1794490000000001E-4</v>
      </c>
      <c r="G166" s="4">
        <v>9.8269000000000002</v>
      </c>
      <c r="H166" s="4">
        <v>1.2497299999999999E-2</v>
      </c>
      <c r="I166" s="4">
        <v>52.1599</v>
      </c>
      <c r="J166" s="4">
        <v>1.33191E-3</v>
      </c>
      <c r="K166" s="4">
        <v>23.026499999999999</v>
      </c>
      <c r="L166" s="4">
        <v>1.4720799999999999E-2</v>
      </c>
      <c r="M166" s="4">
        <v>59.319629999999997</v>
      </c>
      <c r="N166" s="4">
        <v>9.9999999999999995E-7</v>
      </c>
      <c r="O166" s="4">
        <v>0.01</v>
      </c>
      <c r="P166" s="4">
        <v>0.9</v>
      </c>
      <c r="Q166" s="4">
        <v>0.9</v>
      </c>
      <c r="R166" s="4">
        <v>0.8</v>
      </c>
      <c r="S166" s="4">
        <v>0.99719500000000005</v>
      </c>
    </row>
    <row r="167" spans="1:19">
      <c r="A167" s="4" t="s">
        <v>556</v>
      </c>
      <c r="B167" s="4" t="s">
        <v>558</v>
      </c>
      <c r="C167" s="4" t="s">
        <v>560</v>
      </c>
      <c r="D167" s="4" t="s">
        <v>562</v>
      </c>
      <c r="E167" s="4" t="s">
        <v>564</v>
      </c>
      <c r="F167" s="4">
        <v>8.1794490000000001E-4</v>
      </c>
      <c r="G167" s="4">
        <v>9.8269000000000002</v>
      </c>
      <c r="H167" s="4">
        <v>1.2497299999999999E-2</v>
      </c>
      <c r="I167" s="4">
        <v>52.1599</v>
      </c>
      <c r="J167" s="4">
        <v>1.33191E-3</v>
      </c>
      <c r="K167" s="4">
        <v>23.026499999999999</v>
      </c>
      <c r="L167" s="4">
        <v>1.4720799999999999E-2</v>
      </c>
      <c r="M167" s="4">
        <v>59.319629999999997</v>
      </c>
      <c r="N167" s="4">
        <v>9.9999999999999995E-7</v>
      </c>
      <c r="O167" s="4">
        <v>1E-3</v>
      </c>
      <c r="P167" s="4">
        <v>0.9</v>
      </c>
      <c r="Q167" s="4">
        <v>0.9</v>
      </c>
      <c r="R167" s="4">
        <v>0.8</v>
      </c>
      <c r="S167" s="4">
        <v>0.99729199999999996</v>
      </c>
    </row>
    <row r="168" spans="1:19">
      <c r="A168" s="4" t="s">
        <v>556</v>
      </c>
      <c r="B168" s="4" t="s">
        <v>558</v>
      </c>
      <c r="C168" s="4" t="s">
        <v>560</v>
      </c>
      <c r="D168" s="4" t="s">
        <v>562</v>
      </c>
      <c r="E168" s="4" t="s">
        <v>564</v>
      </c>
      <c r="F168" s="4">
        <v>8.1794490000000001E-4</v>
      </c>
      <c r="G168" s="4">
        <v>9.8269000000000002</v>
      </c>
      <c r="H168" s="4">
        <v>1.2497299999999999E-2</v>
      </c>
      <c r="I168" s="4">
        <v>52.1599</v>
      </c>
      <c r="J168" s="4">
        <v>1.33191E-3</v>
      </c>
      <c r="K168" s="4">
        <v>23.026499999999999</v>
      </c>
      <c r="L168" s="4">
        <v>1.4720799999999999E-2</v>
      </c>
      <c r="M168" s="4">
        <v>59.319629999999997</v>
      </c>
      <c r="N168" s="4">
        <v>9.9999999999999995E-7</v>
      </c>
      <c r="O168" s="4">
        <v>1E-4</v>
      </c>
      <c r="P168" s="4">
        <v>0.9</v>
      </c>
      <c r="Q168" s="4">
        <v>0.9</v>
      </c>
      <c r="R168" s="4">
        <v>0.8</v>
      </c>
      <c r="S168" s="4">
        <v>0.99730200000000002</v>
      </c>
    </row>
    <row r="169" spans="1:19">
      <c r="A169" s="4" t="s">
        <v>556</v>
      </c>
      <c r="B169" s="4" t="s">
        <v>558</v>
      </c>
      <c r="C169" s="4" t="s">
        <v>560</v>
      </c>
      <c r="D169" s="4" t="s">
        <v>562</v>
      </c>
      <c r="E169" s="4" t="s">
        <v>564</v>
      </c>
      <c r="F169" s="4">
        <v>8.1794490000000001E-4</v>
      </c>
      <c r="G169" s="4">
        <v>9.8269000000000002</v>
      </c>
      <c r="H169" s="4">
        <v>1.2497299999999999E-2</v>
      </c>
      <c r="I169" s="4">
        <v>52.1599</v>
      </c>
      <c r="J169" s="4">
        <v>1.33191E-3</v>
      </c>
      <c r="K169" s="4">
        <v>23.026499999999999</v>
      </c>
      <c r="L169" s="4">
        <v>1.4720799999999999E-2</v>
      </c>
      <c r="M169" s="4">
        <v>59.319629999999997</v>
      </c>
      <c r="N169" s="4">
        <v>9.9999999999999995E-7</v>
      </c>
      <c r="O169" s="4">
        <v>9.9999999999999995E-7</v>
      </c>
      <c r="P169" s="4">
        <v>0.9</v>
      </c>
      <c r="Q169" s="4">
        <v>0.9</v>
      </c>
      <c r="R169" s="4">
        <v>0.8</v>
      </c>
      <c r="S169" s="4">
        <v>0.99730300000000005</v>
      </c>
    </row>
  </sheetData>
  <sortState ref="A2:S169">
    <sortCondition descending="1" ref="N1"/>
  </sortState>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69"/>
  <sheetViews>
    <sheetView workbookViewId="0">
      <selection activeCell="T12" sqref="T12"/>
    </sheetView>
  </sheetViews>
  <sheetFormatPr defaultRowHeight="13.5"/>
  <cols>
    <col min="19" max="19" width="16.375" customWidth="1"/>
  </cols>
  <sheetData>
    <row r="1" spans="1:19">
      <c r="A1" s="4" t="s">
        <v>110</v>
      </c>
      <c r="B1" s="4" t="s">
        <v>111</v>
      </c>
      <c r="C1" s="4" t="s">
        <v>112</v>
      </c>
      <c r="D1" s="4" t="s">
        <v>113</v>
      </c>
      <c r="E1" s="4" t="s">
        <v>114</v>
      </c>
      <c r="F1" s="4" t="s">
        <v>115</v>
      </c>
      <c r="G1" s="4" t="s">
        <v>116</v>
      </c>
      <c r="H1" s="4" t="s">
        <v>122</v>
      </c>
      <c r="I1" s="4" t="s">
        <v>117</v>
      </c>
      <c r="J1" s="4" t="s">
        <v>118</v>
      </c>
      <c r="K1" s="4" t="s">
        <v>119</v>
      </c>
      <c r="L1" s="4" t="s">
        <v>120</v>
      </c>
      <c r="M1" s="4" t="s">
        <v>121</v>
      </c>
      <c r="N1" s="4" t="s">
        <v>123</v>
      </c>
      <c r="O1" s="4" t="s">
        <v>124</v>
      </c>
      <c r="P1" s="4" t="s">
        <v>543</v>
      </c>
      <c r="Q1" s="4" t="s">
        <v>544</v>
      </c>
      <c r="R1" s="4" t="s">
        <v>545</v>
      </c>
      <c r="S1" s="4" t="s">
        <v>125</v>
      </c>
    </row>
    <row r="2" spans="1:19">
      <c r="A2" s="4" t="s">
        <v>557</v>
      </c>
      <c r="B2" s="4" t="s">
        <v>559</v>
      </c>
      <c r="C2" s="4" t="s">
        <v>561</v>
      </c>
      <c r="D2" s="4" t="s">
        <v>563</v>
      </c>
      <c r="E2" s="4" t="s">
        <v>565</v>
      </c>
      <c r="F2" s="4">
        <v>8.1794490000000001E-4</v>
      </c>
      <c r="G2" s="4">
        <v>9.8269000000000002</v>
      </c>
      <c r="H2" s="4">
        <v>1.2497299999999999E-2</v>
      </c>
      <c r="I2" s="4">
        <v>52.1599</v>
      </c>
      <c r="J2" s="4">
        <v>1.33191E-3</v>
      </c>
      <c r="K2" s="4">
        <v>23.026499999999999</v>
      </c>
      <c r="L2" s="4">
        <v>1.4720799999999999E-2</v>
      </c>
      <c r="M2" s="4">
        <v>59.319629999999997</v>
      </c>
      <c r="N2" s="4">
        <v>50</v>
      </c>
      <c r="O2" s="4">
        <v>50</v>
      </c>
      <c r="P2" s="4">
        <v>1</v>
      </c>
      <c r="Q2" s="4">
        <v>1</v>
      </c>
      <c r="R2" s="4">
        <v>1</v>
      </c>
      <c r="S2" s="4">
        <v>0.99836800000000003</v>
      </c>
    </row>
    <row r="3" spans="1:19">
      <c r="A3" s="4" t="s">
        <v>556</v>
      </c>
      <c r="B3" s="4" t="s">
        <v>558</v>
      </c>
      <c r="C3" s="4" t="s">
        <v>560</v>
      </c>
      <c r="D3" s="4" t="s">
        <v>562</v>
      </c>
      <c r="E3" s="4" t="s">
        <v>564</v>
      </c>
      <c r="F3" s="4">
        <v>8.1794490000000001E-4</v>
      </c>
      <c r="G3" s="4">
        <v>9.8269000000000002</v>
      </c>
      <c r="H3" s="4">
        <v>1.2497299999999999E-2</v>
      </c>
      <c r="I3" s="4">
        <v>52.1599</v>
      </c>
      <c r="J3" s="4">
        <v>1.33191E-3</v>
      </c>
      <c r="K3" s="4">
        <v>23.026499999999999</v>
      </c>
      <c r="L3" s="4">
        <v>1.4720799999999999E-2</v>
      </c>
      <c r="M3" s="4">
        <v>59.319629999999997</v>
      </c>
      <c r="N3" s="4">
        <v>50</v>
      </c>
      <c r="O3" s="4">
        <v>20</v>
      </c>
      <c r="P3" s="4">
        <v>1</v>
      </c>
      <c r="Q3" s="4">
        <v>1</v>
      </c>
      <c r="R3" s="4">
        <v>1</v>
      </c>
      <c r="S3" s="4">
        <v>0.99836800000000003</v>
      </c>
    </row>
    <row r="4" spans="1:19">
      <c r="A4" s="4" t="s">
        <v>556</v>
      </c>
      <c r="B4" s="4" t="s">
        <v>558</v>
      </c>
      <c r="C4" s="4" t="s">
        <v>560</v>
      </c>
      <c r="D4" s="4" t="s">
        <v>562</v>
      </c>
      <c r="E4" s="4" t="s">
        <v>564</v>
      </c>
      <c r="F4" s="4">
        <v>8.1794490000000001E-4</v>
      </c>
      <c r="G4" s="4">
        <v>9.8269000000000002</v>
      </c>
      <c r="H4" s="4">
        <v>1.2497299999999999E-2</v>
      </c>
      <c r="I4" s="4">
        <v>52.1599</v>
      </c>
      <c r="J4" s="4">
        <v>1.33191E-3</v>
      </c>
      <c r="K4" s="4">
        <v>23.026499999999999</v>
      </c>
      <c r="L4" s="4">
        <v>1.4720799999999999E-2</v>
      </c>
      <c r="M4" s="4">
        <v>59.319629999999997</v>
      </c>
      <c r="N4" s="4">
        <v>50</v>
      </c>
      <c r="O4" s="4">
        <v>10</v>
      </c>
      <c r="P4" s="4">
        <v>1</v>
      </c>
      <c r="Q4" s="4">
        <v>1</v>
      </c>
      <c r="R4" s="4">
        <v>1</v>
      </c>
      <c r="S4" s="4">
        <v>0.99836800000000003</v>
      </c>
    </row>
    <row r="5" spans="1:19">
      <c r="A5" s="4" t="s">
        <v>556</v>
      </c>
      <c r="B5" s="4" t="s">
        <v>558</v>
      </c>
      <c r="C5" s="4" t="s">
        <v>560</v>
      </c>
      <c r="D5" s="4" t="s">
        <v>562</v>
      </c>
      <c r="E5" s="4" t="s">
        <v>564</v>
      </c>
      <c r="F5" s="4">
        <v>8.1794490000000001E-4</v>
      </c>
      <c r="G5" s="4">
        <v>9.8269000000000002</v>
      </c>
      <c r="H5" s="4">
        <v>1.2497299999999999E-2</v>
      </c>
      <c r="I5" s="4">
        <v>52.1599</v>
      </c>
      <c r="J5" s="4">
        <v>1.33191E-3</v>
      </c>
      <c r="K5" s="4">
        <v>23.026499999999999</v>
      </c>
      <c r="L5" s="4">
        <v>1.4720799999999999E-2</v>
      </c>
      <c r="M5" s="4">
        <v>59.319629999999997</v>
      </c>
      <c r="N5" s="4">
        <v>50</v>
      </c>
      <c r="O5" s="4">
        <v>5</v>
      </c>
      <c r="P5" s="4">
        <v>1</v>
      </c>
      <c r="Q5" s="4">
        <v>1</v>
      </c>
      <c r="R5" s="4">
        <v>1</v>
      </c>
      <c r="S5" s="4">
        <v>0.99836599999999998</v>
      </c>
    </row>
    <row r="6" spans="1:19">
      <c r="A6" s="4" t="s">
        <v>556</v>
      </c>
      <c r="B6" s="4" t="s">
        <v>558</v>
      </c>
      <c r="C6" s="4" t="s">
        <v>560</v>
      </c>
      <c r="D6" s="4" t="s">
        <v>562</v>
      </c>
      <c r="E6" s="4" t="s">
        <v>564</v>
      </c>
      <c r="F6" s="4">
        <v>8.1794490000000001E-4</v>
      </c>
      <c r="G6" s="4">
        <v>9.8269000000000002</v>
      </c>
      <c r="H6" s="4">
        <v>1.2497299999999999E-2</v>
      </c>
      <c r="I6" s="4">
        <v>52.1599</v>
      </c>
      <c r="J6" s="4">
        <v>1.33191E-3</v>
      </c>
      <c r="K6" s="4">
        <v>23.026499999999999</v>
      </c>
      <c r="L6" s="4">
        <v>1.4720799999999999E-2</v>
      </c>
      <c r="M6" s="4">
        <v>59.319629999999997</v>
      </c>
      <c r="N6" s="4">
        <v>50</v>
      </c>
      <c r="O6" s="4">
        <v>2</v>
      </c>
      <c r="P6" s="4">
        <v>1</v>
      </c>
      <c r="Q6" s="4">
        <v>1</v>
      </c>
      <c r="R6" s="4">
        <v>1</v>
      </c>
      <c r="S6" s="4">
        <v>0.99834500000000004</v>
      </c>
    </row>
    <row r="7" spans="1:19">
      <c r="A7" s="4" t="s">
        <v>556</v>
      </c>
      <c r="B7" s="4" t="s">
        <v>558</v>
      </c>
      <c r="C7" s="4" t="s">
        <v>560</v>
      </c>
      <c r="D7" s="4" t="s">
        <v>562</v>
      </c>
      <c r="E7" s="4" t="s">
        <v>564</v>
      </c>
      <c r="F7" s="4">
        <v>8.1794490000000001E-4</v>
      </c>
      <c r="G7" s="4">
        <v>9.8269000000000002</v>
      </c>
      <c r="H7" s="4">
        <v>1.2497299999999999E-2</v>
      </c>
      <c r="I7" s="4">
        <v>52.1599</v>
      </c>
      <c r="J7" s="4">
        <v>1.33191E-3</v>
      </c>
      <c r="K7" s="4">
        <v>23.026499999999999</v>
      </c>
      <c r="L7" s="4">
        <v>1.4720799999999999E-2</v>
      </c>
      <c r="M7" s="4">
        <v>59.319629999999997</v>
      </c>
      <c r="N7" s="4">
        <v>50</v>
      </c>
      <c r="O7" s="4">
        <v>1</v>
      </c>
      <c r="P7" s="4">
        <v>1</v>
      </c>
      <c r="Q7" s="4">
        <v>1</v>
      </c>
      <c r="R7" s="4">
        <v>1</v>
      </c>
      <c r="S7" s="4">
        <v>0.99831899999999996</v>
      </c>
    </row>
    <row r="8" spans="1:19">
      <c r="A8" s="4" t="s">
        <v>556</v>
      </c>
      <c r="B8" s="4" t="s">
        <v>558</v>
      </c>
      <c r="C8" s="4" t="s">
        <v>560</v>
      </c>
      <c r="D8" s="4" t="s">
        <v>562</v>
      </c>
      <c r="E8" s="4" t="s">
        <v>564</v>
      </c>
      <c r="F8" s="4">
        <v>8.1794490000000001E-4</v>
      </c>
      <c r="G8" s="4">
        <v>9.8269000000000002</v>
      </c>
      <c r="H8" s="4">
        <v>1.2497299999999999E-2</v>
      </c>
      <c r="I8" s="4">
        <v>52.1599</v>
      </c>
      <c r="J8" s="4">
        <v>1.33191E-3</v>
      </c>
      <c r="K8" s="4">
        <v>23.026499999999999</v>
      </c>
      <c r="L8" s="4">
        <v>1.4720799999999999E-2</v>
      </c>
      <c r="M8" s="4">
        <v>59.319629999999997</v>
      </c>
      <c r="N8" s="4">
        <v>50</v>
      </c>
      <c r="O8" s="4">
        <v>0.5</v>
      </c>
      <c r="P8" s="4">
        <v>1</v>
      </c>
      <c r="Q8" s="4">
        <v>1</v>
      </c>
      <c r="R8" s="4">
        <v>1</v>
      </c>
      <c r="S8" s="4">
        <v>0.99829999999999997</v>
      </c>
    </row>
    <row r="9" spans="1:19">
      <c r="A9" s="4" t="s">
        <v>556</v>
      </c>
      <c r="B9" s="4" t="s">
        <v>558</v>
      </c>
      <c r="C9" s="4" t="s">
        <v>560</v>
      </c>
      <c r="D9" s="4" t="s">
        <v>562</v>
      </c>
      <c r="E9" s="4" t="s">
        <v>564</v>
      </c>
      <c r="F9" s="4">
        <v>8.1794490000000001E-4</v>
      </c>
      <c r="G9" s="4">
        <v>9.8269000000000002</v>
      </c>
      <c r="H9" s="4">
        <v>1.2497299999999999E-2</v>
      </c>
      <c r="I9" s="4">
        <v>52.1599</v>
      </c>
      <c r="J9" s="4">
        <v>1.33191E-3</v>
      </c>
      <c r="K9" s="4">
        <v>23.026499999999999</v>
      </c>
      <c r="L9" s="4">
        <v>1.4720799999999999E-2</v>
      </c>
      <c r="M9" s="4">
        <v>59.319629999999997</v>
      </c>
      <c r="N9" s="4">
        <v>50</v>
      </c>
      <c r="O9" s="4">
        <v>0.2</v>
      </c>
      <c r="P9" s="4">
        <v>1</v>
      </c>
      <c r="Q9" s="4">
        <v>1</v>
      </c>
      <c r="R9" s="4">
        <v>1</v>
      </c>
      <c r="S9" s="4">
        <v>0.99828600000000001</v>
      </c>
    </row>
    <row r="10" spans="1:19">
      <c r="A10" s="4" t="s">
        <v>556</v>
      </c>
      <c r="B10" s="4" t="s">
        <v>558</v>
      </c>
      <c r="C10" s="4" t="s">
        <v>560</v>
      </c>
      <c r="D10" s="4" t="s">
        <v>562</v>
      </c>
      <c r="E10" s="4" t="s">
        <v>564</v>
      </c>
      <c r="F10" s="4">
        <v>8.1794490000000001E-4</v>
      </c>
      <c r="G10" s="4">
        <v>9.8269000000000002</v>
      </c>
      <c r="H10" s="4">
        <v>1.2497299999999999E-2</v>
      </c>
      <c r="I10" s="4">
        <v>52.1599</v>
      </c>
      <c r="J10" s="4">
        <v>1.33191E-3</v>
      </c>
      <c r="K10" s="4">
        <v>23.026499999999999</v>
      </c>
      <c r="L10" s="4">
        <v>1.4720799999999999E-2</v>
      </c>
      <c r="M10" s="4">
        <v>59.319629999999997</v>
      </c>
      <c r="N10" s="4">
        <v>50</v>
      </c>
      <c r="O10" s="4">
        <v>0.1</v>
      </c>
      <c r="P10" s="4">
        <v>1</v>
      </c>
      <c r="Q10" s="4">
        <v>1</v>
      </c>
      <c r="R10" s="4">
        <v>1</v>
      </c>
      <c r="S10" s="4">
        <v>0.99828099999999997</v>
      </c>
    </row>
    <row r="11" spans="1:19">
      <c r="A11" s="4" t="s">
        <v>556</v>
      </c>
      <c r="B11" s="4" t="s">
        <v>558</v>
      </c>
      <c r="C11" s="4" t="s">
        <v>560</v>
      </c>
      <c r="D11" s="4" t="s">
        <v>562</v>
      </c>
      <c r="E11" s="4" t="s">
        <v>564</v>
      </c>
      <c r="F11" s="4">
        <v>8.1794490000000001E-4</v>
      </c>
      <c r="G11" s="4">
        <v>9.8269000000000002</v>
      </c>
      <c r="H11" s="4">
        <v>1.2497299999999999E-2</v>
      </c>
      <c r="I11" s="4">
        <v>52.1599</v>
      </c>
      <c r="J11" s="4">
        <v>1.33191E-3</v>
      </c>
      <c r="K11" s="4">
        <v>23.026499999999999</v>
      </c>
      <c r="L11" s="4">
        <v>1.4720799999999999E-2</v>
      </c>
      <c r="M11" s="4">
        <v>59.319629999999997</v>
      </c>
      <c r="N11" s="4">
        <v>50</v>
      </c>
      <c r="O11" s="4">
        <v>0.01</v>
      </c>
      <c r="P11" s="4">
        <v>1</v>
      </c>
      <c r="Q11" s="4">
        <v>1</v>
      </c>
      <c r="R11" s="4">
        <v>1</v>
      </c>
      <c r="S11" s="4">
        <v>0.99827600000000005</v>
      </c>
    </row>
    <row r="12" spans="1:19">
      <c r="A12" s="4" t="s">
        <v>556</v>
      </c>
      <c r="B12" s="4" t="s">
        <v>558</v>
      </c>
      <c r="C12" s="4" t="s">
        <v>560</v>
      </c>
      <c r="D12" s="4" t="s">
        <v>562</v>
      </c>
      <c r="E12" s="4" t="s">
        <v>564</v>
      </c>
      <c r="F12" s="4">
        <v>8.1794490000000001E-4</v>
      </c>
      <c r="G12" s="4">
        <v>9.8269000000000002</v>
      </c>
      <c r="H12" s="4">
        <v>1.2497299999999999E-2</v>
      </c>
      <c r="I12" s="4">
        <v>52.1599</v>
      </c>
      <c r="J12" s="4">
        <v>1.33191E-3</v>
      </c>
      <c r="K12" s="4">
        <v>23.026499999999999</v>
      </c>
      <c r="L12" s="4">
        <v>1.4720799999999999E-2</v>
      </c>
      <c r="M12" s="4">
        <v>59.319629999999997</v>
      </c>
      <c r="N12" s="4">
        <v>50</v>
      </c>
      <c r="O12" s="4">
        <v>1E-3</v>
      </c>
      <c r="P12" s="4">
        <v>1</v>
      </c>
      <c r="Q12" s="4">
        <v>1</v>
      </c>
      <c r="R12" s="4">
        <v>1</v>
      </c>
      <c r="S12" s="4">
        <v>0.99827500000000002</v>
      </c>
    </row>
    <row r="13" spans="1:19">
      <c r="A13" s="4" t="s">
        <v>556</v>
      </c>
      <c r="B13" s="4" t="s">
        <v>558</v>
      </c>
      <c r="C13" s="4" t="s">
        <v>560</v>
      </c>
      <c r="D13" s="4" t="s">
        <v>562</v>
      </c>
      <c r="E13" s="4" t="s">
        <v>564</v>
      </c>
      <c r="F13" s="4">
        <v>8.1794490000000001E-4</v>
      </c>
      <c r="G13" s="4">
        <v>9.8269000000000002</v>
      </c>
      <c r="H13" s="4">
        <v>1.2497299999999999E-2</v>
      </c>
      <c r="I13" s="4">
        <v>52.1599</v>
      </c>
      <c r="J13" s="4">
        <v>1.33191E-3</v>
      </c>
      <c r="K13" s="4">
        <v>23.026499999999999</v>
      </c>
      <c r="L13" s="4">
        <v>1.4720799999999999E-2</v>
      </c>
      <c r="M13" s="4">
        <v>59.319629999999997</v>
      </c>
      <c r="N13" s="4">
        <v>50</v>
      </c>
      <c r="O13" s="4">
        <v>1E-4</v>
      </c>
      <c r="P13" s="4">
        <v>1</v>
      </c>
      <c r="Q13" s="4">
        <v>1</v>
      </c>
      <c r="R13" s="4">
        <v>1</v>
      </c>
      <c r="S13" s="4">
        <v>0.99827500000000002</v>
      </c>
    </row>
    <row r="14" spans="1:19">
      <c r="A14" s="4" t="s">
        <v>556</v>
      </c>
      <c r="B14" s="4" t="s">
        <v>558</v>
      </c>
      <c r="C14" s="4" t="s">
        <v>560</v>
      </c>
      <c r="D14" s="4" t="s">
        <v>562</v>
      </c>
      <c r="E14" s="4" t="s">
        <v>564</v>
      </c>
      <c r="F14" s="4">
        <v>8.1794490000000001E-4</v>
      </c>
      <c r="G14" s="4">
        <v>9.8269000000000002</v>
      </c>
      <c r="H14" s="4">
        <v>1.2497299999999999E-2</v>
      </c>
      <c r="I14" s="4">
        <v>52.1599</v>
      </c>
      <c r="J14" s="4">
        <v>1.33191E-3</v>
      </c>
      <c r="K14" s="4">
        <v>23.026499999999999</v>
      </c>
      <c r="L14" s="4">
        <v>1.4720799999999999E-2</v>
      </c>
      <c r="M14" s="4">
        <v>59.319629999999997</v>
      </c>
      <c r="N14" s="4">
        <v>50</v>
      </c>
      <c r="O14" s="4">
        <v>9.9999999999999995E-7</v>
      </c>
      <c r="P14" s="4">
        <v>1</v>
      </c>
      <c r="Q14" s="4">
        <v>1</v>
      </c>
      <c r="R14" s="4">
        <v>1</v>
      </c>
      <c r="S14" s="4">
        <v>0.99827500000000002</v>
      </c>
    </row>
    <row r="15" spans="1:19">
      <c r="A15" s="4" t="s">
        <v>556</v>
      </c>
      <c r="B15" s="4" t="s">
        <v>558</v>
      </c>
      <c r="C15" s="4" t="s">
        <v>560</v>
      </c>
      <c r="D15" s="4" t="s">
        <v>562</v>
      </c>
      <c r="E15" s="4" t="s">
        <v>564</v>
      </c>
      <c r="F15" s="4">
        <v>8.1794490000000001E-4</v>
      </c>
      <c r="G15" s="4">
        <v>9.8269000000000002</v>
      </c>
      <c r="H15" s="4">
        <v>1.2497299999999999E-2</v>
      </c>
      <c r="I15" s="4">
        <v>52.1599</v>
      </c>
      <c r="J15" s="4">
        <v>1.33191E-3</v>
      </c>
      <c r="K15" s="4">
        <v>23.026499999999999</v>
      </c>
      <c r="L15" s="4">
        <v>1.4720799999999999E-2</v>
      </c>
      <c r="M15" s="4">
        <v>59.319629999999997</v>
      </c>
      <c r="N15" s="4">
        <v>20</v>
      </c>
      <c r="O15" s="4">
        <v>50</v>
      </c>
      <c r="P15" s="4">
        <v>1</v>
      </c>
      <c r="Q15" s="4">
        <v>1</v>
      </c>
      <c r="R15" s="4">
        <v>1</v>
      </c>
      <c r="S15" s="9">
        <v>0.99836800000000003</v>
      </c>
    </row>
    <row r="16" spans="1:19">
      <c r="A16" s="4" t="s">
        <v>566</v>
      </c>
      <c r="B16" s="4" t="s">
        <v>567</v>
      </c>
      <c r="C16" s="4" t="s">
        <v>560</v>
      </c>
      <c r="D16" s="4" t="s">
        <v>562</v>
      </c>
      <c r="E16" s="4" t="s">
        <v>568</v>
      </c>
      <c r="F16" s="4">
        <v>8.1794490000000001E-4</v>
      </c>
      <c r="G16" s="4">
        <v>9.8269000000000002</v>
      </c>
      <c r="H16" s="4">
        <v>1.2497299999999999E-2</v>
      </c>
      <c r="I16" s="4">
        <v>52.1599</v>
      </c>
      <c r="J16" s="4">
        <v>1.33191E-3</v>
      </c>
      <c r="K16" s="4">
        <v>23.026499999999999</v>
      </c>
      <c r="L16" s="4">
        <v>1.4720799999999999E-2</v>
      </c>
      <c r="M16" s="4">
        <v>59.319629999999997</v>
      </c>
      <c r="N16" s="4">
        <v>20</v>
      </c>
      <c r="O16" s="4">
        <v>20</v>
      </c>
      <c r="P16" s="4">
        <v>1</v>
      </c>
      <c r="Q16" s="4">
        <v>1</v>
      </c>
      <c r="R16" s="4">
        <v>1</v>
      </c>
      <c r="S16" s="4">
        <v>0.99836800000000003</v>
      </c>
    </row>
    <row r="17" spans="1:19">
      <c r="A17" s="4" t="s">
        <v>556</v>
      </c>
      <c r="B17" s="4" t="s">
        <v>558</v>
      </c>
      <c r="C17" s="4" t="s">
        <v>560</v>
      </c>
      <c r="D17" s="4" t="s">
        <v>562</v>
      </c>
      <c r="E17" s="4" t="s">
        <v>564</v>
      </c>
      <c r="F17" s="4">
        <v>8.1794490000000001E-4</v>
      </c>
      <c r="G17" s="4">
        <v>9.8269000000000002</v>
      </c>
      <c r="H17" s="4">
        <v>1.2497299999999999E-2</v>
      </c>
      <c r="I17" s="4">
        <v>52.1599</v>
      </c>
      <c r="J17" s="4">
        <v>1.33191E-3</v>
      </c>
      <c r="K17" s="4">
        <v>23.026499999999999</v>
      </c>
      <c r="L17" s="4">
        <v>1.4720799999999999E-2</v>
      </c>
      <c r="M17" s="4">
        <v>59.319629999999997</v>
      </c>
      <c r="N17" s="4">
        <v>20</v>
      </c>
      <c r="O17" s="4">
        <v>10</v>
      </c>
      <c r="P17" s="4">
        <v>1</v>
      </c>
      <c r="Q17" s="4">
        <v>1</v>
      </c>
      <c r="R17" s="4">
        <v>1</v>
      </c>
      <c r="S17" s="9">
        <v>0.99836800000000003</v>
      </c>
    </row>
    <row r="18" spans="1:19">
      <c r="A18" s="4" t="s">
        <v>556</v>
      </c>
      <c r="B18" s="4" t="s">
        <v>558</v>
      </c>
      <c r="C18" s="4" t="s">
        <v>560</v>
      </c>
      <c r="D18" s="4" t="s">
        <v>562</v>
      </c>
      <c r="E18" s="4" t="s">
        <v>564</v>
      </c>
      <c r="F18" s="4">
        <v>8.1794490000000001E-4</v>
      </c>
      <c r="G18" s="4">
        <v>9.8269000000000002</v>
      </c>
      <c r="H18" s="4">
        <v>1.2497299999999999E-2</v>
      </c>
      <c r="I18" s="4">
        <v>52.1599</v>
      </c>
      <c r="J18" s="4">
        <v>1.33191E-3</v>
      </c>
      <c r="K18" s="4">
        <v>23.026499999999999</v>
      </c>
      <c r="L18" s="4">
        <v>1.4720799999999999E-2</v>
      </c>
      <c r="M18" s="4">
        <v>59.319629999999997</v>
      </c>
      <c r="N18" s="4">
        <v>20</v>
      </c>
      <c r="O18" s="4">
        <v>5</v>
      </c>
      <c r="P18" s="4">
        <v>1</v>
      </c>
      <c r="Q18" s="4">
        <v>1</v>
      </c>
      <c r="R18" s="4">
        <v>1</v>
      </c>
      <c r="S18" s="9">
        <v>0.99836599999999998</v>
      </c>
    </row>
    <row r="19" spans="1:19">
      <c r="A19" s="4" t="s">
        <v>556</v>
      </c>
      <c r="B19" s="4" t="s">
        <v>558</v>
      </c>
      <c r="C19" s="4" t="s">
        <v>560</v>
      </c>
      <c r="D19" s="4" t="s">
        <v>562</v>
      </c>
      <c r="E19" s="4" t="s">
        <v>564</v>
      </c>
      <c r="F19" s="4">
        <v>8.1794490000000001E-4</v>
      </c>
      <c r="G19" s="4">
        <v>9.8269000000000002</v>
      </c>
      <c r="H19" s="4">
        <v>1.2497299999999999E-2</v>
      </c>
      <c r="I19" s="4">
        <v>52.1599</v>
      </c>
      <c r="J19" s="4">
        <v>1.33191E-3</v>
      </c>
      <c r="K19" s="4">
        <v>23.026499999999999</v>
      </c>
      <c r="L19" s="4">
        <v>1.4720799999999999E-2</v>
      </c>
      <c r="M19" s="4">
        <v>59.319629999999997</v>
      </c>
      <c r="N19" s="4">
        <v>20</v>
      </c>
      <c r="O19" s="4">
        <v>2</v>
      </c>
      <c r="P19" s="4">
        <v>1</v>
      </c>
      <c r="Q19" s="4">
        <v>1</v>
      </c>
      <c r="R19" s="4">
        <v>1</v>
      </c>
      <c r="S19" s="9">
        <v>0.99834500000000004</v>
      </c>
    </row>
    <row r="20" spans="1:19">
      <c r="A20" s="4" t="s">
        <v>556</v>
      </c>
      <c r="B20" s="4" t="s">
        <v>558</v>
      </c>
      <c r="C20" s="4" t="s">
        <v>560</v>
      </c>
      <c r="D20" s="4" t="s">
        <v>562</v>
      </c>
      <c r="E20" s="4" t="s">
        <v>564</v>
      </c>
      <c r="F20" s="4">
        <v>8.1794490000000001E-4</v>
      </c>
      <c r="G20" s="4">
        <v>9.8269000000000002</v>
      </c>
      <c r="H20" s="4">
        <v>1.2497299999999999E-2</v>
      </c>
      <c r="I20" s="4">
        <v>52.1599</v>
      </c>
      <c r="J20" s="4">
        <v>1.33191E-3</v>
      </c>
      <c r="K20" s="4">
        <v>23.026499999999999</v>
      </c>
      <c r="L20" s="4">
        <v>1.4720799999999999E-2</v>
      </c>
      <c r="M20" s="4">
        <v>59.319629999999997</v>
      </c>
      <c r="N20" s="4">
        <v>20</v>
      </c>
      <c r="O20" s="4">
        <v>1</v>
      </c>
      <c r="P20" s="4">
        <v>1</v>
      </c>
      <c r="Q20" s="4">
        <v>1</v>
      </c>
      <c r="R20" s="4">
        <v>1</v>
      </c>
      <c r="S20" s="9">
        <v>0.99831899999999996</v>
      </c>
    </row>
    <row r="21" spans="1:19">
      <c r="A21" s="4" t="s">
        <v>556</v>
      </c>
      <c r="B21" s="4" t="s">
        <v>558</v>
      </c>
      <c r="C21" s="4" t="s">
        <v>560</v>
      </c>
      <c r="D21" s="4" t="s">
        <v>562</v>
      </c>
      <c r="E21" s="4" t="s">
        <v>564</v>
      </c>
      <c r="F21" s="4">
        <v>8.1794490000000001E-4</v>
      </c>
      <c r="G21" s="4">
        <v>9.8269000000000002</v>
      </c>
      <c r="H21" s="4">
        <v>1.2497299999999999E-2</v>
      </c>
      <c r="I21" s="4">
        <v>52.1599</v>
      </c>
      <c r="J21" s="4">
        <v>1.33191E-3</v>
      </c>
      <c r="K21" s="4">
        <v>23.026499999999999</v>
      </c>
      <c r="L21" s="4">
        <v>1.4720799999999999E-2</v>
      </c>
      <c r="M21" s="4">
        <v>59.319629999999997</v>
      </c>
      <c r="N21" s="4">
        <v>20</v>
      </c>
      <c r="O21" s="4">
        <v>0.5</v>
      </c>
      <c r="P21" s="4">
        <v>1</v>
      </c>
      <c r="Q21" s="4">
        <v>1</v>
      </c>
      <c r="R21" s="4">
        <v>1</v>
      </c>
      <c r="S21" s="9">
        <v>0.99829999999999997</v>
      </c>
    </row>
    <row r="22" spans="1:19">
      <c r="A22" s="4" t="s">
        <v>556</v>
      </c>
      <c r="B22" s="4" t="s">
        <v>558</v>
      </c>
      <c r="C22" s="4" t="s">
        <v>560</v>
      </c>
      <c r="D22" s="4" t="s">
        <v>562</v>
      </c>
      <c r="E22" s="4" t="s">
        <v>564</v>
      </c>
      <c r="F22" s="4">
        <v>8.1794490000000001E-4</v>
      </c>
      <c r="G22" s="4">
        <v>9.8269000000000002</v>
      </c>
      <c r="H22" s="4">
        <v>1.2497299999999999E-2</v>
      </c>
      <c r="I22" s="4">
        <v>52.1599</v>
      </c>
      <c r="J22" s="4">
        <v>1.33191E-3</v>
      </c>
      <c r="K22" s="4">
        <v>23.026499999999999</v>
      </c>
      <c r="L22" s="4">
        <v>1.4720799999999999E-2</v>
      </c>
      <c r="M22" s="4">
        <v>59.319629999999997</v>
      </c>
      <c r="N22" s="4">
        <v>20</v>
      </c>
      <c r="O22" s="4">
        <v>0.2</v>
      </c>
      <c r="P22" s="4">
        <v>1</v>
      </c>
      <c r="Q22" s="4">
        <v>1</v>
      </c>
      <c r="R22" s="4">
        <v>1</v>
      </c>
      <c r="S22" s="9">
        <v>0.99828600000000001</v>
      </c>
    </row>
    <row r="23" spans="1:19">
      <c r="A23" s="4" t="s">
        <v>556</v>
      </c>
      <c r="B23" s="4" t="s">
        <v>558</v>
      </c>
      <c r="C23" s="4" t="s">
        <v>560</v>
      </c>
      <c r="D23" s="4" t="s">
        <v>562</v>
      </c>
      <c r="E23" s="4" t="s">
        <v>564</v>
      </c>
      <c r="F23" s="4">
        <v>8.1794490000000001E-4</v>
      </c>
      <c r="G23" s="4">
        <v>9.8269000000000002</v>
      </c>
      <c r="H23" s="4">
        <v>1.2497299999999999E-2</v>
      </c>
      <c r="I23" s="4">
        <v>52.1599</v>
      </c>
      <c r="J23" s="4">
        <v>1.33191E-3</v>
      </c>
      <c r="K23" s="4">
        <v>23.026499999999999</v>
      </c>
      <c r="L23" s="4">
        <v>1.4720799999999999E-2</v>
      </c>
      <c r="M23" s="4">
        <v>59.319629999999997</v>
      </c>
      <c r="N23" s="4">
        <v>20</v>
      </c>
      <c r="O23" s="4">
        <v>0.1</v>
      </c>
      <c r="P23" s="4">
        <v>1</v>
      </c>
      <c r="Q23" s="4">
        <v>1</v>
      </c>
      <c r="R23" s="4">
        <v>1</v>
      </c>
      <c r="S23" s="9">
        <v>0.99828099999999997</v>
      </c>
    </row>
    <row r="24" spans="1:19">
      <c r="A24" s="4" t="s">
        <v>556</v>
      </c>
      <c r="B24" s="4" t="s">
        <v>558</v>
      </c>
      <c r="C24" s="4" t="s">
        <v>560</v>
      </c>
      <c r="D24" s="4" t="s">
        <v>562</v>
      </c>
      <c r="E24" s="4" t="s">
        <v>564</v>
      </c>
      <c r="F24" s="4">
        <v>8.1794490000000001E-4</v>
      </c>
      <c r="G24" s="4">
        <v>9.8269000000000002</v>
      </c>
      <c r="H24" s="4">
        <v>1.2497299999999999E-2</v>
      </c>
      <c r="I24" s="4">
        <v>52.1599</v>
      </c>
      <c r="J24" s="4">
        <v>1.33191E-3</v>
      </c>
      <c r="K24" s="4">
        <v>23.026499999999999</v>
      </c>
      <c r="L24" s="4">
        <v>1.4720799999999999E-2</v>
      </c>
      <c r="M24" s="4">
        <v>59.319629999999997</v>
      </c>
      <c r="N24" s="4">
        <v>20</v>
      </c>
      <c r="O24" s="4">
        <v>0.01</v>
      </c>
      <c r="P24" s="4">
        <v>1</v>
      </c>
      <c r="Q24" s="4">
        <v>1</v>
      </c>
      <c r="R24" s="4">
        <v>1</v>
      </c>
      <c r="S24" s="9">
        <v>0.99827600000000005</v>
      </c>
    </row>
    <row r="25" spans="1:19">
      <c r="A25" s="4" t="s">
        <v>556</v>
      </c>
      <c r="B25" s="4" t="s">
        <v>558</v>
      </c>
      <c r="C25" s="4" t="s">
        <v>560</v>
      </c>
      <c r="D25" s="4" t="s">
        <v>562</v>
      </c>
      <c r="E25" s="4" t="s">
        <v>564</v>
      </c>
      <c r="F25" s="4">
        <v>8.1794490000000001E-4</v>
      </c>
      <c r="G25" s="4">
        <v>9.8269000000000002</v>
      </c>
      <c r="H25" s="4">
        <v>1.2497299999999999E-2</v>
      </c>
      <c r="I25" s="4">
        <v>52.1599</v>
      </c>
      <c r="J25" s="4">
        <v>1.33191E-3</v>
      </c>
      <c r="K25" s="4">
        <v>23.026499999999999</v>
      </c>
      <c r="L25" s="4">
        <v>1.4720799999999999E-2</v>
      </c>
      <c r="M25" s="4">
        <v>59.319629999999997</v>
      </c>
      <c r="N25" s="4">
        <v>20</v>
      </c>
      <c r="O25" s="4">
        <v>1E-3</v>
      </c>
      <c r="P25" s="4">
        <v>1</v>
      </c>
      <c r="Q25" s="4">
        <v>1</v>
      </c>
      <c r="R25" s="4">
        <v>1</v>
      </c>
      <c r="S25" s="9">
        <v>0.99827500000000002</v>
      </c>
    </row>
    <row r="26" spans="1:19">
      <c r="A26" s="4" t="s">
        <v>556</v>
      </c>
      <c r="B26" s="4" t="s">
        <v>558</v>
      </c>
      <c r="C26" s="4" t="s">
        <v>560</v>
      </c>
      <c r="D26" s="4" t="s">
        <v>562</v>
      </c>
      <c r="E26" s="4" t="s">
        <v>564</v>
      </c>
      <c r="F26" s="4">
        <v>8.1794490000000001E-4</v>
      </c>
      <c r="G26" s="4">
        <v>9.8269000000000002</v>
      </c>
      <c r="H26" s="4">
        <v>1.2497299999999999E-2</v>
      </c>
      <c r="I26" s="4">
        <v>52.1599</v>
      </c>
      <c r="J26" s="4">
        <v>1.33191E-3</v>
      </c>
      <c r="K26" s="4">
        <v>23.026499999999999</v>
      </c>
      <c r="L26" s="4">
        <v>1.4720799999999999E-2</v>
      </c>
      <c r="M26" s="4">
        <v>59.319629999999997</v>
      </c>
      <c r="N26" s="4">
        <v>20</v>
      </c>
      <c r="O26" s="4">
        <v>1E-4</v>
      </c>
      <c r="P26" s="4">
        <v>1</v>
      </c>
      <c r="Q26" s="4">
        <v>1</v>
      </c>
      <c r="R26" s="4">
        <v>1</v>
      </c>
      <c r="S26" s="9">
        <v>0.99827500000000002</v>
      </c>
    </row>
    <row r="27" spans="1:19">
      <c r="A27" s="4" t="s">
        <v>556</v>
      </c>
      <c r="B27" s="4" t="s">
        <v>558</v>
      </c>
      <c r="C27" s="4" t="s">
        <v>560</v>
      </c>
      <c r="D27" s="4" t="s">
        <v>562</v>
      </c>
      <c r="E27" s="4" t="s">
        <v>564</v>
      </c>
      <c r="F27" s="4">
        <v>8.1794490000000001E-4</v>
      </c>
      <c r="G27" s="4">
        <v>9.8269000000000002</v>
      </c>
      <c r="H27" s="4">
        <v>1.2497299999999999E-2</v>
      </c>
      <c r="I27" s="4">
        <v>52.1599</v>
      </c>
      <c r="J27" s="4">
        <v>1.33191E-3</v>
      </c>
      <c r="K27" s="4">
        <v>23.026499999999999</v>
      </c>
      <c r="L27" s="4">
        <v>1.4720799999999999E-2</v>
      </c>
      <c r="M27" s="4">
        <v>59.319629999999997</v>
      </c>
      <c r="N27" s="4">
        <v>20</v>
      </c>
      <c r="O27" s="4">
        <v>9.9999999999999995E-7</v>
      </c>
      <c r="P27" s="4">
        <v>1</v>
      </c>
      <c r="Q27" s="4">
        <v>1</v>
      </c>
      <c r="R27" s="4">
        <v>1</v>
      </c>
      <c r="S27" s="9">
        <v>0.99827500000000002</v>
      </c>
    </row>
    <row r="28" spans="1:19">
      <c r="A28" s="4" t="s">
        <v>556</v>
      </c>
      <c r="B28" s="4" t="s">
        <v>558</v>
      </c>
      <c r="C28" s="4" t="s">
        <v>560</v>
      </c>
      <c r="D28" s="4" t="s">
        <v>562</v>
      </c>
      <c r="E28" s="4" t="s">
        <v>564</v>
      </c>
      <c r="F28" s="4">
        <v>8.1794490000000001E-4</v>
      </c>
      <c r="G28" s="4">
        <v>9.8269000000000002</v>
      </c>
      <c r="H28" s="4">
        <v>1.2497299999999999E-2</v>
      </c>
      <c r="I28" s="4">
        <v>52.1599</v>
      </c>
      <c r="J28" s="4">
        <v>1.33191E-3</v>
      </c>
      <c r="K28" s="4">
        <v>23.026499999999999</v>
      </c>
      <c r="L28" s="4">
        <v>1.4720799999999999E-2</v>
      </c>
      <c r="M28" s="4">
        <v>59.319629999999997</v>
      </c>
      <c r="N28" s="4">
        <v>10</v>
      </c>
      <c r="O28" s="4">
        <v>50</v>
      </c>
      <c r="P28" s="4">
        <v>1</v>
      </c>
      <c r="Q28" s="4">
        <v>1</v>
      </c>
      <c r="R28" s="4">
        <v>1</v>
      </c>
      <c r="S28" s="4">
        <v>0.998367</v>
      </c>
    </row>
    <row r="29" spans="1:19">
      <c r="A29" s="4" t="s">
        <v>556</v>
      </c>
      <c r="B29" s="4" t="s">
        <v>558</v>
      </c>
      <c r="C29" s="4" t="s">
        <v>560</v>
      </c>
      <c r="D29" s="4" t="s">
        <v>562</v>
      </c>
      <c r="E29" s="4" t="s">
        <v>564</v>
      </c>
      <c r="F29" s="4">
        <v>8.1794490000000001E-4</v>
      </c>
      <c r="G29" s="4">
        <v>9.8269000000000002</v>
      </c>
      <c r="H29" s="4">
        <v>1.2497299999999999E-2</v>
      </c>
      <c r="I29" s="4">
        <v>52.1599</v>
      </c>
      <c r="J29" s="4">
        <v>1.33191E-3</v>
      </c>
      <c r="K29" s="4">
        <v>23.026499999999999</v>
      </c>
      <c r="L29" s="4">
        <v>1.4720799999999999E-2</v>
      </c>
      <c r="M29" s="4">
        <v>59.319629999999997</v>
      </c>
      <c r="N29" s="4">
        <v>10</v>
      </c>
      <c r="O29" s="4">
        <v>20</v>
      </c>
      <c r="P29" s="4">
        <v>1</v>
      </c>
      <c r="Q29" s="4">
        <v>1</v>
      </c>
      <c r="R29" s="4">
        <v>1</v>
      </c>
      <c r="S29" s="9">
        <v>0.998367</v>
      </c>
    </row>
    <row r="30" spans="1:19">
      <c r="A30" s="4" t="s">
        <v>556</v>
      </c>
      <c r="B30" s="4" t="s">
        <v>558</v>
      </c>
      <c r="C30" s="4" t="s">
        <v>560</v>
      </c>
      <c r="D30" s="4" t="s">
        <v>562</v>
      </c>
      <c r="E30" s="4" t="s">
        <v>564</v>
      </c>
      <c r="F30" s="4">
        <v>8.1794490000000001E-4</v>
      </c>
      <c r="G30" s="4">
        <v>9.8269000000000002</v>
      </c>
      <c r="H30" s="4">
        <v>1.2497299999999999E-2</v>
      </c>
      <c r="I30" s="4">
        <v>52.1599</v>
      </c>
      <c r="J30" s="4">
        <v>1.33191E-3</v>
      </c>
      <c r="K30" s="4">
        <v>23.026499999999999</v>
      </c>
      <c r="L30" s="4">
        <v>1.4720799999999999E-2</v>
      </c>
      <c r="M30" s="4">
        <v>59.319629999999997</v>
      </c>
      <c r="N30" s="4">
        <v>10</v>
      </c>
      <c r="O30" s="4">
        <v>10</v>
      </c>
      <c r="P30" s="4">
        <v>1</v>
      </c>
      <c r="Q30" s="4">
        <v>1</v>
      </c>
      <c r="R30" s="4">
        <v>1</v>
      </c>
      <c r="S30" s="4">
        <v>0.998367</v>
      </c>
    </row>
    <row r="31" spans="1:19">
      <c r="A31" s="4" t="s">
        <v>556</v>
      </c>
      <c r="B31" s="4" t="s">
        <v>558</v>
      </c>
      <c r="C31" s="4" t="s">
        <v>560</v>
      </c>
      <c r="D31" s="4" t="s">
        <v>562</v>
      </c>
      <c r="E31" s="4" t="s">
        <v>564</v>
      </c>
      <c r="F31" s="4">
        <v>8.1794490000000001E-4</v>
      </c>
      <c r="G31" s="4">
        <v>9.8269000000000002</v>
      </c>
      <c r="H31" s="4">
        <v>1.2497299999999999E-2</v>
      </c>
      <c r="I31" s="4">
        <v>52.1599</v>
      </c>
      <c r="J31" s="4">
        <v>1.33191E-3</v>
      </c>
      <c r="K31" s="4">
        <v>23.026499999999999</v>
      </c>
      <c r="L31" s="4">
        <v>1.4720799999999999E-2</v>
      </c>
      <c r="M31" s="4">
        <v>59.319629999999997</v>
      </c>
      <c r="N31" s="4">
        <v>10</v>
      </c>
      <c r="O31" s="4">
        <v>5</v>
      </c>
      <c r="P31" s="4">
        <v>1</v>
      </c>
      <c r="Q31" s="4">
        <v>1</v>
      </c>
      <c r="R31" s="4">
        <v>1</v>
      </c>
      <c r="S31" s="4">
        <v>0.99836499999999995</v>
      </c>
    </row>
    <row r="32" spans="1:19">
      <c r="A32" s="4" t="s">
        <v>556</v>
      </c>
      <c r="B32" s="4" t="s">
        <v>558</v>
      </c>
      <c r="C32" s="4" t="s">
        <v>560</v>
      </c>
      <c r="D32" s="4" t="s">
        <v>562</v>
      </c>
      <c r="E32" s="4" t="s">
        <v>564</v>
      </c>
      <c r="F32" s="4">
        <v>8.1794490000000001E-4</v>
      </c>
      <c r="G32" s="4">
        <v>9.8269000000000002</v>
      </c>
      <c r="H32" s="4">
        <v>1.2497299999999999E-2</v>
      </c>
      <c r="I32" s="4">
        <v>52.1599</v>
      </c>
      <c r="J32" s="4">
        <v>1.33191E-3</v>
      </c>
      <c r="K32" s="4">
        <v>23.026499999999999</v>
      </c>
      <c r="L32" s="4">
        <v>1.4720799999999999E-2</v>
      </c>
      <c r="M32" s="4">
        <v>59.319629999999997</v>
      </c>
      <c r="N32" s="4">
        <v>10</v>
      </c>
      <c r="O32" s="4">
        <v>2</v>
      </c>
      <c r="P32" s="4">
        <v>1</v>
      </c>
      <c r="Q32" s="4">
        <v>1</v>
      </c>
      <c r="R32" s="4">
        <v>1</v>
      </c>
      <c r="S32" s="4">
        <v>0.99834299999999998</v>
      </c>
    </row>
    <row r="33" spans="1:19">
      <c r="A33" s="4" t="s">
        <v>556</v>
      </c>
      <c r="B33" s="4" t="s">
        <v>558</v>
      </c>
      <c r="C33" s="4" t="s">
        <v>560</v>
      </c>
      <c r="D33" s="4" t="s">
        <v>562</v>
      </c>
      <c r="E33" s="4" t="s">
        <v>564</v>
      </c>
      <c r="F33" s="4">
        <v>8.1794490000000001E-4</v>
      </c>
      <c r="G33" s="4">
        <v>9.8269000000000002</v>
      </c>
      <c r="H33" s="4">
        <v>1.2497299999999999E-2</v>
      </c>
      <c r="I33" s="4">
        <v>52.1599</v>
      </c>
      <c r="J33" s="4">
        <v>1.33191E-3</v>
      </c>
      <c r="K33" s="4">
        <v>23.026499999999999</v>
      </c>
      <c r="L33" s="4">
        <v>1.4720799999999999E-2</v>
      </c>
      <c r="M33" s="4">
        <v>59.319629999999997</v>
      </c>
      <c r="N33" s="4">
        <v>10</v>
      </c>
      <c r="O33" s="4">
        <v>1</v>
      </c>
      <c r="P33" s="4">
        <v>1</v>
      </c>
      <c r="Q33" s="4">
        <v>1</v>
      </c>
      <c r="R33" s="4">
        <v>1</v>
      </c>
      <c r="S33" s="4">
        <v>0.99831800000000004</v>
      </c>
    </row>
    <row r="34" spans="1:19">
      <c r="A34" s="4" t="s">
        <v>556</v>
      </c>
      <c r="B34" s="4" t="s">
        <v>558</v>
      </c>
      <c r="C34" s="4" t="s">
        <v>560</v>
      </c>
      <c r="D34" s="4" t="s">
        <v>562</v>
      </c>
      <c r="E34" s="4" t="s">
        <v>564</v>
      </c>
      <c r="F34" s="4">
        <v>8.1794490000000001E-4</v>
      </c>
      <c r="G34" s="4">
        <v>9.8269000000000002</v>
      </c>
      <c r="H34" s="4">
        <v>1.2497299999999999E-2</v>
      </c>
      <c r="I34" s="4">
        <v>52.1599</v>
      </c>
      <c r="J34" s="4">
        <v>1.33191E-3</v>
      </c>
      <c r="K34" s="4">
        <v>23.026499999999999</v>
      </c>
      <c r="L34" s="4">
        <v>1.4720799999999999E-2</v>
      </c>
      <c r="M34" s="4">
        <v>59.319629999999997</v>
      </c>
      <c r="N34" s="4">
        <v>10</v>
      </c>
      <c r="O34" s="4">
        <v>0.5</v>
      </c>
      <c r="P34" s="4">
        <v>1</v>
      </c>
      <c r="Q34" s="4">
        <v>1</v>
      </c>
      <c r="R34" s="4">
        <v>1</v>
      </c>
      <c r="S34" s="4">
        <v>0.99829800000000002</v>
      </c>
    </row>
    <row r="35" spans="1:19">
      <c r="A35" s="4" t="s">
        <v>556</v>
      </c>
      <c r="B35" s="4" t="s">
        <v>558</v>
      </c>
      <c r="C35" s="4" t="s">
        <v>560</v>
      </c>
      <c r="D35" s="4" t="s">
        <v>562</v>
      </c>
      <c r="E35" s="4" t="s">
        <v>564</v>
      </c>
      <c r="F35" s="4">
        <v>8.1794490000000001E-4</v>
      </c>
      <c r="G35" s="4">
        <v>9.8269000000000002</v>
      </c>
      <c r="H35" s="4">
        <v>1.2497299999999999E-2</v>
      </c>
      <c r="I35" s="4">
        <v>52.1599</v>
      </c>
      <c r="J35" s="4">
        <v>1.33191E-3</v>
      </c>
      <c r="K35" s="4">
        <v>23.026499999999999</v>
      </c>
      <c r="L35" s="4">
        <v>1.4720799999999999E-2</v>
      </c>
      <c r="M35" s="4">
        <v>59.319629999999997</v>
      </c>
      <c r="N35" s="4">
        <v>10</v>
      </c>
      <c r="O35" s="4">
        <v>0.2</v>
      </c>
      <c r="P35" s="4">
        <v>1</v>
      </c>
      <c r="Q35" s="4">
        <v>1</v>
      </c>
      <c r="R35" s="4">
        <v>1</v>
      </c>
      <c r="S35" s="4">
        <v>0.99828399999999995</v>
      </c>
    </row>
    <row r="36" spans="1:19">
      <c r="A36" s="4" t="s">
        <v>556</v>
      </c>
      <c r="B36" s="4" t="s">
        <v>558</v>
      </c>
      <c r="C36" s="4" t="s">
        <v>560</v>
      </c>
      <c r="D36" s="4" t="s">
        <v>562</v>
      </c>
      <c r="E36" s="4" t="s">
        <v>564</v>
      </c>
      <c r="F36" s="4">
        <v>8.1794490000000001E-4</v>
      </c>
      <c r="G36" s="4">
        <v>9.8269000000000002</v>
      </c>
      <c r="H36" s="4">
        <v>1.2497299999999999E-2</v>
      </c>
      <c r="I36" s="4">
        <v>52.1599</v>
      </c>
      <c r="J36" s="4">
        <v>1.33191E-3</v>
      </c>
      <c r="K36" s="4">
        <v>23.026499999999999</v>
      </c>
      <c r="L36" s="4">
        <v>1.4720799999999999E-2</v>
      </c>
      <c r="M36" s="4">
        <v>59.319629999999997</v>
      </c>
      <c r="N36" s="4">
        <v>10</v>
      </c>
      <c r="O36" s="4">
        <v>0.1</v>
      </c>
      <c r="P36" s="4">
        <v>1</v>
      </c>
      <c r="Q36" s="4">
        <v>1</v>
      </c>
      <c r="R36" s="4">
        <v>1</v>
      </c>
      <c r="S36" s="4">
        <v>0.99827900000000003</v>
      </c>
    </row>
    <row r="37" spans="1:19">
      <c r="A37" s="4" t="s">
        <v>556</v>
      </c>
      <c r="B37" s="4" t="s">
        <v>558</v>
      </c>
      <c r="C37" s="4" t="s">
        <v>560</v>
      </c>
      <c r="D37" s="4" t="s">
        <v>562</v>
      </c>
      <c r="E37" s="4" t="s">
        <v>564</v>
      </c>
      <c r="F37" s="4">
        <v>8.1794490000000001E-4</v>
      </c>
      <c r="G37" s="4">
        <v>9.8269000000000002</v>
      </c>
      <c r="H37" s="4">
        <v>1.2497299999999999E-2</v>
      </c>
      <c r="I37" s="4">
        <v>52.1599</v>
      </c>
      <c r="J37" s="4">
        <v>1.33191E-3</v>
      </c>
      <c r="K37" s="4">
        <v>23.026499999999999</v>
      </c>
      <c r="L37" s="4">
        <v>1.4720799999999999E-2</v>
      </c>
      <c r="M37" s="4">
        <v>59.319629999999997</v>
      </c>
      <c r="N37" s="4">
        <v>10</v>
      </c>
      <c r="O37" s="4">
        <v>0.01</v>
      </c>
      <c r="P37" s="4">
        <v>1</v>
      </c>
      <c r="Q37" s="4">
        <v>1</v>
      </c>
      <c r="R37" s="4">
        <v>1</v>
      </c>
      <c r="S37" s="4">
        <v>0.99827399999999999</v>
      </c>
    </row>
    <row r="38" spans="1:19">
      <c r="A38" s="4" t="s">
        <v>556</v>
      </c>
      <c r="B38" s="4" t="s">
        <v>558</v>
      </c>
      <c r="C38" s="4" t="s">
        <v>560</v>
      </c>
      <c r="D38" s="4" t="s">
        <v>562</v>
      </c>
      <c r="E38" s="4" t="s">
        <v>564</v>
      </c>
      <c r="F38" s="4">
        <v>8.1794490000000001E-4</v>
      </c>
      <c r="G38" s="4">
        <v>9.8269000000000002</v>
      </c>
      <c r="H38" s="4">
        <v>1.2497299999999999E-2</v>
      </c>
      <c r="I38" s="4">
        <v>52.1599</v>
      </c>
      <c r="J38" s="4">
        <v>1.33191E-3</v>
      </c>
      <c r="K38" s="4">
        <v>23.026499999999999</v>
      </c>
      <c r="L38" s="4">
        <v>1.4720799999999999E-2</v>
      </c>
      <c r="M38" s="4">
        <v>59.319629999999997</v>
      </c>
      <c r="N38" s="4">
        <v>10</v>
      </c>
      <c r="O38" s="4">
        <v>1E-3</v>
      </c>
      <c r="P38" s="4">
        <v>1</v>
      </c>
      <c r="Q38" s="4">
        <v>1</v>
      </c>
      <c r="R38" s="4">
        <v>1</v>
      </c>
      <c r="S38" s="4">
        <v>0.99827299999999997</v>
      </c>
    </row>
    <row r="39" spans="1:19">
      <c r="A39" s="4" t="s">
        <v>556</v>
      </c>
      <c r="B39" s="4" t="s">
        <v>558</v>
      </c>
      <c r="C39" s="4" t="s">
        <v>560</v>
      </c>
      <c r="D39" s="4" t="s">
        <v>562</v>
      </c>
      <c r="E39" s="4" t="s">
        <v>564</v>
      </c>
      <c r="F39" s="4">
        <v>8.1794490000000001E-4</v>
      </c>
      <c r="G39" s="4">
        <v>9.8269000000000002</v>
      </c>
      <c r="H39" s="4">
        <v>1.2497299999999999E-2</v>
      </c>
      <c r="I39" s="4">
        <v>52.1599</v>
      </c>
      <c r="J39" s="4">
        <v>1.33191E-3</v>
      </c>
      <c r="K39" s="4">
        <v>23.026499999999999</v>
      </c>
      <c r="L39" s="4">
        <v>1.4720799999999999E-2</v>
      </c>
      <c r="M39" s="4">
        <v>59.319629999999997</v>
      </c>
      <c r="N39" s="4">
        <v>10</v>
      </c>
      <c r="O39" s="4">
        <v>1E-4</v>
      </c>
      <c r="P39" s="4">
        <v>1</v>
      </c>
      <c r="Q39" s="4">
        <v>1</v>
      </c>
      <c r="R39" s="4">
        <v>1</v>
      </c>
      <c r="S39" s="4">
        <v>0.99827299999999997</v>
      </c>
    </row>
    <row r="40" spans="1:19">
      <c r="A40" s="4" t="s">
        <v>556</v>
      </c>
      <c r="B40" s="4" t="s">
        <v>558</v>
      </c>
      <c r="C40" s="4" t="s">
        <v>560</v>
      </c>
      <c r="D40" s="4" t="s">
        <v>562</v>
      </c>
      <c r="E40" s="4" t="s">
        <v>564</v>
      </c>
      <c r="F40" s="4">
        <v>8.1794490000000001E-4</v>
      </c>
      <c r="G40" s="4">
        <v>9.8269000000000002</v>
      </c>
      <c r="H40" s="4">
        <v>1.2497299999999999E-2</v>
      </c>
      <c r="I40" s="4">
        <v>52.1599</v>
      </c>
      <c r="J40" s="4">
        <v>1.33191E-3</v>
      </c>
      <c r="K40" s="4">
        <v>23.026499999999999</v>
      </c>
      <c r="L40" s="4">
        <v>1.4720799999999999E-2</v>
      </c>
      <c r="M40" s="4">
        <v>59.319629999999997</v>
      </c>
      <c r="N40" s="4">
        <v>10</v>
      </c>
      <c r="O40" s="4">
        <v>9.9999999999999995E-7</v>
      </c>
      <c r="P40" s="4">
        <v>1</v>
      </c>
      <c r="Q40" s="4">
        <v>1</v>
      </c>
      <c r="R40" s="4">
        <v>1</v>
      </c>
      <c r="S40" s="4">
        <v>0.99827299999999997</v>
      </c>
    </row>
    <row r="41" spans="1:19">
      <c r="A41" s="4" t="s">
        <v>556</v>
      </c>
      <c r="B41" s="4" t="s">
        <v>558</v>
      </c>
      <c r="C41" s="4" t="s">
        <v>560</v>
      </c>
      <c r="D41" s="4" t="s">
        <v>562</v>
      </c>
      <c r="E41" s="4" t="s">
        <v>564</v>
      </c>
      <c r="F41" s="4">
        <v>8.1794490000000001E-4</v>
      </c>
      <c r="G41" s="4">
        <v>9.8269000000000002</v>
      </c>
      <c r="H41" s="4">
        <v>1.2497299999999999E-2</v>
      </c>
      <c r="I41" s="4">
        <v>52.1599</v>
      </c>
      <c r="J41" s="4">
        <v>1.33191E-3</v>
      </c>
      <c r="K41" s="4">
        <v>23.026499999999999</v>
      </c>
      <c r="L41" s="4">
        <v>1.4720799999999999E-2</v>
      </c>
      <c r="M41" s="4">
        <v>59.319629999999997</v>
      </c>
      <c r="N41" s="4">
        <v>5</v>
      </c>
      <c r="O41" s="4">
        <v>50</v>
      </c>
      <c r="P41" s="4">
        <v>1</v>
      </c>
      <c r="Q41" s="4">
        <v>1</v>
      </c>
      <c r="R41" s="4">
        <v>1</v>
      </c>
      <c r="S41" s="4">
        <v>0.99835200000000002</v>
      </c>
    </row>
    <row r="42" spans="1:19">
      <c r="A42" s="4" t="s">
        <v>556</v>
      </c>
      <c r="B42" s="4" t="s">
        <v>558</v>
      </c>
      <c r="C42" s="4" t="s">
        <v>560</v>
      </c>
      <c r="D42" s="4" t="s">
        <v>562</v>
      </c>
      <c r="E42" s="4" t="s">
        <v>564</v>
      </c>
      <c r="F42" s="4">
        <v>8.1794490000000001E-4</v>
      </c>
      <c r="G42" s="4">
        <v>9.8269000000000002</v>
      </c>
      <c r="H42" s="4">
        <v>1.2497299999999999E-2</v>
      </c>
      <c r="I42" s="4">
        <v>52.1599</v>
      </c>
      <c r="J42" s="4">
        <v>1.33191E-3</v>
      </c>
      <c r="K42" s="4">
        <v>23.026499999999999</v>
      </c>
      <c r="L42" s="4">
        <v>1.4720799999999999E-2</v>
      </c>
      <c r="M42" s="4">
        <v>59.319629999999997</v>
      </c>
      <c r="N42" s="4">
        <v>5</v>
      </c>
      <c r="O42" s="4">
        <v>20</v>
      </c>
      <c r="P42" s="4">
        <v>1</v>
      </c>
      <c r="Q42" s="4">
        <v>1</v>
      </c>
      <c r="R42" s="4">
        <v>1</v>
      </c>
      <c r="S42" s="9">
        <v>0.99835200000000002</v>
      </c>
    </row>
    <row r="43" spans="1:19">
      <c r="A43" s="4" t="s">
        <v>556</v>
      </c>
      <c r="B43" s="4" t="s">
        <v>558</v>
      </c>
      <c r="C43" s="4" t="s">
        <v>560</v>
      </c>
      <c r="D43" s="4" t="s">
        <v>562</v>
      </c>
      <c r="E43" s="4" t="s">
        <v>564</v>
      </c>
      <c r="F43" s="4">
        <v>8.1794490000000001E-4</v>
      </c>
      <c r="G43" s="4">
        <v>9.8269000000000002</v>
      </c>
      <c r="H43" s="4">
        <v>1.2497299999999999E-2</v>
      </c>
      <c r="I43" s="4">
        <v>52.1599</v>
      </c>
      <c r="J43" s="4">
        <v>1.33191E-3</v>
      </c>
      <c r="K43" s="4">
        <v>23.026499999999999</v>
      </c>
      <c r="L43" s="4">
        <v>1.4720799999999999E-2</v>
      </c>
      <c r="M43" s="4">
        <v>59.319629999999997</v>
      </c>
      <c r="N43" s="4">
        <v>5</v>
      </c>
      <c r="O43" s="4">
        <v>10</v>
      </c>
      <c r="P43" s="4">
        <v>1</v>
      </c>
      <c r="Q43" s="4">
        <v>1</v>
      </c>
      <c r="R43" s="4">
        <v>1</v>
      </c>
      <c r="S43" s="4">
        <v>0.99835099999999999</v>
      </c>
    </row>
    <row r="44" spans="1:19">
      <c r="A44" s="4" t="s">
        <v>556</v>
      </c>
      <c r="B44" s="4" t="s">
        <v>558</v>
      </c>
      <c r="C44" s="4" t="s">
        <v>560</v>
      </c>
      <c r="D44" s="4" t="s">
        <v>562</v>
      </c>
      <c r="E44" s="4" t="s">
        <v>564</v>
      </c>
      <c r="F44" s="4">
        <v>8.1794490000000001E-4</v>
      </c>
      <c r="G44" s="4">
        <v>9.8269000000000002</v>
      </c>
      <c r="H44" s="4">
        <v>1.2497299999999999E-2</v>
      </c>
      <c r="I44" s="4">
        <v>52.1599</v>
      </c>
      <c r="J44" s="4">
        <v>1.33191E-3</v>
      </c>
      <c r="K44" s="4">
        <v>23.026499999999999</v>
      </c>
      <c r="L44" s="4">
        <v>1.4720799999999999E-2</v>
      </c>
      <c r="M44" s="4">
        <v>59.319629999999997</v>
      </c>
      <c r="N44" s="4">
        <v>5</v>
      </c>
      <c r="O44" s="4">
        <v>5</v>
      </c>
      <c r="P44" s="4">
        <v>1</v>
      </c>
      <c r="Q44" s="4">
        <v>1</v>
      </c>
      <c r="R44" s="4">
        <v>1</v>
      </c>
      <c r="S44" s="4">
        <v>0.99834900000000004</v>
      </c>
    </row>
    <row r="45" spans="1:19">
      <c r="A45" s="4" t="s">
        <v>556</v>
      </c>
      <c r="B45" s="4" t="s">
        <v>558</v>
      </c>
      <c r="C45" s="4" t="s">
        <v>560</v>
      </c>
      <c r="D45" s="4" t="s">
        <v>562</v>
      </c>
      <c r="E45" s="4" t="s">
        <v>564</v>
      </c>
      <c r="F45" s="4">
        <v>8.1794490000000001E-4</v>
      </c>
      <c r="G45" s="4">
        <v>9.8269000000000002</v>
      </c>
      <c r="H45" s="4">
        <v>1.2497299999999999E-2</v>
      </c>
      <c r="I45" s="4">
        <v>52.1599</v>
      </c>
      <c r="J45" s="4">
        <v>1.33191E-3</v>
      </c>
      <c r="K45" s="4">
        <v>23.026499999999999</v>
      </c>
      <c r="L45" s="4">
        <v>1.4720799999999999E-2</v>
      </c>
      <c r="M45" s="4">
        <v>59.319629999999997</v>
      </c>
      <c r="N45" s="4">
        <v>5</v>
      </c>
      <c r="O45" s="4">
        <v>2</v>
      </c>
      <c r="P45" s="4">
        <v>1</v>
      </c>
      <c r="Q45" s="4">
        <v>1</v>
      </c>
      <c r="R45" s="4">
        <v>1</v>
      </c>
      <c r="S45" s="4">
        <v>0.99832699999999996</v>
      </c>
    </row>
    <row r="46" spans="1:19">
      <c r="A46" s="4" t="s">
        <v>556</v>
      </c>
      <c r="B46" s="4" t="s">
        <v>558</v>
      </c>
      <c r="C46" s="4" t="s">
        <v>560</v>
      </c>
      <c r="D46" s="4" t="s">
        <v>562</v>
      </c>
      <c r="E46" s="4" t="s">
        <v>564</v>
      </c>
      <c r="F46" s="4">
        <v>8.1794490000000001E-4</v>
      </c>
      <c r="G46" s="4">
        <v>9.8269000000000002</v>
      </c>
      <c r="H46" s="4">
        <v>1.2497299999999999E-2</v>
      </c>
      <c r="I46" s="4">
        <v>52.1599</v>
      </c>
      <c r="J46" s="4">
        <v>1.33191E-3</v>
      </c>
      <c r="K46" s="4">
        <v>23.026499999999999</v>
      </c>
      <c r="L46" s="4">
        <v>1.4720799999999999E-2</v>
      </c>
      <c r="M46" s="4">
        <v>59.319629999999997</v>
      </c>
      <c r="N46" s="4">
        <v>5</v>
      </c>
      <c r="O46" s="4">
        <v>1</v>
      </c>
      <c r="P46" s="4">
        <v>1</v>
      </c>
      <c r="Q46" s="4">
        <v>1</v>
      </c>
      <c r="R46" s="4">
        <v>1</v>
      </c>
      <c r="S46" s="4">
        <v>0.99829999999999997</v>
      </c>
    </row>
    <row r="47" spans="1:19">
      <c r="A47" s="4" t="s">
        <v>556</v>
      </c>
      <c r="B47" s="4" t="s">
        <v>558</v>
      </c>
      <c r="C47" s="4" t="s">
        <v>560</v>
      </c>
      <c r="D47" s="4" t="s">
        <v>562</v>
      </c>
      <c r="E47" s="4" t="s">
        <v>564</v>
      </c>
      <c r="F47" s="4">
        <v>8.1794490000000001E-4</v>
      </c>
      <c r="G47" s="4">
        <v>9.8269000000000002</v>
      </c>
      <c r="H47" s="4">
        <v>1.2497299999999999E-2</v>
      </c>
      <c r="I47" s="4">
        <v>52.1599</v>
      </c>
      <c r="J47" s="4">
        <v>1.33191E-3</v>
      </c>
      <c r="K47" s="4">
        <v>23.026499999999999</v>
      </c>
      <c r="L47" s="4">
        <v>1.4720799999999999E-2</v>
      </c>
      <c r="M47" s="4">
        <v>59.319629999999997</v>
      </c>
      <c r="N47" s="4">
        <v>5</v>
      </c>
      <c r="O47" s="4">
        <v>0.5</v>
      </c>
      <c r="P47" s="4">
        <v>1</v>
      </c>
      <c r="Q47" s="4">
        <v>1</v>
      </c>
      <c r="R47" s="4">
        <v>1</v>
      </c>
      <c r="S47" s="4">
        <v>0.99827999999999995</v>
      </c>
    </row>
    <row r="48" spans="1:19">
      <c r="A48" s="4" t="s">
        <v>556</v>
      </c>
      <c r="B48" s="4" t="s">
        <v>558</v>
      </c>
      <c r="C48" s="4" t="s">
        <v>560</v>
      </c>
      <c r="D48" s="4" t="s">
        <v>562</v>
      </c>
      <c r="E48" s="4" t="s">
        <v>564</v>
      </c>
      <c r="F48" s="4">
        <v>8.1794490000000001E-4</v>
      </c>
      <c r="G48" s="4">
        <v>9.8269000000000002</v>
      </c>
      <c r="H48" s="4">
        <v>1.2497299999999999E-2</v>
      </c>
      <c r="I48" s="4">
        <v>52.1599</v>
      </c>
      <c r="J48" s="4">
        <v>1.33191E-3</v>
      </c>
      <c r="K48" s="4">
        <v>23.026499999999999</v>
      </c>
      <c r="L48" s="4">
        <v>1.4720799999999999E-2</v>
      </c>
      <c r="M48" s="4">
        <v>59.319629999999997</v>
      </c>
      <c r="N48" s="4">
        <v>5</v>
      </c>
      <c r="O48" s="4">
        <v>0.2</v>
      </c>
      <c r="P48" s="4">
        <v>1</v>
      </c>
      <c r="Q48" s="4">
        <v>1</v>
      </c>
      <c r="R48" s="4">
        <v>1</v>
      </c>
      <c r="S48" s="4">
        <v>0.99826499999999996</v>
      </c>
    </row>
    <row r="49" spans="1:19">
      <c r="A49" s="4" t="s">
        <v>556</v>
      </c>
      <c r="B49" s="4" t="s">
        <v>558</v>
      </c>
      <c r="C49" s="4" t="s">
        <v>560</v>
      </c>
      <c r="D49" s="4" t="s">
        <v>562</v>
      </c>
      <c r="E49" s="4" t="s">
        <v>564</v>
      </c>
      <c r="F49" s="4">
        <v>8.1794490000000001E-4</v>
      </c>
      <c r="G49" s="4">
        <v>9.8269000000000002</v>
      </c>
      <c r="H49" s="4">
        <v>1.2497299999999999E-2</v>
      </c>
      <c r="I49" s="4">
        <v>52.1599</v>
      </c>
      <c r="J49" s="4">
        <v>1.33191E-3</v>
      </c>
      <c r="K49" s="4">
        <v>23.026499999999999</v>
      </c>
      <c r="L49" s="4">
        <v>1.4720799999999999E-2</v>
      </c>
      <c r="M49" s="4">
        <v>59.319629999999997</v>
      </c>
      <c r="N49" s="4">
        <v>5</v>
      </c>
      <c r="O49" s="4">
        <v>0.1</v>
      </c>
      <c r="P49" s="4">
        <v>1</v>
      </c>
      <c r="Q49" s="4">
        <v>1</v>
      </c>
      <c r="R49" s="4">
        <v>1</v>
      </c>
      <c r="S49" s="4">
        <v>0.99826000000000004</v>
      </c>
    </row>
    <row r="50" spans="1:19">
      <c r="A50" s="4" t="s">
        <v>556</v>
      </c>
      <c r="B50" s="4" t="s">
        <v>558</v>
      </c>
      <c r="C50" s="4" t="s">
        <v>560</v>
      </c>
      <c r="D50" s="4" t="s">
        <v>562</v>
      </c>
      <c r="E50" s="4" t="s">
        <v>564</v>
      </c>
      <c r="F50" s="4">
        <v>8.1794490000000001E-4</v>
      </c>
      <c r="G50" s="4">
        <v>9.8269000000000002</v>
      </c>
      <c r="H50" s="4">
        <v>1.2497299999999999E-2</v>
      </c>
      <c r="I50" s="4">
        <v>52.1599</v>
      </c>
      <c r="J50" s="4">
        <v>1.33191E-3</v>
      </c>
      <c r="K50" s="4">
        <v>23.026499999999999</v>
      </c>
      <c r="L50" s="4">
        <v>1.4720799999999999E-2</v>
      </c>
      <c r="M50" s="4">
        <v>59.319629999999997</v>
      </c>
      <c r="N50" s="4">
        <v>5</v>
      </c>
      <c r="O50" s="4">
        <v>0.01</v>
      </c>
      <c r="P50" s="4">
        <v>1</v>
      </c>
      <c r="Q50" s="4">
        <v>1</v>
      </c>
      <c r="R50" s="4">
        <v>1</v>
      </c>
      <c r="S50" s="4">
        <v>0.99825399999999997</v>
      </c>
    </row>
    <row r="51" spans="1:19">
      <c r="A51" s="4" t="s">
        <v>556</v>
      </c>
      <c r="B51" s="4" t="s">
        <v>558</v>
      </c>
      <c r="C51" s="4" t="s">
        <v>560</v>
      </c>
      <c r="D51" s="4" t="s">
        <v>562</v>
      </c>
      <c r="E51" s="4" t="s">
        <v>564</v>
      </c>
      <c r="F51" s="4">
        <v>8.1794490000000001E-4</v>
      </c>
      <c r="G51" s="4">
        <v>9.8269000000000002</v>
      </c>
      <c r="H51" s="4">
        <v>1.2497299999999999E-2</v>
      </c>
      <c r="I51" s="4">
        <v>52.1599</v>
      </c>
      <c r="J51" s="4">
        <v>1.33191E-3</v>
      </c>
      <c r="K51" s="4">
        <v>23.026499999999999</v>
      </c>
      <c r="L51" s="4">
        <v>1.4720799999999999E-2</v>
      </c>
      <c r="M51" s="4">
        <v>59.319629999999997</v>
      </c>
      <c r="N51" s="4">
        <v>5</v>
      </c>
      <c r="O51" s="4">
        <v>1E-3</v>
      </c>
      <c r="P51" s="4">
        <v>1</v>
      </c>
      <c r="Q51" s="4">
        <v>1</v>
      </c>
      <c r="R51" s="4">
        <v>1</v>
      </c>
      <c r="S51" s="4">
        <v>0.99825399999999997</v>
      </c>
    </row>
    <row r="52" spans="1:19">
      <c r="A52" s="4" t="s">
        <v>556</v>
      </c>
      <c r="B52" s="4" t="s">
        <v>558</v>
      </c>
      <c r="C52" s="4" t="s">
        <v>560</v>
      </c>
      <c r="D52" s="4" t="s">
        <v>562</v>
      </c>
      <c r="E52" s="4" t="s">
        <v>564</v>
      </c>
      <c r="F52" s="4">
        <v>8.1794490000000001E-4</v>
      </c>
      <c r="G52" s="4">
        <v>9.8269000000000002</v>
      </c>
      <c r="H52" s="4">
        <v>1.2497299999999999E-2</v>
      </c>
      <c r="I52" s="4">
        <v>52.1599</v>
      </c>
      <c r="J52" s="4">
        <v>1.33191E-3</v>
      </c>
      <c r="K52" s="4">
        <v>23.026499999999999</v>
      </c>
      <c r="L52" s="4">
        <v>1.4720799999999999E-2</v>
      </c>
      <c r="M52" s="4">
        <v>59.319629999999997</v>
      </c>
      <c r="N52" s="4">
        <v>5</v>
      </c>
      <c r="O52" s="4">
        <v>1E-4</v>
      </c>
      <c r="P52" s="4">
        <v>1</v>
      </c>
      <c r="Q52" s="4">
        <v>1</v>
      </c>
      <c r="R52" s="4">
        <v>1</v>
      </c>
      <c r="S52" s="4">
        <v>0.99825399999999997</v>
      </c>
    </row>
    <row r="53" spans="1:19">
      <c r="A53" s="4" t="s">
        <v>556</v>
      </c>
      <c r="B53" s="4" t="s">
        <v>558</v>
      </c>
      <c r="C53" s="4" t="s">
        <v>560</v>
      </c>
      <c r="D53" s="4" t="s">
        <v>562</v>
      </c>
      <c r="E53" s="4" t="s">
        <v>564</v>
      </c>
      <c r="F53" s="4">
        <v>8.1794490000000001E-4</v>
      </c>
      <c r="G53" s="4">
        <v>9.8269000000000002</v>
      </c>
      <c r="H53" s="4">
        <v>1.2497299999999999E-2</v>
      </c>
      <c r="I53" s="4">
        <v>52.1599</v>
      </c>
      <c r="J53" s="4">
        <v>1.33191E-3</v>
      </c>
      <c r="K53" s="4">
        <v>23.026499999999999</v>
      </c>
      <c r="L53" s="4">
        <v>1.4720799999999999E-2</v>
      </c>
      <c r="M53" s="4">
        <v>59.319629999999997</v>
      </c>
      <c r="N53" s="4">
        <v>5</v>
      </c>
      <c r="O53" s="4">
        <v>9.9999999999999995E-7</v>
      </c>
      <c r="P53" s="4">
        <v>1</v>
      </c>
      <c r="Q53" s="4">
        <v>1</v>
      </c>
      <c r="R53" s="4">
        <v>1</v>
      </c>
      <c r="S53" s="4">
        <v>0.99825399999999997</v>
      </c>
    </row>
    <row r="54" spans="1:19">
      <c r="A54" s="4" t="s">
        <v>556</v>
      </c>
      <c r="B54" s="4" t="s">
        <v>558</v>
      </c>
      <c r="C54" s="4" t="s">
        <v>560</v>
      </c>
      <c r="D54" s="4" t="s">
        <v>562</v>
      </c>
      <c r="E54" s="4" t="s">
        <v>564</v>
      </c>
      <c r="F54" s="4">
        <v>8.1794490000000001E-4</v>
      </c>
      <c r="G54" s="4">
        <v>9.8269000000000002</v>
      </c>
      <c r="H54" s="4">
        <v>1.2497299999999999E-2</v>
      </c>
      <c r="I54" s="4">
        <v>52.1599</v>
      </c>
      <c r="J54" s="4">
        <v>1.33191E-3</v>
      </c>
      <c r="K54" s="4">
        <v>23.026499999999999</v>
      </c>
      <c r="L54" s="4">
        <v>1.4720799999999999E-2</v>
      </c>
      <c r="M54" s="4">
        <v>59.319629999999997</v>
      </c>
      <c r="N54" s="4">
        <v>2</v>
      </c>
      <c r="O54" s="4">
        <v>50</v>
      </c>
      <c r="P54" s="4">
        <v>1</v>
      </c>
      <c r="Q54" s="4">
        <v>1</v>
      </c>
      <c r="R54" s="4">
        <v>1</v>
      </c>
      <c r="S54" s="4">
        <v>0.99827600000000005</v>
      </c>
    </row>
    <row r="55" spans="1:19">
      <c r="A55" s="4" t="s">
        <v>556</v>
      </c>
      <c r="B55" s="4" t="s">
        <v>558</v>
      </c>
      <c r="C55" s="4" t="s">
        <v>560</v>
      </c>
      <c r="D55" s="4" t="s">
        <v>562</v>
      </c>
      <c r="E55" s="4" t="s">
        <v>564</v>
      </c>
      <c r="F55" s="4">
        <v>8.1794490000000001E-4</v>
      </c>
      <c r="G55" s="4">
        <v>9.8269000000000002</v>
      </c>
      <c r="H55" s="4">
        <v>1.2497299999999999E-2</v>
      </c>
      <c r="I55" s="4">
        <v>52.1599</v>
      </c>
      <c r="J55" s="4">
        <v>1.33191E-3</v>
      </c>
      <c r="K55" s="4">
        <v>23.026499999999999</v>
      </c>
      <c r="L55" s="4">
        <v>1.4720799999999999E-2</v>
      </c>
      <c r="M55" s="4">
        <v>59.319629999999997</v>
      </c>
      <c r="N55" s="4">
        <v>2</v>
      </c>
      <c r="O55" s="4">
        <v>20</v>
      </c>
      <c r="P55" s="4">
        <v>1</v>
      </c>
      <c r="Q55" s="4">
        <v>1</v>
      </c>
      <c r="R55" s="4">
        <v>1</v>
      </c>
      <c r="S55" s="9">
        <v>0.99827600000000005</v>
      </c>
    </row>
    <row r="56" spans="1:19">
      <c r="A56" s="4" t="s">
        <v>556</v>
      </c>
      <c r="B56" s="4" t="s">
        <v>558</v>
      </c>
      <c r="C56" s="4" t="s">
        <v>560</v>
      </c>
      <c r="D56" s="4" t="s">
        <v>562</v>
      </c>
      <c r="E56" s="4" t="s">
        <v>564</v>
      </c>
      <c r="F56" s="4">
        <v>8.1794490000000001E-4</v>
      </c>
      <c r="G56" s="4">
        <v>9.8269000000000002</v>
      </c>
      <c r="H56" s="4">
        <v>1.2497299999999999E-2</v>
      </c>
      <c r="I56" s="4">
        <v>52.1599</v>
      </c>
      <c r="J56" s="4">
        <v>1.33191E-3</v>
      </c>
      <c r="K56" s="4">
        <v>23.026499999999999</v>
      </c>
      <c r="L56" s="4">
        <v>1.4720799999999999E-2</v>
      </c>
      <c r="M56" s="4">
        <v>59.319629999999997</v>
      </c>
      <c r="N56" s="4">
        <v>2</v>
      </c>
      <c r="O56" s="4">
        <v>10</v>
      </c>
      <c r="P56" s="4">
        <v>1</v>
      </c>
      <c r="Q56" s="4">
        <v>1</v>
      </c>
      <c r="R56" s="4">
        <v>1</v>
      </c>
      <c r="S56" s="4">
        <v>0.99827600000000005</v>
      </c>
    </row>
    <row r="57" spans="1:19">
      <c r="A57" s="4" t="s">
        <v>556</v>
      </c>
      <c r="B57" s="4" t="s">
        <v>558</v>
      </c>
      <c r="C57" s="4" t="s">
        <v>560</v>
      </c>
      <c r="D57" s="4" t="s">
        <v>562</v>
      </c>
      <c r="E57" s="4" t="s">
        <v>564</v>
      </c>
      <c r="F57" s="4">
        <v>8.1794490000000001E-4</v>
      </c>
      <c r="G57" s="4">
        <v>9.8269000000000002</v>
      </c>
      <c r="H57" s="4">
        <v>1.2497299999999999E-2</v>
      </c>
      <c r="I57" s="4">
        <v>52.1599</v>
      </c>
      <c r="J57" s="4">
        <v>1.33191E-3</v>
      </c>
      <c r="K57" s="4">
        <v>23.026499999999999</v>
      </c>
      <c r="L57" s="4">
        <v>1.4720799999999999E-2</v>
      </c>
      <c r="M57" s="4">
        <v>59.319629999999997</v>
      </c>
      <c r="N57" s="4">
        <v>2</v>
      </c>
      <c r="O57" s="4">
        <v>5</v>
      </c>
      <c r="P57" s="4">
        <v>1</v>
      </c>
      <c r="Q57" s="4">
        <v>1</v>
      </c>
      <c r="R57" s="4">
        <v>1</v>
      </c>
      <c r="S57" s="4">
        <v>0.99827399999999999</v>
      </c>
    </row>
    <row r="58" spans="1:19">
      <c r="A58" s="4" t="s">
        <v>556</v>
      </c>
      <c r="B58" s="4" t="s">
        <v>558</v>
      </c>
      <c r="C58" s="4" t="s">
        <v>560</v>
      </c>
      <c r="D58" s="4" t="s">
        <v>562</v>
      </c>
      <c r="E58" s="4" t="s">
        <v>564</v>
      </c>
      <c r="F58" s="4">
        <v>8.1794490000000001E-4</v>
      </c>
      <c r="G58" s="4">
        <v>9.8269000000000002</v>
      </c>
      <c r="H58" s="4">
        <v>1.2497299999999999E-2</v>
      </c>
      <c r="I58" s="4">
        <v>52.1599</v>
      </c>
      <c r="J58" s="4">
        <v>1.33191E-3</v>
      </c>
      <c r="K58" s="4">
        <v>23.026499999999999</v>
      </c>
      <c r="L58" s="4">
        <v>1.4720799999999999E-2</v>
      </c>
      <c r="M58" s="4">
        <v>59.319629999999997</v>
      </c>
      <c r="N58" s="4">
        <v>2</v>
      </c>
      <c r="O58" s="4">
        <v>2</v>
      </c>
      <c r="P58" s="4">
        <v>1</v>
      </c>
      <c r="Q58" s="4">
        <v>1</v>
      </c>
      <c r="R58" s="4">
        <v>1</v>
      </c>
      <c r="S58" s="4">
        <v>0.99824599999999997</v>
      </c>
    </row>
    <row r="59" spans="1:19">
      <c r="A59" s="4" t="s">
        <v>556</v>
      </c>
      <c r="B59" s="4" t="s">
        <v>558</v>
      </c>
      <c r="C59" s="4" t="s">
        <v>560</v>
      </c>
      <c r="D59" s="4" t="s">
        <v>562</v>
      </c>
      <c r="E59" s="4" t="s">
        <v>564</v>
      </c>
      <c r="F59" s="4">
        <v>8.1794490000000001E-4</v>
      </c>
      <c r="G59" s="4">
        <v>9.8269000000000002</v>
      </c>
      <c r="H59" s="4">
        <v>1.2497299999999999E-2</v>
      </c>
      <c r="I59" s="4">
        <v>52.1599</v>
      </c>
      <c r="J59" s="4">
        <v>1.33191E-3</v>
      </c>
      <c r="K59" s="4">
        <v>23.026499999999999</v>
      </c>
      <c r="L59" s="4">
        <v>1.4720799999999999E-2</v>
      </c>
      <c r="M59" s="4">
        <v>59.319629999999997</v>
      </c>
      <c r="N59" s="4">
        <v>2</v>
      </c>
      <c r="O59" s="4">
        <v>1</v>
      </c>
      <c r="P59" s="4">
        <v>1</v>
      </c>
      <c r="Q59" s="4">
        <v>1</v>
      </c>
      <c r="R59" s="4">
        <v>1</v>
      </c>
      <c r="S59" s="4">
        <v>0.99821400000000005</v>
      </c>
    </row>
    <row r="60" spans="1:19">
      <c r="A60" s="4" t="s">
        <v>556</v>
      </c>
      <c r="B60" s="4" t="s">
        <v>558</v>
      </c>
      <c r="C60" s="4" t="s">
        <v>560</v>
      </c>
      <c r="D60" s="4" t="s">
        <v>562</v>
      </c>
      <c r="E60" s="4" t="s">
        <v>564</v>
      </c>
      <c r="F60" s="4">
        <v>8.1794490000000001E-4</v>
      </c>
      <c r="G60" s="4">
        <v>9.8269000000000002</v>
      </c>
      <c r="H60" s="4">
        <v>1.2497299999999999E-2</v>
      </c>
      <c r="I60" s="4">
        <v>52.1599</v>
      </c>
      <c r="J60" s="4">
        <v>1.33191E-3</v>
      </c>
      <c r="K60" s="4">
        <v>23.026499999999999</v>
      </c>
      <c r="L60" s="4">
        <v>1.4720799999999999E-2</v>
      </c>
      <c r="M60" s="4">
        <v>59.319629999999997</v>
      </c>
      <c r="N60" s="4">
        <v>2</v>
      </c>
      <c r="O60" s="4">
        <v>0.5</v>
      </c>
      <c r="P60" s="4">
        <v>1</v>
      </c>
      <c r="Q60" s="4">
        <v>1</v>
      </c>
      <c r="R60" s="4">
        <v>1</v>
      </c>
      <c r="S60" s="4">
        <v>0.99819000000000002</v>
      </c>
    </row>
    <row r="61" spans="1:19">
      <c r="A61" s="4" t="s">
        <v>556</v>
      </c>
      <c r="B61" s="4" t="s">
        <v>558</v>
      </c>
      <c r="C61" s="4" t="s">
        <v>560</v>
      </c>
      <c r="D61" s="4" t="s">
        <v>562</v>
      </c>
      <c r="E61" s="4" t="s">
        <v>564</v>
      </c>
      <c r="F61" s="4">
        <v>8.1794490000000001E-4</v>
      </c>
      <c r="G61" s="4">
        <v>9.8269000000000002</v>
      </c>
      <c r="H61" s="4">
        <v>1.2497299999999999E-2</v>
      </c>
      <c r="I61" s="4">
        <v>52.1599</v>
      </c>
      <c r="J61" s="4">
        <v>1.33191E-3</v>
      </c>
      <c r="K61" s="4">
        <v>23.026499999999999</v>
      </c>
      <c r="L61" s="4">
        <v>1.4720799999999999E-2</v>
      </c>
      <c r="M61" s="4">
        <v>59.319629999999997</v>
      </c>
      <c r="N61" s="4">
        <v>2</v>
      </c>
      <c r="O61" s="4">
        <v>0.2</v>
      </c>
      <c r="P61" s="4">
        <v>1</v>
      </c>
      <c r="Q61" s="4">
        <v>1</v>
      </c>
      <c r="R61" s="4">
        <v>1</v>
      </c>
      <c r="S61" s="4">
        <v>0.99817199999999995</v>
      </c>
    </row>
    <row r="62" spans="1:19">
      <c r="A62" s="4" t="s">
        <v>556</v>
      </c>
      <c r="B62" s="4" t="s">
        <v>558</v>
      </c>
      <c r="C62" s="4" t="s">
        <v>560</v>
      </c>
      <c r="D62" s="4" t="s">
        <v>562</v>
      </c>
      <c r="E62" s="4" t="s">
        <v>564</v>
      </c>
      <c r="F62" s="4">
        <v>8.1794490000000001E-4</v>
      </c>
      <c r="G62" s="4">
        <v>9.8269000000000002</v>
      </c>
      <c r="H62" s="4">
        <v>1.2497299999999999E-2</v>
      </c>
      <c r="I62" s="4">
        <v>52.1599</v>
      </c>
      <c r="J62" s="4">
        <v>1.33191E-3</v>
      </c>
      <c r="K62" s="4">
        <v>23.026499999999999</v>
      </c>
      <c r="L62" s="4">
        <v>1.4720799999999999E-2</v>
      </c>
      <c r="M62" s="4">
        <v>59.319629999999997</v>
      </c>
      <c r="N62" s="4">
        <v>2</v>
      </c>
      <c r="O62" s="4">
        <v>0.1</v>
      </c>
      <c r="P62" s="4">
        <v>1</v>
      </c>
      <c r="Q62" s="4">
        <v>1</v>
      </c>
      <c r="R62" s="4">
        <v>1</v>
      </c>
      <c r="S62" s="4">
        <v>0.99816499999999997</v>
      </c>
    </row>
    <row r="63" spans="1:19">
      <c r="A63" s="4" t="s">
        <v>556</v>
      </c>
      <c r="B63" s="4" t="s">
        <v>558</v>
      </c>
      <c r="C63" s="4" t="s">
        <v>560</v>
      </c>
      <c r="D63" s="4" t="s">
        <v>562</v>
      </c>
      <c r="E63" s="4" t="s">
        <v>564</v>
      </c>
      <c r="F63" s="4">
        <v>8.1794490000000001E-4</v>
      </c>
      <c r="G63" s="4">
        <v>9.8269000000000002</v>
      </c>
      <c r="H63" s="4">
        <v>1.2497299999999999E-2</v>
      </c>
      <c r="I63" s="4">
        <v>52.1599</v>
      </c>
      <c r="J63" s="4">
        <v>1.33191E-3</v>
      </c>
      <c r="K63" s="4">
        <v>23.026499999999999</v>
      </c>
      <c r="L63" s="4">
        <v>1.4720799999999999E-2</v>
      </c>
      <c r="M63" s="4">
        <v>59.319629999999997</v>
      </c>
      <c r="N63" s="4">
        <v>2</v>
      </c>
      <c r="O63" s="4">
        <v>0.01</v>
      </c>
      <c r="P63" s="4">
        <v>1</v>
      </c>
      <c r="Q63" s="4">
        <v>1</v>
      </c>
      <c r="R63" s="4">
        <v>1</v>
      </c>
      <c r="S63" s="4">
        <v>0.99815900000000002</v>
      </c>
    </row>
    <row r="64" spans="1:19">
      <c r="A64" s="4" t="s">
        <v>556</v>
      </c>
      <c r="B64" s="4" t="s">
        <v>558</v>
      </c>
      <c r="C64" s="4" t="s">
        <v>560</v>
      </c>
      <c r="D64" s="4" t="s">
        <v>562</v>
      </c>
      <c r="E64" s="4" t="s">
        <v>564</v>
      </c>
      <c r="F64" s="4">
        <v>8.1794490000000001E-4</v>
      </c>
      <c r="G64" s="4">
        <v>9.8269000000000002</v>
      </c>
      <c r="H64" s="4">
        <v>1.2497299999999999E-2</v>
      </c>
      <c r="I64" s="4">
        <v>52.1599</v>
      </c>
      <c r="J64" s="4">
        <v>1.33191E-3</v>
      </c>
      <c r="K64" s="4">
        <v>23.026499999999999</v>
      </c>
      <c r="L64" s="4">
        <v>1.4720799999999999E-2</v>
      </c>
      <c r="M64" s="4">
        <v>59.319629999999997</v>
      </c>
      <c r="N64" s="4">
        <v>2</v>
      </c>
      <c r="O64" s="4">
        <v>1E-3</v>
      </c>
      <c r="P64" s="4">
        <v>1</v>
      </c>
      <c r="Q64" s="4">
        <v>1</v>
      </c>
      <c r="R64" s="4">
        <v>1</v>
      </c>
      <c r="S64" s="4">
        <v>0.99815799999999999</v>
      </c>
    </row>
    <row r="65" spans="1:19">
      <c r="A65" s="4" t="s">
        <v>556</v>
      </c>
      <c r="B65" s="4" t="s">
        <v>558</v>
      </c>
      <c r="C65" s="4" t="s">
        <v>560</v>
      </c>
      <c r="D65" s="4" t="s">
        <v>562</v>
      </c>
      <c r="E65" s="4" t="s">
        <v>564</v>
      </c>
      <c r="F65" s="4">
        <v>8.1794490000000001E-4</v>
      </c>
      <c r="G65" s="4">
        <v>9.8269000000000002</v>
      </c>
      <c r="H65" s="4">
        <v>1.2497299999999999E-2</v>
      </c>
      <c r="I65" s="4">
        <v>52.1599</v>
      </c>
      <c r="J65" s="4">
        <v>1.33191E-3</v>
      </c>
      <c r="K65" s="4">
        <v>23.026499999999999</v>
      </c>
      <c r="L65" s="4">
        <v>1.4720799999999999E-2</v>
      </c>
      <c r="M65" s="4">
        <v>59.319629999999997</v>
      </c>
      <c r="N65" s="4">
        <v>2</v>
      </c>
      <c r="O65" s="4">
        <v>1E-4</v>
      </c>
      <c r="P65" s="4">
        <v>1</v>
      </c>
      <c r="Q65" s="4">
        <v>1</v>
      </c>
      <c r="R65" s="4">
        <v>1</v>
      </c>
      <c r="S65" s="4">
        <v>0.99815799999999999</v>
      </c>
    </row>
    <row r="66" spans="1:19">
      <c r="A66" s="4" t="s">
        <v>556</v>
      </c>
      <c r="B66" s="4" t="s">
        <v>558</v>
      </c>
      <c r="C66" s="4" t="s">
        <v>560</v>
      </c>
      <c r="D66" s="4" t="s">
        <v>562</v>
      </c>
      <c r="E66" s="4" t="s">
        <v>564</v>
      </c>
      <c r="F66" s="4">
        <v>8.1794490000000001E-4</v>
      </c>
      <c r="G66" s="4">
        <v>9.8269000000000002</v>
      </c>
      <c r="H66" s="4">
        <v>1.2497299999999999E-2</v>
      </c>
      <c r="I66" s="4">
        <v>52.1599</v>
      </c>
      <c r="J66" s="4">
        <v>1.33191E-3</v>
      </c>
      <c r="K66" s="4">
        <v>23.026499999999999</v>
      </c>
      <c r="L66" s="4">
        <v>1.4720799999999999E-2</v>
      </c>
      <c r="M66" s="4">
        <v>59.319629999999997</v>
      </c>
      <c r="N66" s="4">
        <v>2</v>
      </c>
      <c r="O66" s="4">
        <v>9.9999999999999995E-7</v>
      </c>
      <c r="P66" s="4">
        <v>1</v>
      </c>
      <c r="Q66" s="4">
        <v>1</v>
      </c>
      <c r="R66" s="4">
        <v>1</v>
      </c>
      <c r="S66" s="4">
        <v>0.99815799999999999</v>
      </c>
    </row>
    <row r="67" spans="1:19">
      <c r="A67" s="4" t="s">
        <v>556</v>
      </c>
      <c r="B67" s="4" t="s">
        <v>558</v>
      </c>
      <c r="C67" s="4" t="s">
        <v>560</v>
      </c>
      <c r="D67" s="4" t="s">
        <v>562</v>
      </c>
      <c r="E67" s="4" t="s">
        <v>564</v>
      </c>
      <c r="F67" s="4">
        <v>8.1794490000000001E-4</v>
      </c>
      <c r="G67" s="4">
        <v>9.8269000000000002</v>
      </c>
      <c r="H67" s="4">
        <v>1.2497299999999999E-2</v>
      </c>
      <c r="I67" s="4">
        <v>52.1599</v>
      </c>
      <c r="J67" s="4">
        <v>1.33191E-3</v>
      </c>
      <c r="K67" s="4">
        <v>23.026499999999999</v>
      </c>
      <c r="L67" s="4">
        <v>1.4720799999999999E-2</v>
      </c>
      <c r="M67" s="4">
        <v>59.319629999999997</v>
      </c>
      <c r="N67" s="4">
        <v>1</v>
      </c>
      <c r="O67" s="4">
        <v>50</v>
      </c>
      <c r="P67" s="4">
        <v>1</v>
      </c>
      <c r="Q67" s="4">
        <v>1</v>
      </c>
      <c r="R67" s="4">
        <v>1</v>
      </c>
      <c r="S67" s="4">
        <v>0.99816800000000006</v>
      </c>
    </row>
    <row r="68" spans="1:19">
      <c r="A68" s="4" t="s">
        <v>556</v>
      </c>
      <c r="B68" s="4" t="s">
        <v>558</v>
      </c>
      <c r="C68" s="4" t="s">
        <v>560</v>
      </c>
      <c r="D68" s="4" t="s">
        <v>562</v>
      </c>
      <c r="E68" s="4" t="s">
        <v>564</v>
      </c>
      <c r="F68" s="4">
        <v>8.1794490000000001E-4</v>
      </c>
      <c r="G68" s="4">
        <v>9.8269000000000002</v>
      </c>
      <c r="H68" s="4">
        <v>1.2497299999999999E-2</v>
      </c>
      <c r="I68" s="4">
        <v>52.1599</v>
      </c>
      <c r="J68" s="4">
        <v>1.33191E-3</v>
      </c>
      <c r="K68" s="4">
        <v>23.026499999999999</v>
      </c>
      <c r="L68" s="4">
        <v>1.4720799999999999E-2</v>
      </c>
      <c r="M68" s="4">
        <v>59.319629999999997</v>
      </c>
      <c r="N68" s="4">
        <v>1</v>
      </c>
      <c r="O68" s="4">
        <v>20</v>
      </c>
      <c r="P68" s="4">
        <v>1</v>
      </c>
      <c r="Q68" s="4">
        <v>1</v>
      </c>
      <c r="R68" s="4">
        <v>1</v>
      </c>
      <c r="S68" s="9">
        <v>0.99816800000000006</v>
      </c>
    </row>
    <row r="69" spans="1:19">
      <c r="A69" s="4" t="s">
        <v>556</v>
      </c>
      <c r="B69" s="4" t="s">
        <v>558</v>
      </c>
      <c r="C69" s="4" t="s">
        <v>560</v>
      </c>
      <c r="D69" s="4" t="s">
        <v>562</v>
      </c>
      <c r="E69" s="4" t="s">
        <v>564</v>
      </c>
      <c r="F69" s="4">
        <v>8.1794490000000001E-4</v>
      </c>
      <c r="G69" s="4">
        <v>9.8269000000000002</v>
      </c>
      <c r="H69" s="4">
        <v>1.2497299999999999E-2</v>
      </c>
      <c r="I69" s="4">
        <v>52.1599</v>
      </c>
      <c r="J69" s="4">
        <v>1.33191E-3</v>
      </c>
      <c r="K69" s="4">
        <v>23.026499999999999</v>
      </c>
      <c r="L69" s="4">
        <v>1.4720799999999999E-2</v>
      </c>
      <c r="M69" s="4">
        <v>59.319629999999997</v>
      </c>
      <c r="N69" s="4">
        <v>1</v>
      </c>
      <c r="O69" s="4">
        <v>10</v>
      </c>
      <c r="P69" s="4">
        <v>1</v>
      </c>
      <c r="Q69" s="4">
        <v>1</v>
      </c>
      <c r="R69" s="4">
        <v>1</v>
      </c>
      <c r="S69" s="4">
        <v>0.99816800000000006</v>
      </c>
    </row>
    <row r="70" spans="1:19">
      <c r="A70" s="4" t="s">
        <v>556</v>
      </c>
      <c r="B70" s="4" t="s">
        <v>558</v>
      </c>
      <c r="C70" s="4" t="s">
        <v>560</v>
      </c>
      <c r="D70" s="4" t="s">
        <v>562</v>
      </c>
      <c r="E70" s="4" t="s">
        <v>564</v>
      </c>
      <c r="F70" s="4">
        <v>8.1794490000000001E-4</v>
      </c>
      <c r="G70" s="4">
        <v>9.8269000000000002</v>
      </c>
      <c r="H70" s="4">
        <v>1.2497299999999999E-2</v>
      </c>
      <c r="I70" s="4">
        <v>52.1599</v>
      </c>
      <c r="J70" s="4">
        <v>1.33191E-3</v>
      </c>
      <c r="K70" s="4">
        <v>23.026499999999999</v>
      </c>
      <c r="L70" s="4">
        <v>1.4720799999999999E-2</v>
      </c>
      <c r="M70" s="4">
        <v>59.319629999999997</v>
      </c>
      <c r="N70" s="4">
        <v>1</v>
      </c>
      <c r="O70" s="4">
        <v>5</v>
      </c>
      <c r="P70" s="4">
        <v>1</v>
      </c>
      <c r="Q70" s="4">
        <v>1</v>
      </c>
      <c r="R70" s="4">
        <v>1</v>
      </c>
      <c r="S70" s="4">
        <v>0.99816400000000005</v>
      </c>
    </row>
    <row r="71" spans="1:19">
      <c r="A71" s="4" t="s">
        <v>556</v>
      </c>
      <c r="B71" s="4" t="s">
        <v>558</v>
      </c>
      <c r="C71" s="4" t="s">
        <v>560</v>
      </c>
      <c r="D71" s="4" t="s">
        <v>562</v>
      </c>
      <c r="E71" s="4" t="s">
        <v>564</v>
      </c>
      <c r="F71" s="4">
        <v>8.1794490000000001E-4</v>
      </c>
      <c r="G71" s="4">
        <v>9.8269000000000002</v>
      </c>
      <c r="H71" s="4">
        <v>1.2497299999999999E-2</v>
      </c>
      <c r="I71" s="4">
        <v>52.1599</v>
      </c>
      <c r="J71" s="4">
        <v>1.33191E-3</v>
      </c>
      <c r="K71" s="4">
        <v>23.026499999999999</v>
      </c>
      <c r="L71" s="4">
        <v>1.4720799999999999E-2</v>
      </c>
      <c r="M71" s="4">
        <v>59.319629999999997</v>
      </c>
      <c r="N71" s="4">
        <v>1</v>
      </c>
      <c r="O71" s="4">
        <v>2</v>
      </c>
      <c r="P71" s="4">
        <v>1</v>
      </c>
      <c r="Q71" s="4">
        <v>1</v>
      </c>
      <c r="R71" s="4">
        <v>1</v>
      </c>
      <c r="S71" s="4">
        <v>0.99812999999999996</v>
      </c>
    </row>
    <row r="72" spans="1:19">
      <c r="A72" s="4" t="s">
        <v>556</v>
      </c>
      <c r="B72" s="4" t="s">
        <v>558</v>
      </c>
      <c r="C72" s="4" t="s">
        <v>560</v>
      </c>
      <c r="D72" s="4" t="s">
        <v>562</v>
      </c>
      <c r="E72" s="4" t="s">
        <v>564</v>
      </c>
      <c r="F72" s="4">
        <v>8.1794490000000001E-4</v>
      </c>
      <c r="G72" s="4">
        <v>9.8269000000000002</v>
      </c>
      <c r="H72" s="4">
        <v>1.2497299999999999E-2</v>
      </c>
      <c r="I72" s="4">
        <v>52.1599</v>
      </c>
      <c r="J72" s="4">
        <v>1.33191E-3</v>
      </c>
      <c r="K72" s="4">
        <v>23.026499999999999</v>
      </c>
      <c r="L72" s="4">
        <v>1.4720799999999999E-2</v>
      </c>
      <c r="M72" s="4">
        <v>59.319629999999997</v>
      </c>
      <c r="N72" s="4">
        <v>1</v>
      </c>
      <c r="O72" s="4">
        <v>1</v>
      </c>
      <c r="P72" s="4">
        <v>1</v>
      </c>
      <c r="Q72" s="4">
        <v>1</v>
      </c>
      <c r="R72" s="4">
        <v>1</v>
      </c>
      <c r="S72" s="4">
        <v>0.99809000000000003</v>
      </c>
    </row>
    <row r="73" spans="1:19">
      <c r="A73" s="4" t="s">
        <v>556</v>
      </c>
      <c r="B73" s="4" t="s">
        <v>558</v>
      </c>
      <c r="C73" s="4" t="s">
        <v>560</v>
      </c>
      <c r="D73" s="4" t="s">
        <v>562</v>
      </c>
      <c r="E73" s="4" t="s">
        <v>564</v>
      </c>
      <c r="F73" s="4">
        <v>8.1794490000000001E-4</v>
      </c>
      <c r="G73" s="4">
        <v>9.8269000000000002</v>
      </c>
      <c r="H73" s="4">
        <v>1.2497299999999999E-2</v>
      </c>
      <c r="I73" s="4">
        <v>52.1599</v>
      </c>
      <c r="J73" s="4">
        <v>1.33191E-3</v>
      </c>
      <c r="K73" s="4">
        <v>23.026499999999999</v>
      </c>
      <c r="L73" s="4">
        <v>1.4720799999999999E-2</v>
      </c>
      <c r="M73" s="4">
        <v>59.319629999999997</v>
      </c>
      <c r="N73" s="4">
        <v>1</v>
      </c>
      <c r="O73" s="4">
        <v>0.5</v>
      </c>
      <c r="P73" s="4">
        <v>1</v>
      </c>
      <c r="Q73" s="4">
        <v>1</v>
      </c>
      <c r="R73" s="4">
        <v>1</v>
      </c>
      <c r="S73" s="4">
        <v>0.99805999999999995</v>
      </c>
    </row>
    <row r="74" spans="1:19">
      <c r="A74" s="4" t="s">
        <v>556</v>
      </c>
      <c r="B74" s="4" t="s">
        <v>558</v>
      </c>
      <c r="C74" s="4" t="s">
        <v>560</v>
      </c>
      <c r="D74" s="4" t="s">
        <v>562</v>
      </c>
      <c r="E74" s="4" t="s">
        <v>564</v>
      </c>
      <c r="F74" s="4">
        <v>8.1794490000000001E-4</v>
      </c>
      <c r="G74" s="4">
        <v>9.8269000000000002</v>
      </c>
      <c r="H74" s="4">
        <v>1.2497299999999999E-2</v>
      </c>
      <c r="I74" s="4">
        <v>52.1599</v>
      </c>
      <c r="J74" s="4">
        <v>1.33191E-3</v>
      </c>
      <c r="K74" s="4">
        <v>23.026499999999999</v>
      </c>
      <c r="L74" s="4">
        <v>1.4720799999999999E-2</v>
      </c>
      <c r="M74" s="4">
        <v>59.319629999999997</v>
      </c>
      <c r="N74" s="4">
        <v>1</v>
      </c>
      <c r="O74" s="4">
        <v>0.2</v>
      </c>
      <c r="P74" s="4">
        <v>1</v>
      </c>
      <c r="Q74" s="4">
        <v>1</v>
      </c>
      <c r="R74" s="4">
        <v>1</v>
      </c>
      <c r="S74" s="4">
        <v>0.99803699999999995</v>
      </c>
    </row>
    <row r="75" spans="1:19">
      <c r="A75" s="4" t="s">
        <v>556</v>
      </c>
      <c r="B75" s="4" t="s">
        <v>558</v>
      </c>
      <c r="C75" s="4" t="s">
        <v>560</v>
      </c>
      <c r="D75" s="4" t="s">
        <v>562</v>
      </c>
      <c r="E75" s="4" t="s">
        <v>564</v>
      </c>
      <c r="F75" s="4">
        <v>8.1794490000000001E-4</v>
      </c>
      <c r="G75" s="4">
        <v>9.8269000000000002</v>
      </c>
      <c r="H75" s="4">
        <v>1.2497299999999999E-2</v>
      </c>
      <c r="I75" s="4">
        <v>52.1599</v>
      </c>
      <c r="J75" s="4">
        <v>1.33191E-3</v>
      </c>
      <c r="K75" s="4">
        <v>23.026499999999999</v>
      </c>
      <c r="L75" s="4">
        <v>1.4720799999999999E-2</v>
      </c>
      <c r="M75" s="4">
        <v>59.319629999999997</v>
      </c>
      <c r="N75" s="4">
        <v>1</v>
      </c>
      <c r="O75" s="4">
        <v>0.1</v>
      </c>
      <c r="P75" s="4">
        <v>1</v>
      </c>
      <c r="Q75" s="4">
        <v>1</v>
      </c>
      <c r="R75" s="4">
        <v>1</v>
      </c>
      <c r="S75" s="4">
        <v>0.99802900000000005</v>
      </c>
    </row>
    <row r="76" spans="1:19">
      <c r="A76" s="4" t="s">
        <v>556</v>
      </c>
      <c r="B76" s="4" t="s">
        <v>558</v>
      </c>
      <c r="C76" s="4" t="s">
        <v>560</v>
      </c>
      <c r="D76" s="4" t="s">
        <v>562</v>
      </c>
      <c r="E76" s="4" t="s">
        <v>564</v>
      </c>
      <c r="F76" s="4">
        <v>8.1794490000000001E-4</v>
      </c>
      <c r="G76" s="4">
        <v>9.8269000000000002</v>
      </c>
      <c r="H76" s="4">
        <v>1.2497299999999999E-2</v>
      </c>
      <c r="I76" s="4">
        <v>52.1599</v>
      </c>
      <c r="J76" s="4">
        <v>1.33191E-3</v>
      </c>
      <c r="K76" s="4">
        <v>23.026499999999999</v>
      </c>
      <c r="L76" s="4">
        <v>1.4720799999999999E-2</v>
      </c>
      <c r="M76" s="4">
        <v>59.319629999999997</v>
      </c>
      <c r="N76" s="4">
        <v>1</v>
      </c>
      <c r="O76" s="4">
        <v>0.01</v>
      </c>
      <c r="P76" s="4">
        <v>1</v>
      </c>
      <c r="Q76" s="4">
        <v>1</v>
      </c>
      <c r="R76" s="4">
        <v>1</v>
      </c>
      <c r="S76" s="4">
        <v>0.99802100000000005</v>
      </c>
    </row>
    <row r="77" spans="1:19">
      <c r="A77" s="4" t="s">
        <v>556</v>
      </c>
      <c r="B77" s="4" t="s">
        <v>558</v>
      </c>
      <c r="C77" s="4" t="s">
        <v>560</v>
      </c>
      <c r="D77" s="4" t="s">
        <v>562</v>
      </c>
      <c r="E77" s="4" t="s">
        <v>564</v>
      </c>
      <c r="F77" s="4">
        <v>8.1794490000000001E-4</v>
      </c>
      <c r="G77" s="4">
        <v>9.8269000000000002</v>
      </c>
      <c r="H77" s="4">
        <v>1.2497299999999999E-2</v>
      </c>
      <c r="I77" s="4">
        <v>52.1599</v>
      </c>
      <c r="J77" s="4">
        <v>1.33191E-3</v>
      </c>
      <c r="K77" s="4">
        <v>23.026499999999999</v>
      </c>
      <c r="L77" s="4">
        <v>1.4720799999999999E-2</v>
      </c>
      <c r="M77" s="4">
        <v>59.319629999999997</v>
      </c>
      <c r="N77" s="4">
        <v>1</v>
      </c>
      <c r="O77" s="4">
        <v>1E-3</v>
      </c>
      <c r="P77" s="4">
        <v>1</v>
      </c>
      <c r="Q77" s="4">
        <v>1</v>
      </c>
      <c r="R77" s="4">
        <v>1</v>
      </c>
      <c r="S77" s="4">
        <v>0.99802000000000002</v>
      </c>
    </row>
    <row r="78" spans="1:19">
      <c r="A78" s="4" t="s">
        <v>556</v>
      </c>
      <c r="B78" s="4" t="s">
        <v>558</v>
      </c>
      <c r="C78" s="4" t="s">
        <v>560</v>
      </c>
      <c r="D78" s="4" t="s">
        <v>562</v>
      </c>
      <c r="E78" s="4" t="s">
        <v>564</v>
      </c>
      <c r="F78" s="4">
        <v>8.1794490000000001E-4</v>
      </c>
      <c r="G78" s="4">
        <v>9.8269000000000002</v>
      </c>
      <c r="H78" s="4">
        <v>1.2497299999999999E-2</v>
      </c>
      <c r="I78" s="4">
        <v>52.1599</v>
      </c>
      <c r="J78" s="4">
        <v>1.33191E-3</v>
      </c>
      <c r="K78" s="4">
        <v>23.026499999999999</v>
      </c>
      <c r="L78" s="4">
        <v>1.4720799999999999E-2</v>
      </c>
      <c r="M78" s="4">
        <v>59.319629999999997</v>
      </c>
      <c r="N78" s="4">
        <v>1</v>
      </c>
      <c r="O78" s="4">
        <v>1E-4</v>
      </c>
      <c r="P78" s="4">
        <v>1</v>
      </c>
      <c r="Q78" s="4">
        <v>1</v>
      </c>
      <c r="R78" s="4">
        <v>1</v>
      </c>
      <c r="S78" s="4">
        <v>0.99802000000000002</v>
      </c>
    </row>
    <row r="79" spans="1:19">
      <c r="A79" s="4" t="s">
        <v>556</v>
      </c>
      <c r="B79" s="4" t="s">
        <v>558</v>
      </c>
      <c r="C79" s="4" t="s">
        <v>560</v>
      </c>
      <c r="D79" s="4" t="s">
        <v>562</v>
      </c>
      <c r="E79" s="4" t="s">
        <v>564</v>
      </c>
      <c r="F79" s="4">
        <v>8.1794490000000001E-4</v>
      </c>
      <c r="G79" s="4">
        <v>9.8269000000000002</v>
      </c>
      <c r="H79" s="4">
        <v>1.2497299999999999E-2</v>
      </c>
      <c r="I79" s="4">
        <v>52.1599</v>
      </c>
      <c r="J79" s="4">
        <v>1.33191E-3</v>
      </c>
      <c r="K79" s="4">
        <v>23.026499999999999</v>
      </c>
      <c r="L79" s="4">
        <v>1.4720799999999999E-2</v>
      </c>
      <c r="M79" s="4">
        <v>59.319629999999997</v>
      </c>
      <c r="N79" s="4">
        <v>1</v>
      </c>
      <c r="O79" s="4">
        <v>9.9999999999999995E-7</v>
      </c>
      <c r="P79" s="4">
        <v>1</v>
      </c>
      <c r="Q79" s="4">
        <v>1</v>
      </c>
      <c r="R79" s="4">
        <v>1</v>
      </c>
      <c r="S79" s="4">
        <v>0.99802000000000002</v>
      </c>
    </row>
    <row r="80" spans="1:19">
      <c r="A80" s="4" t="s">
        <v>556</v>
      </c>
      <c r="B80" s="4" t="s">
        <v>558</v>
      </c>
      <c r="C80" s="4" t="s">
        <v>560</v>
      </c>
      <c r="D80" s="4" t="s">
        <v>562</v>
      </c>
      <c r="E80" s="4" t="s">
        <v>564</v>
      </c>
      <c r="F80" s="4">
        <v>8.1794490000000001E-4</v>
      </c>
      <c r="G80" s="4">
        <v>9.8269000000000002</v>
      </c>
      <c r="H80" s="4">
        <v>1.2497299999999999E-2</v>
      </c>
      <c r="I80" s="4">
        <v>52.1599</v>
      </c>
      <c r="J80" s="4">
        <v>1.33191E-3</v>
      </c>
      <c r="K80" s="4">
        <v>23.026499999999999</v>
      </c>
      <c r="L80" s="4">
        <v>1.4720799999999999E-2</v>
      </c>
      <c r="M80" s="4">
        <v>59.319629999999997</v>
      </c>
      <c r="N80" s="4">
        <v>0.5</v>
      </c>
      <c r="O80" s="4">
        <v>50</v>
      </c>
      <c r="P80" s="4">
        <v>1</v>
      </c>
      <c r="Q80" s="4">
        <v>1</v>
      </c>
      <c r="R80" s="4">
        <v>1</v>
      </c>
      <c r="S80" s="4">
        <v>0.99802800000000003</v>
      </c>
    </row>
    <row r="81" spans="1:19">
      <c r="A81" s="4" t="s">
        <v>556</v>
      </c>
      <c r="B81" s="4" t="s">
        <v>558</v>
      </c>
      <c r="C81" s="4" t="s">
        <v>560</v>
      </c>
      <c r="D81" s="4" t="s">
        <v>562</v>
      </c>
      <c r="E81" s="4" t="s">
        <v>564</v>
      </c>
      <c r="F81" s="4">
        <v>8.1794490000000001E-4</v>
      </c>
      <c r="G81" s="4">
        <v>9.8269000000000002</v>
      </c>
      <c r="H81" s="4">
        <v>1.2497299999999999E-2</v>
      </c>
      <c r="I81" s="4">
        <v>52.1599</v>
      </c>
      <c r="J81" s="4">
        <v>1.33191E-3</v>
      </c>
      <c r="K81" s="4">
        <v>23.026499999999999</v>
      </c>
      <c r="L81" s="4">
        <v>1.4720799999999999E-2</v>
      </c>
      <c r="M81" s="4">
        <v>59.319629999999997</v>
      </c>
      <c r="N81" s="4">
        <v>0.5</v>
      </c>
      <c r="O81" s="4">
        <v>20</v>
      </c>
      <c r="P81" s="4">
        <v>1</v>
      </c>
      <c r="Q81" s="4">
        <v>1</v>
      </c>
      <c r="R81" s="4">
        <v>1</v>
      </c>
      <c r="S81" s="9">
        <v>0.99802800000000003</v>
      </c>
    </row>
    <row r="82" spans="1:19">
      <c r="A82" s="4" t="s">
        <v>556</v>
      </c>
      <c r="B82" s="4" t="s">
        <v>558</v>
      </c>
      <c r="C82" s="4" t="s">
        <v>560</v>
      </c>
      <c r="D82" s="4" t="s">
        <v>562</v>
      </c>
      <c r="E82" s="4" t="s">
        <v>564</v>
      </c>
      <c r="F82" s="4">
        <v>8.1794490000000001E-4</v>
      </c>
      <c r="G82" s="4">
        <v>9.8269000000000002</v>
      </c>
      <c r="H82" s="4">
        <v>1.2497299999999999E-2</v>
      </c>
      <c r="I82" s="4">
        <v>52.1599</v>
      </c>
      <c r="J82" s="4">
        <v>1.33191E-3</v>
      </c>
      <c r="K82" s="4">
        <v>23.026499999999999</v>
      </c>
      <c r="L82" s="4">
        <v>1.4720799999999999E-2</v>
      </c>
      <c r="M82" s="4">
        <v>59.319629999999997</v>
      </c>
      <c r="N82" s="4">
        <v>0.5</v>
      </c>
      <c r="O82" s="4">
        <v>10</v>
      </c>
      <c r="P82" s="4">
        <v>1</v>
      </c>
      <c r="Q82" s="4">
        <v>1</v>
      </c>
      <c r="R82" s="4">
        <v>1</v>
      </c>
      <c r="S82" s="4">
        <v>0.99802800000000003</v>
      </c>
    </row>
    <row r="83" spans="1:19">
      <c r="A83" s="4" t="s">
        <v>556</v>
      </c>
      <c r="B83" s="4" t="s">
        <v>558</v>
      </c>
      <c r="C83" s="4" t="s">
        <v>560</v>
      </c>
      <c r="D83" s="4" t="s">
        <v>562</v>
      </c>
      <c r="E83" s="4" t="s">
        <v>564</v>
      </c>
      <c r="F83" s="4">
        <v>8.1794490000000001E-4</v>
      </c>
      <c r="G83" s="4">
        <v>9.8269000000000002</v>
      </c>
      <c r="H83" s="4">
        <v>1.2497299999999999E-2</v>
      </c>
      <c r="I83" s="4">
        <v>52.1599</v>
      </c>
      <c r="J83" s="4">
        <v>1.33191E-3</v>
      </c>
      <c r="K83" s="4">
        <v>23.026499999999999</v>
      </c>
      <c r="L83" s="4">
        <v>1.4720799999999999E-2</v>
      </c>
      <c r="M83" s="4">
        <v>59.319629999999997</v>
      </c>
      <c r="N83" s="4">
        <v>0.5</v>
      </c>
      <c r="O83" s="4">
        <v>5</v>
      </c>
      <c r="P83" s="4">
        <v>1</v>
      </c>
      <c r="Q83" s="4">
        <v>1</v>
      </c>
      <c r="R83" s="4">
        <v>1</v>
      </c>
      <c r="S83" s="4">
        <v>0.99802299999999999</v>
      </c>
    </row>
    <row r="84" spans="1:19">
      <c r="A84" s="4" t="s">
        <v>556</v>
      </c>
      <c r="B84" s="4" t="s">
        <v>558</v>
      </c>
      <c r="C84" s="4" t="s">
        <v>560</v>
      </c>
      <c r="D84" s="4" t="s">
        <v>562</v>
      </c>
      <c r="E84" s="4" t="s">
        <v>564</v>
      </c>
      <c r="F84" s="4">
        <v>8.1794490000000001E-4</v>
      </c>
      <c r="G84" s="4">
        <v>9.8269000000000002</v>
      </c>
      <c r="H84" s="4">
        <v>1.2497299999999999E-2</v>
      </c>
      <c r="I84" s="4">
        <v>52.1599</v>
      </c>
      <c r="J84" s="4">
        <v>1.33191E-3</v>
      </c>
      <c r="K84" s="4">
        <v>23.026499999999999</v>
      </c>
      <c r="L84" s="4">
        <v>1.4720799999999999E-2</v>
      </c>
      <c r="M84" s="4">
        <v>59.319629999999997</v>
      </c>
      <c r="N84" s="4">
        <v>0.5</v>
      </c>
      <c r="O84" s="4">
        <v>2</v>
      </c>
      <c r="P84" s="4">
        <v>1</v>
      </c>
      <c r="Q84" s="4">
        <v>1</v>
      </c>
      <c r="R84" s="4">
        <v>1</v>
      </c>
      <c r="S84" s="4">
        <v>0.99797999999999998</v>
      </c>
    </row>
    <row r="85" spans="1:19">
      <c r="A85" s="4" t="s">
        <v>556</v>
      </c>
      <c r="B85" s="4" t="s">
        <v>558</v>
      </c>
      <c r="C85" s="4" t="s">
        <v>560</v>
      </c>
      <c r="D85" s="4" t="s">
        <v>562</v>
      </c>
      <c r="E85" s="4" t="s">
        <v>564</v>
      </c>
      <c r="F85" s="4">
        <v>8.1794490000000001E-4</v>
      </c>
      <c r="G85" s="4">
        <v>9.8269000000000002</v>
      </c>
      <c r="H85" s="4">
        <v>1.2497299999999999E-2</v>
      </c>
      <c r="I85" s="4">
        <v>52.1599</v>
      </c>
      <c r="J85" s="4">
        <v>1.33191E-3</v>
      </c>
      <c r="K85" s="4">
        <v>23.026499999999999</v>
      </c>
      <c r="L85" s="4">
        <v>1.4720799999999999E-2</v>
      </c>
      <c r="M85" s="4">
        <v>59.319629999999997</v>
      </c>
      <c r="N85" s="4">
        <v>0.5</v>
      </c>
      <c r="O85" s="4">
        <v>1</v>
      </c>
      <c r="P85" s="4">
        <v>1</v>
      </c>
      <c r="Q85" s="4">
        <v>1</v>
      </c>
      <c r="R85" s="4">
        <v>1</v>
      </c>
      <c r="S85" s="4">
        <v>0.99792999999999998</v>
      </c>
    </row>
    <row r="86" spans="1:19">
      <c r="A86" s="4" t="s">
        <v>556</v>
      </c>
      <c r="B86" s="4" t="s">
        <v>558</v>
      </c>
      <c r="C86" s="4" t="s">
        <v>560</v>
      </c>
      <c r="D86" s="4" t="s">
        <v>562</v>
      </c>
      <c r="E86" s="4" t="s">
        <v>564</v>
      </c>
      <c r="F86" s="4">
        <v>8.1794490000000001E-4</v>
      </c>
      <c r="G86" s="4">
        <v>9.8269000000000002</v>
      </c>
      <c r="H86" s="4">
        <v>1.2497299999999999E-2</v>
      </c>
      <c r="I86" s="4">
        <v>52.1599</v>
      </c>
      <c r="J86" s="4">
        <v>1.33191E-3</v>
      </c>
      <c r="K86" s="4">
        <v>23.026499999999999</v>
      </c>
      <c r="L86" s="4">
        <v>1.4720799999999999E-2</v>
      </c>
      <c r="M86" s="4">
        <v>59.319629999999997</v>
      </c>
      <c r="N86" s="4">
        <v>0.5</v>
      </c>
      <c r="O86" s="4">
        <v>0.5</v>
      </c>
      <c r="P86" s="4">
        <v>1</v>
      </c>
      <c r="Q86" s="4">
        <v>1</v>
      </c>
      <c r="R86" s="4">
        <v>1</v>
      </c>
      <c r="S86" s="4">
        <v>0.997892</v>
      </c>
    </row>
    <row r="87" spans="1:19">
      <c r="A87" s="4" t="s">
        <v>556</v>
      </c>
      <c r="B87" s="4" t="s">
        <v>558</v>
      </c>
      <c r="C87" s="4" t="s">
        <v>560</v>
      </c>
      <c r="D87" s="4" t="s">
        <v>562</v>
      </c>
      <c r="E87" s="4" t="s">
        <v>564</v>
      </c>
      <c r="F87" s="4">
        <v>8.1794490000000001E-4</v>
      </c>
      <c r="G87" s="4">
        <v>9.8269000000000002</v>
      </c>
      <c r="H87" s="4">
        <v>1.2497299999999999E-2</v>
      </c>
      <c r="I87" s="4">
        <v>52.1599</v>
      </c>
      <c r="J87" s="4">
        <v>1.33191E-3</v>
      </c>
      <c r="K87" s="4">
        <v>23.026499999999999</v>
      </c>
      <c r="L87" s="4">
        <v>1.4720799999999999E-2</v>
      </c>
      <c r="M87" s="4">
        <v>59.319629999999997</v>
      </c>
      <c r="N87" s="4">
        <v>0.5</v>
      </c>
      <c r="O87" s="4">
        <v>0.2</v>
      </c>
      <c r="P87" s="4">
        <v>1</v>
      </c>
      <c r="Q87" s="4">
        <v>1</v>
      </c>
      <c r="R87" s="4">
        <v>1</v>
      </c>
      <c r="S87" s="4">
        <v>0.99786399999999997</v>
      </c>
    </row>
    <row r="88" spans="1:19">
      <c r="A88" s="4" t="s">
        <v>556</v>
      </c>
      <c r="B88" s="4" t="s">
        <v>558</v>
      </c>
      <c r="C88" s="4" t="s">
        <v>560</v>
      </c>
      <c r="D88" s="4" t="s">
        <v>562</v>
      </c>
      <c r="E88" s="4" t="s">
        <v>564</v>
      </c>
      <c r="F88" s="4">
        <v>8.1794490000000001E-4</v>
      </c>
      <c r="G88" s="4">
        <v>9.8269000000000002</v>
      </c>
      <c r="H88" s="4">
        <v>1.2497299999999999E-2</v>
      </c>
      <c r="I88" s="4">
        <v>52.1599</v>
      </c>
      <c r="J88" s="4">
        <v>1.33191E-3</v>
      </c>
      <c r="K88" s="4">
        <v>23.026499999999999</v>
      </c>
      <c r="L88" s="4">
        <v>1.4720799999999999E-2</v>
      </c>
      <c r="M88" s="4">
        <v>59.319629999999997</v>
      </c>
      <c r="N88" s="4">
        <v>0.5</v>
      </c>
      <c r="O88" s="4">
        <v>0.1</v>
      </c>
      <c r="P88" s="4">
        <v>1</v>
      </c>
      <c r="Q88" s="4">
        <v>1</v>
      </c>
      <c r="R88" s="4">
        <v>1</v>
      </c>
      <c r="S88" s="4">
        <v>0.99785299999999999</v>
      </c>
    </row>
    <row r="89" spans="1:19">
      <c r="A89" s="4" t="s">
        <v>556</v>
      </c>
      <c r="B89" s="4" t="s">
        <v>558</v>
      </c>
      <c r="C89" s="4" t="s">
        <v>560</v>
      </c>
      <c r="D89" s="4" t="s">
        <v>562</v>
      </c>
      <c r="E89" s="4" t="s">
        <v>564</v>
      </c>
      <c r="F89" s="4">
        <v>8.1794490000000001E-4</v>
      </c>
      <c r="G89" s="4">
        <v>9.8269000000000002</v>
      </c>
      <c r="H89" s="4">
        <v>1.2497299999999999E-2</v>
      </c>
      <c r="I89" s="4">
        <v>52.1599</v>
      </c>
      <c r="J89" s="4">
        <v>1.33191E-3</v>
      </c>
      <c r="K89" s="4">
        <v>23.026499999999999</v>
      </c>
      <c r="L89" s="4">
        <v>1.4720799999999999E-2</v>
      </c>
      <c r="M89" s="4">
        <v>59.319629999999997</v>
      </c>
      <c r="N89" s="4">
        <v>0.5</v>
      </c>
      <c r="O89" s="4">
        <v>0.01</v>
      </c>
      <c r="P89" s="4">
        <v>1</v>
      </c>
      <c r="Q89" s="4">
        <v>1</v>
      </c>
      <c r="R89" s="4">
        <v>1</v>
      </c>
      <c r="S89" s="4">
        <v>0.99784300000000004</v>
      </c>
    </row>
    <row r="90" spans="1:19">
      <c r="A90" s="4" t="s">
        <v>556</v>
      </c>
      <c r="B90" s="4" t="s">
        <v>558</v>
      </c>
      <c r="C90" s="4" t="s">
        <v>560</v>
      </c>
      <c r="D90" s="4" t="s">
        <v>562</v>
      </c>
      <c r="E90" s="4" t="s">
        <v>564</v>
      </c>
      <c r="F90" s="4">
        <v>8.1794490000000001E-4</v>
      </c>
      <c r="G90" s="4">
        <v>9.8269000000000002</v>
      </c>
      <c r="H90" s="4">
        <v>1.2497299999999999E-2</v>
      </c>
      <c r="I90" s="4">
        <v>52.1599</v>
      </c>
      <c r="J90" s="4">
        <v>1.33191E-3</v>
      </c>
      <c r="K90" s="4">
        <v>23.026499999999999</v>
      </c>
      <c r="L90" s="4">
        <v>1.4720799999999999E-2</v>
      </c>
      <c r="M90" s="4">
        <v>59.319629999999997</v>
      </c>
      <c r="N90" s="4">
        <v>0.5</v>
      </c>
      <c r="O90" s="4">
        <v>1E-3</v>
      </c>
      <c r="P90" s="4">
        <v>1</v>
      </c>
      <c r="Q90" s="4">
        <v>1</v>
      </c>
      <c r="R90" s="4">
        <v>1</v>
      </c>
      <c r="S90" s="4">
        <v>0.99784200000000001</v>
      </c>
    </row>
    <row r="91" spans="1:19">
      <c r="A91" s="4" t="s">
        <v>556</v>
      </c>
      <c r="B91" s="4" t="s">
        <v>558</v>
      </c>
      <c r="C91" s="4" t="s">
        <v>560</v>
      </c>
      <c r="D91" s="4" t="s">
        <v>562</v>
      </c>
      <c r="E91" s="4" t="s">
        <v>564</v>
      </c>
      <c r="F91" s="4">
        <v>8.1794490000000001E-4</v>
      </c>
      <c r="G91" s="4">
        <v>9.8269000000000002</v>
      </c>
      <c r="H91" s="4">
        <v>1.2497299999999999E-2</v>
      </c>
      <c r="I91" s="4">
        <v>52.1599</v>
      </c>
      <c r="J91" s="4">
        <v>1.33191E-3</v>
      </c>
      <c r="K91" s="4">
        <v>23.026499999999999</v>
      </c>
      <c r="L91" s="4">
        <v>1.4720799999999999E-2</v>
      </c>
      <c r="M91" s="4">
        <v>59.319629999999997</v>
      </c>
      <c r="N91" s="4">
        <v>0.5</v>
      </c>
      <c r="O91" s="4">
        <v>1E-4</v>
      </c>
      <c r="P91" s="4">
        <v>1</v>
      </c>
      <c r="Q91" s="4">
        <v>1</v>
      </c>
      <c r="R91" s="4">
        <v>1</v>
      </c>
      <c r="S91" s="4">
        <v>0.99784200000000001</v>
      </c>
    </row>
    <row r="92" spans="1:19">
      <c r="A92" s="4" t="s">
        <v>556</v>
      </c>
      <c r="B92" s="4" t="s">
        <v>558</v>
      </c>
      <c r="C92" s="4" t="s">
        <v>560</v>
      </c>
      <c r="D92" s="4" t="s">
        <v>562</v>
      </c>
      <c r="E92" s="4" t="s">
        <v>564</v>
      </c>
      <c r="F92" s="4">
        <v>8.1794490000000001E-4</v>
      </c>
      <c r="G92" s="4">
        <v>9.8269000000000002</v>
      </c>
      <c r="H92" s="4">
        <v>1.2497299999999999E-2</v>
      </c>
      <c r="I92" s="4">
        <v>52.1599</v>
      </c>
      <c r="J92" s="4">
        <v>1.33191E-3</v>
      </c>
      <c r="K92" s="4">
        <v>23.026499999999999</v>
      </c>
      <c r="L92" s="4">
        <v>1.4720799999999999E-2</v>
      </c>
      <c r="M92" s="4">
        <v>59.319629999999997</v>
      </c>
      <c r="N92" s="4">
        <v>0.5</v>
      </c>
      <c r="O92" s="4">
        <v>9.9999999999999995E-7</v>
      </c>
      <c r="P92" s="4">
        <v>1</v>
      </c>
      <c r="Q92" s="4">
        <v>1</v>
      </c>
      <c r="R92" s="4">
        <v>1</v>
      </c>
      <c r="S92" s="4">
        <v>0.99784200000000001</v>
      </c>
    </row>
    <row r="93" spans="1:19">
      <c r="A93" s="4" t="s">
        <v>556</v>
      </c>
      <c r="B93" s="4" t="s">
        <v>558</v>
      </c>
      <c r="C93" s="4" t="s">
        <v>560</v>
      </c>
      <c r="D93" s="4" t="s">
        <v>562</v>
      </c>
      <c r="E93" s="4" t="s">
        <v>564</v>
      </c>
      <c r="F93" s="4">
        <v>8.1794490000000001E-4</v>
      </c>
      <c r="G93" s="4">
        <v>9.8269000000000002</v>
      </c>
      <c r="H93" s="4">
        <v>1.2497299999999999E-2</v>
      </c>
      <c r="I93" s="4">
        <v>52.1599</v>
      </c>
      <c r="J93" s="4">
        <v>1.33191E-3</v>
      </c>
      <c r="K93" s="4">
        <v>23.026499999999999</v>
      </c>
      <c r="L93" s="4">
        <v>1.4720799999999999E-2</v>
      </c>
      <c r="M93" s="4">
        <v>59.319629999999997</v>
      </c>
      <c r="N93" s="4">
        <v>0.2</v>
      </c>
      <c r="O93" s="4">
        <v>50</v>
      </c>
      <c r="P93" s="4">
        <v>1</v>
      </c>
      <c r="Q93" s="4">
        <v>1</v>
      </c>
      <c r="R93" s="4">
        <v>1</v>
      </c>
      <c r="S93" s="4">
        <v>0.99784499999999998</v>
      </c>
    </row>
    <row r="94" spans="1:19">
      <c r="A94" s="4" t="s">
        <v>556</v>
      </c>
      <c r="B94" s="4" t="s">
        <v>558</v>
      </c>
      <c r="C94" s="4" t="s">
        <v>560</v>
      </c>
      <c r="D94" s="4" t="s">
        <v>562</v>
      </c>
      <c r="E94" s="4" t="s">
        <v>564</v>
      </c>
      <c r="F94" s="4">
        <v>8.1794490000000001E-4</v>
      </c>
      <c r="G94" s="4">
        <v>9.8269000000000002</v>
      </c>
      <c r="H94" s="4">
        <v>1.2497299999999999E-2</v>
      </c>
      <c r="I94" s="4">
        <v>52.1599</v>
      </c>
      <c r="J94" s="4">
        <v>1.33191E-3</v>
      </c>
      <c r="K94" s="4">
        <v>23.026499999999999</v>
      </c>
      <c r="L94" s="4">
        <v>1.4720799999999999E-2</v>
      </c>
      <c r="M94" s="4">
        <v>59.319629999999997</v>
      </c>
      <c r="N94" s="4">
        <v>0.2</v>
      </c>
      <c r="O94" s="4">
        <v>20</v>
      </c>
      <c r="P94" s="4">
        <v>1</v>
      </c>
      <c r="Q94" s="4">
        <v>1</v>
      </c>
      <c r="R94" s="4">
        <v>1</v>
      </c>
      <c r="S94" s="9">
        <v>0.99784499999999998</v>
      </c>
    </row>
    <row r="95" spans="1:19">
      <c r="A95" s="4" t="s">
        <v>556</v>
      </c>
      <c r="B95" s="4" t="s">
        <v>558</v>
      </c>
      <c r="C95" s="4" t="s">
        <v>560</v>
      </c>
      <c r="D95" s="4" t="s">
        <v>562</v>
      </c>
      <c r="E95" s="4" t="s">
        <v>564</v>
      </c>
      <c r="F95" s="4">
        <v>8.1794490000000001E-4</v>
      </c>
      <c r="G95" s="4">
        <v>9.8269000000000002</v>
      </c>
      <c r="H95" s="4">
        <v>1.2497299999999999E-2</v>
      </c>
      <c r="I95" s="4">
        <v>52.1599</v>
      </c>
      <c r="J95" s="4">
        <v>1.33191E-3</v>
      </c>
      <c r="K95" s="4">
        <v>23.026499999999999</v>
      </c>
      <c r="L95" s="4">
        <v>1.4720799999999999E-2</v>
      </c>
      <c r="M95" s="4">
        <v>59.319629999999997</v>
      </c>
      <c r="N95" s="4">
        <v>0.2</v>
      </c>
      <c r="O95" s="4">
        <v>10</v>
      </c>
      <c r="P95" s="4">
        <v>1</v>
      </c>
      <c r="Q95" s="4">
        <v>1</v>
      </c>
      <c r="R95" s="4">
        <v>1</v>
      </c>
      <c r="S95" s="4">
        <v>0.99784499999999998</v>
      </c>
    </row>
    <row r="96" spans="1:19">
      <c r="A96" s="4" t="s">
        <v>556</v>
      </c>
      <c r="B96" s="4" t="s">
        <v>558</v>
      </c>
      <c r="C96" s="4" t="s">
        <v>560</v>
      </c>
      <c r="D96" s="4" t="s">
        <v>562</v>
      </c>
      <c r="E96" s="4" t="s">
        <v>564</v>
      </c>
      <c r="F96" s="4">
        <v>8.1794490000000001E-4</v>
      </c>
      <c r="G96" s="4">
        <v>9.8269000000000002</v>
      </c>
      <c r="H96" s="4">
        <v>1.2497299999999999E-2</v>
      </c>
      <c r="I96" s="4">
        <v>52.1599</v>
      </c>
      <c r="J96" s="4">
        <v>1.33191E-3</v>
      </c>
      <c r="K96" s="4">
        <v>23.026499999999999</v>
      </c>
      <c r="L96" s="4">
        <v>1.4720799999999999E-2</v>
      </c>
      <c r="M96" s="4">
        <v>59.319629999999997</v>
      </c>
      <c r="N96" s="4">
        <v>0.2</v>
      </c>
      <c r="O96" s="4">
        <v>5</v>
      </c>
      <c r="P96" s="4">
        <v>1</v>
      </c>
      <c r="Q96" s="4">
        <v>1</v>
      </c>
      <c r="R96" s="4">
        <v>1</v>
      </c>
      <c r="S96" s="4">
        <v>0.99783999999999995</v>
      </c>
    </row>
    <row r="97" spans="1:19">
      <c r="A97" s="4" t="s">
        <v>556</v>
      </c>
      <c r="B97" s="4" t="s">
        <v>558</v>
      </c>
      <c r="C97" s="4" t="s">
        <v>560</v>
      </c>
      <c r="D97" s="4" t="s">
        <v>562</v>
      </c>
      <c r="E97" s="4" t="s">
        <v>564</v>
      </c>
      <c r="F97" s="4">
        <v>8.1794490000000001E-4</v>
      </c>
      <c r="G97" s="4">
        <v>9.8269000000000002</v>
      </c>
      <c r="H97" s="4">
        <v>1.2497299999999999E-2</v>
      </c>
      <c r="I97" s="4">
        <v>52.1599</v>
      </c>
      <c r="J97" s="4">
        <v>1.33191E-3</v>
      </c>
      <c r="K97" s="4">
        <v>23.026499999999999</v>
      </c>
      <c r="L97" s="4">
        <v>1.4720799999999999E-2</v>
      </c>
      <c r="M97" s="4">
        <v>59.319629999999997</v>
      </c>
      <c r="N97" s="4">
        <v>0.2</v>
      </c>
      <c r="O97" s="4">
        <v>2</v>
      </c>
      <c r="P97" s="4">
        <v>1</v>
      </c>
      <c r="Q97" s="4">
        <v>1</v>
      </c>
      <c r="R97" s="4">
        <v>1</v>
      </c>
      <c r="S97" s="4">
        <v>0.997784</v>
      </c>
    </row>
    <row r="98" spans="1:19">
      <c r="A98" s="4" t="s">
        <v>556</v>
      </c>
      <c r="B98" s="4" t="s">
        <v>558</v>
      </c>
      <c r="C98" s="4" t="s">
        <v>560</v>
      </c>
      <c r="D98" s="4" t="s">
        <v>562</v>
      </c>
      <c r="E98" s="4" t="s">
        <v>564</v>
      </c>
      <c r="F98" s="4">
        <v>8.1794490000000001E-4</v>
      </c>
      <c r="G98" s="4">
        <v>9.8269000000000002</v>
      </c>
      <c r="H98" s="4">
        <v>1.2497299999999999E-2</v>
      </c>
      <c r="I98" s="4">
        <v>52.1599</v>
      </c>
      <c r="J98" s="4">
        <v>1.33191E-3</v>
      </c>
      <c r="K98" s="4">
        <v>23.026499999999999</v>
      </c>
      <c r="L98" s="4">
        <v>1.4720799999999999E-2</v>
      </c>
      <c r="M98" s="4">
        <v>59.319629999999997</v>
      </c>
      <c r="N98" s="4">
        <v>0.2</v>
      </c>
      <c r="O98" s="4">
        <v>1</v>
      </c>
      <c r="P98" s="4">
        <v>1</v>
      </c>
      <c r="Q98" s="4">
        <v>1</v>
      </c>
      <c r="R98" s="4">
        <v>1</v>
      </c>
      <c r="S98" s="4">
        <v>0.99772099999999997</v>
      </c>
    </row>
    <row r="99" spans="1:19">
      <c r="A99" s="4" t="s">
        <v>556</v>
      </c>
      <c r="B99" s="4" t="s">
        <v>558</v>
      </c>
      <c r="C99" s="4" t="s">
        <v>560</v>
      </c>
      <c r="D99" s="4" t="s">
        <v>562</v>
      </c>
      <c r="E99" s="4" t="s">
        <v>564</v>
      </c>
      <c r="F99" s="4">
        <v>8.1794490000000001E-4</v>
      </c>
      <c r="G99" s="4">
        <v>9.8269000000000002</v>
      </c>
      <c r="H99" s="4">
        <v>1.2497299999999999E-2</v>
      </c>
      <c r="I99" s="4">
        <v>52.1599</v>
      </c>
      <c r="J99" s="4">
        <v>1.33191E-3</v>
      </c>
      <c r="K99" s="4">
        <v>23.026499999999999</v>
      </c>
      <c r="L99" s="4">
        <v>1.4720799999999999E-2</v>
      </c>
      <c r="M99" s="4">
        <v>59.319629999999997</v>
      </c>
      <c r="N99" s="4">
        <v>0.2</v>
      </c>
      <c r="O99" s="4">
        <v>0.5</v>
      </c>
      <c r="P99" s="4">
        <v>1</v>
      </c>
      <c r="Q99" s="4">
        <v>1</v>
      </c>
      <c r="R99" s="4">
        <v>1</v>
      </c>
      <c r="S99" s="4">
        <v>0.99767300000000003</v>
      </c>
    </row>
    <row r="100" spans="1:19">
      <c r="A100" s="4" t="s">
        <v>556</v>
      </c>
      <c r="B100" s="4" t="s">
        <v>558</v>
      </c>
      <c r="C100" s="4" t="s">
        <v>560</v>
      </c>
      <c r="D100" s="4" t="s">
        <v>562</v>
      </c>
      <c r="E100" s="4" t="s">
        <v>564</v>
      </c>
      <c r="F100" s="4">
        <v>8.1794490000000001E-4</v>
      </c>
      <c r="G100" s="4">
        <v>9.8269000000000002</v>
      </c>
      <c r="H100" s="4">
        <v>1.2497299999999999E-2</v>
      </c>
      <c r="I100" s="4">
        <v>52.1599</v>
      </c>
      <c r="J100" s="4">
        <v>1.33191E-3</v>
      </c>
      <c r="K100" s="4">
        <v>23.026499999999999</v>
      </c>
      <c r="L100" s="4">
        <v>1.4720799999999999E-2</v>
      </c>
      <c r="M100" s="4">
        <v>59.319629999999997</v>
      </c>
      <c r="N100" s="4">
        <v>0.2</v>
      </c>
      <c r="O100" s="4">
        <v>0.2</v>
      </c>
      <c r="P100" s="4">
        <v>1</v>
      </c>
      <c r="Q100" s="4">
        <v>1</v>
      </c>
      <c r="R100" s="4">
        <v>1</v>
      </c>
      <c r="S100" s="4">
        <v>0.99763800000000002</v>
      </c>
    </row>
    <row r="101" spans="1:19">
      <c r="A101" s="4" t="s">
        <v>556</v>
      </c>
      <c r="B101" s="4" t="s">
        <v>558</v>
      </c>
      <c r="C101" s="4" t="s">
        <v>560</v>
      </c>
      <c r="D101" s="4" t="s">
        <v>562</v>
      </c>
      <c r="E101" s="4" t="s">
        <v>564</v>
      </c>
      <c r="F101" s="4">
        <v>8.1794490000000001E-4</v>
      </c>
      <c r="G101" s="4">
        <v>9.8269000000000002</v>
      </c>
      <c r="H101" s="4">
        <v>1.2497299999999999E-2</v>
      </c>
      <c r="I101" s="4">
        <v>52.1599</v>
      </c>
      <c r="J101" s="4">
        <v>1.33191E-3</v>
      </c>
      <c r="K101" s="4">
        <v>23.026499999999999</v>
      </c>
      <c r="L101" s="4">
        <v>1.4720799999999999E-2</v>
      </c>
      <c r="M101" s="4">
        <v>59.319629999999997</v>
      </c>
      <c r="N101" s="4">
        <v>0.2</v>
      </c>
      <c r="O101" s="4">
        <v>0.1</v>
      </c>
      <c r="P101" s="4">
        <v>1</v>
      </c>
      <c r="Q101" s="4">
        <v>1</v>
      </c>
      <c r="R101" s="4">
        <v>1</v>
      </c>
      <c r="S101" s="4">
        <v>0.99762499999999998</v>
      </c>
    </row>
    <row r="102" spans="1:19">
      <c r="A102" s="4" t="s">
        <v>556</v>
      </c>
      <c r="B102" s="4" t="s">
        <v>558</v>
      </c>
      <c r="C102" s="4" t="s">
        <v>560</v>
      </c>
      <c r="D102" s="4" t="s">
        <v>562</v>
      </c>
      <c r="E102" s="4" t="s">
        <v>564</v>
      </c>
      <c r="F102" s="4">
        <v>8.1794490000000001E-4</v>
      </c>
      <c r="G102" s="4">
        <v>9.8269000000000002</v>
      </c>
      <c r="H102" s="4">
        <v>1.2497299999999999E-2</v>
      </c>
      <c r="I102" s="4">
        <v>52.1599</v>
      </c>
      <c r="J102" s="4">
        <v>1.33191E-3</v>
      </c>
      <c r="K102" s="4">
        <v>23.026499999999999</v>
      </c>
      <c r="L102" s="4">
        <v>1.4720799999999999E-2</v>
      </c>
      <c r="M102" s="4">
        <v>59.319629999999997</v>
      </c>
      <c r="N102" s="4">
        <v>0.2</v>
      </c>
      <c r="O102" s="4">
        <v>0.01</v>
      </c>
      <c r="P102" s="4">
        <v>1</v>
      </c>
      <c r="Q102" s="4">
        <v>1</v>
      </c>
      <c r="R102" s="4">
        <v>1</v>
      </c>
      <c r="S102" s="4">
        <v>0.99761200000000005</v>
      </c>
    </row>
    <row r="103" spans="1:19">
      <c r="A103" s="4" t="s">
        <v>556</v>
      </c>
      <c r="B103" s="4" t="s">
        <v>558</v>
      </c>
      <c r="C103" s="4" t="s">
        <v>560</v>
      </c>
      <c r="D103" s="4" t="s">
        <v>562</v>
      </c>
      <c r="E103" s="4" t="s">
        <v>564</v>
      </c>
      <c r="F103" s="4">
        <v>8.1794490000000001E-4</v>
      </c>
      <c r="G103" s="4">
        <v>9.8269000000000002</v>
      </c>
      <c r="H103" s="4">
        <v>1.2497299999999999E-2</v>
      </c>
      <c r="I103" s="4">
        <v>52.1599</v>
      </c>
      <c r="J103" s="4">
        <v>1.33191E-3</v>
      </c>
      <c r="K103" s="4">
        <v>23.026499999999999</v>
      </c>
      <c r="L103" s="4">
        <v>1.4720799999999999E-2</v>
      </c>
      <c r="M103" s="4">
        <v>59.319629999999997</v>
      </c>
      <c r="N103" s="4">
        <v>0.2</v>
      </c>
      <c r="O103" s="4">
        <v>1E-3</v>
      </c>
      <c r="P103" s="4">
        <v>1</v>
      </c>
      <c r="Q103" s="4">
        <v>1</v>
      </c>
      <c r="R103" s="4">
        <v>1</v>
      </c>
      <c r="S103" s="4">
        <v>0.99761100000000003</v>
      </c>
    </row>
    <row r="104" spans="1:19">
      <c r="A104" s="4" t="s">
        <v>556</v>
      </c>
      <c r="B104" s="4" t="s">
        <v>558</v>
      </c>
      <c r="C104" s="4" t="s">
        <v>560</v>
      </c>
      <c r="D104" s="4" t="s">
        <v>562</v>
      </c>
      <c r="E104" s="4" t="s">
        <v>564</v>
      </c>
      <c r="F104" s="4">
        <v>8.1794490000000001E-4</v>
      </c>
      <c r="G104" s="4">
        <v>9.8269000000000002</v>
      </c>
      <c r="H104" s="4">
        <v>1.2497299999999999E-2</v>
      </c>
      <c r="I104" s="4">
        <v>52.1599</v>
      </c>
      <c r="J104" s="4">
        <v>1.33191E-3</v>
      </c>
      <c r="K104" s="4">
        <v>23.026499999999999</v>
      </c>
      <c r="L104" s="4">
        <v>1.4720799999999999E-2</v>
      </c>
      <c r="M104" s="4">
        <v>59.319629999999997</v>
      </c>
      <c r="N104" s="4">
        <v>0.2</v>
      </c>
      <c r="O104" s="4">
        <v>1E-4</v>
      </c>
      <c r="P104" s="4">
        <v>1</v>
      </c>
      <c r="Q104" s="4">
        <v>1</v>
      </c>
      <c r="R104" s="4">
        <v>1</v>
      </c>
      <c r="S104" s="4">
        <v>0.99761100000000003</v>
      </c>
    </row>
    <row r="105" spans="1:19">
      <c r="A105" s="4" t="s">
        <v>556</v>
      </c>
      <c r="B105" s="4" t="s">
        <v>558</v>
      </c>
      <c r="C105" s="4" t="s">
        <v>560</v>
      </c>
      <c r="D105" s="4" t="s">
        <v>562</v>
      </c>
      <c r="E105" s="4" t="s">
        <v>564</v>
      </c>
      <c r="F105" s="4">
        <v>8.1794490000000001E-4</v>
      </c>
      <c r="G105" s="4">
        <v>9.8269000000000002</v>
      </c>
      <c r="H105" s="4">
        <v>1.2497299999999999E-2</v>
      </c>
      <c r="I105" s="4">
        <v>52.1599</v>
      </c>
      <c r="J105" s="4">
        <v>1.33191E-3</v>
      </c>
      <c r="K105" s="4">
        <v>23.026499999999999</v>
      </c>
      <c r="L105" s="4">
        <v>1.4720799999999999E-2</v>
      </c>
      <c r="M105" s="4">
        <v>59.319629999999997</v>
      </c>
      <c r="N105" s="4">
        <v>0.2</v>
      </c>
      <c r="O105" s="4">
        <v>9.9999999999999995E-7</v>
      </c>
      <c r="P105" s="4">
        <v>1</v>
      </c>
      <c r="Q105" s="4">
        <v>1</v>
      </c>
      <c r="R105" s="4">
        <v>1</v>
      </c>
      <c r="S105" s="4">
        <v>0.99761100000000003</v>
      </c>
    </row>
    <row r="106" spans="1:19">
      <c r="A106" s="4" t="s">
        <v>556</v>
      </c>
      <c r="B106" s="4" t="s">
        <v>558</v>
      </c>
      <c r="C106" s="4" t="s">
        <v>560</v>
      </c>
      <c r="D106" s="4" t="s">
        <v>562</v>
      </c>
      <c r="E106" s="4" t="s">
        <v>564</v>
      </c>
      <c r="F106" s="4">
        <v>8.1794490000000001E-4</v>
      </c>
      <c r="G106" s="4">
        <v>9.8269000000000002</v>
      </c>
      <c r="H106" s="4">
        <v>1.2497299999999999E-2</v>
      </c>
      <c r="I106" s="4">
        <v>52.1599</v>
      </c>
      <c r="J106" s="4">
        <v>1.33191E-3</v>
      </c>
      <c r="K106" s="4">
        <v>23.026499999999999</v>
      </c>
      <c r="L106" s="4">
        <v>1.4720799999999999E-2</v>
      </c>
      <c r="M106" s="4">
        <v>59.319629999999997</v>
      </c>
      <c r="N106" s="4">
        <v>0.1</v>
      </c>
      <c r="O106" s="4">
        <v>50</v>
      </c>
      <c r="P106" s="4">
        <v>1</v>
      </c>
      <c r="Q106" s="4">
        <v>1</v>
      </c>
      <c r="R106" s="4">
        <v>1</v>
      </c>
      <c r="S106" s="4">
        <v>0.99774399999999996</v>
      </c>
    </row>
    <row r="107" spans="1:19">
      <c r="A107" s="4" t="s">
        <v>556</v>
      </c>
      <c r="B107" s="4" t="s">
        <v>558</v>
      </c>
      <c r="C107" s="4" t="s">
        <v>560</v>
      </c>
      <c r="D107" s="4" t="s">
        <v>562</v>
      </c>
      <c r="E107" s="4" t="s">
        <v>564</v>
      </c>
      <c r="F107" s="4">
        <v>8.1794490000000001E-4</v>
      </c>
      <c r="G107" s="4">
        <v>9.8269000000000002</v>
      </c>
      <c r="H107" s="4">
        <v>1.2497299999999999E-2</v>
      </c>
      <c r="I107" s="4">
        <v>52.1599</v>
      </c>
      <c r="J107" s="4">
        <v>1.33191E-3</v>
      </c>
      <c r="K107" s="4">
        <v>23.026499999999999</v>
      </c>
      <c r="L107" s="4">
        <v>1.4720799999999999E-2</v>
      </c>
      <c r="M107" s="4">
        <v>59.319629999999997</v>
      </c>
      <c r="N107" s="4">
        <v>0.1</v>
      </c>
      <c r="O107" s="4">
        <v>20</v>
      </c>
      <c r="P107" s="4">
        <v>1</v>
      </c>
      <c r="Q107" s="4">
        <v>1</v>
      </c>
      <c r="R107" s="4">
        <v>1</v>
      </c>
      <c r="S107" s="9">
        <v>0.99774399999999996</v>
      </c>
    </row>
    <row r="108" spans="1:19">
      <c r="A108" s="4" t="s">
        <v>556</v>
      </c>
      <c r="B108" s="4" t="s">
        <v>558</v>
      </c>
      <c r="C108" s="4" t="s">
        <v>560</v>
      </c>
      <c r="D108" s="4" t="s">
        <v>562</v>
      </c>
      <c r="E108" s="4" t="s">
        <v>564</v>
      </c>
      <c r="F108" s="4">
        <v>8.1794490000000001E-4</v>
      </c>
      <c r="G108" s="4">
        <v>9.8269000000000002</v>
      </c>
      <c r="H108" s="4">
        <v>1.2497299999999999E-2</v>
      </c>
      <c r="I108" s="4">
        <v>52.1599</v>
      </c>
      <c r="J108" s="4">
        <v>1.33191E-3</v>
      </c>
      <c r="K108" s="4">
        <v>23.026499999999999</v>
      </c>
      <c r="L108" s="4">
        <v>1.4720799999999999E-2</v>
      </c>
      <c r="M108" s="4">
        <v>59.319629999999997</v>
      </c>
      <c r="N108" s="4">
        <v>0.1</v>
      </c>
      <c r="O108" s="4">
        <v>10</v>
      </c>
      <c r="P108" s="4">
        <v>1</v>
      </c>
      <c r="Q108" s="4">
        <v>1</v>
      </c>
      <c r="R108" s="4">
        <v>1</v>
      </c>
      <c r="S108" s="4">
        <v>0.99774399999999996</v>
      </c>
    </row>
    <row r="109" spans="1:19">
      <c r="A109" s="4" t="s">
        <v>556</v>
      </c>
      <c r="B109" s="4" t="s">
        <v>558</v>
      </c>
      <c r="C109" s="4" t="s">
        <v>560</v>
      </c>
      <c r="D109" s="4" t="s">
        <v>562</v>
      </c>
      <c r="E109" s="4" t="s">
        <v>564</v>
      </c>
      <c r="F109" s="4">
        <v>8.1794490000000001E-4</v>
      </c>
      <c r="G109" s="4">
        <v>9.8269000000000002</v>
      </c>
      <c r="H109" s="4">
        <v>1.2497299999999999E-2</v>
      </c>
      <c r="I109" s="4">
        <v>52.1599</v>
      </c>
      <c r="J109" s="4">
        <v>1.33191E-3</v>
      </c>
      <c r="K109" s="4">
        <v>23.026499999999999</v>
      </c>
      <c r="L109" s="4">
        <v>1.4720799999999999E-2</v>
      </c>
      <c r="M109" s="4">
        <v>59.319629999999997</v>
      </c>
      <c r="N109" s="4">
        <v>0.1</v>
      </c>
      <c r="O109" s="4">
        <v>5</v>
      </c>
      <c r="P109" s="4">
        <v>1</v>
      </c>
      <c r="Q109" s="4">
        <v>1</v>
      </c>
      <c r="R109" s="4">
        <v>1</v>
      </c>
      <c r="S109" s="4">
        <v>0.99773800000000001</v>
      </c>
    </row>
    <row r="110" spans="1:19">
      <c r="A110" s="4" t="s">
        <v>556</v>
      </c>
      <c r="B110" s="4" t="s">
        <v>558</v>
      </c>
      <c r="C110" s="4" t="s">
        <v>560</v>
      </c>
      <c r="D110" s="4" t="s">
        <v>562</v>
      </c>
      <c r="E110" s="4" t="s">
        <v>564</v>
      </c>
      <c r="F110" s="4">
        <v>8.1794490000000001E-4</v>
      </c>
      <c r="G110" s="4">
        <v>9.8269000000000002</v>
      </c>
      <c r="H110" s="4">
        <v>1.2497299999999999E-2</v>
      </c>
      <c r="I110" s="4">
        <v>52.1599</v>
      </c>
      <c r="J110" s="4">
        <v>1.33191E-3</v>
      </c>
      <c r="K110" s="4">
        <v>23.026499999999999</v>
      </c>
      <c r="L110" s="4">
        <v>1.4720799999999999E-2</v>
      </c>
      <c r="M110" s="4">
        <v>59.319629999999997</v>
      </c>
      <c r="N110" s="4">
        <v>0.1</v>
      </c>
      <c r="O110" s="4">
        <v>2</v>
      </c>
      <c r="P110" s="4">
        <v>1</v>
      </c>
      <c r="Q110" s="4">
        <v>1</v>
      </c>
      <c r="R110" s="4">
        <v>1</v>
      </c>
      <c r="S110" s="4">
        <v>0.99767600000000001</v>
      </c>
    </row>
    <row r="111" spans="1:19">
      <c r="A111" s="4" t="s">
        <v>556</v>
      </c>
      <c r="B111" s="4" t="s">
        <v>558</v>
      </c>
      <c r="C111" s="4" t="s">
        <v>560</v>
      </c>
      <c r="D111" s="4" t="s">
        <v>562</v>
      </c>
      <c r="E111" s="4" t="s">
        <v>564</v>
      </c>
      <c r="F111" s="4">
        <v>8.1794490000000001E-4</v>
      </c>
      <c r="G111" s="4">
        <v>9.8269000000000002</v>
      </c>
      <c r="H111" s="4">
        <v>1.2497299999999999E-2</v>
      </c>
      <c r="I111" s="4">
        <v>52.1599</v>
      </c>
      <c r="J111" s="4">
        <v>1.33191E-3</v>
      </c>
      <c r="K111" s="4">
        <v>23.026499999999999</v>
      </c>
      <c r="L111" s="4">
        <v>1.4720799999999999E-2</v>
      </c>
      <c r="M111" s="4">
        <v>59.319629999999997</v>
      </c>
      <c r="N111" s="4">
        <v>0.1</v>
      </c>
      <c r="O111" s="4">
        <v>1</v>
      </c>
      <c r="P111" s="4">
        <v>1</v>
      </c>
      <c r="Q111" s="4">
        <v>1</v>
      </c>
      <c r="R111" s="4">
        <v>1</v>
      </c>
      <c r="S111" s="4">
        <v>0.99760499999999996</v>
      </c>
    </row>
    <row r="112" spans="1:19">
      <c r="A112" s="4" t="s">
        <v>556</v>
      </c>
      <c r="B112" s="4" t="s">
        <v>558</v>
      </c>
      <c r="C112" s="4" t="s">
        <v>560</v>
      </c>
      <c r="D112" s="4" t="s">
        <v>562</v>
      </c>
      <c r="E112" s="4" t="s">
        <v>564</v>
      </c>
      <c r="F112" s="4">
        <v>8.1794490000000001E-4</v>
      </c>
      <c r="G112" s="4">
        <v>9.8269000000000002</v>
      </c>
      <c r="H112" s="4">
        <v>1.2497299999999999E-2</v>
      </c>
      <c r="I112" s="4">
        <v>52.1599</v>
      </c>
      <c r="J112" s="4">
        <v>1.33191E-3</v>
      </c>
      <c r="K112" s="4">
        <v>23.026499999999999</v>
      </c>
      <c r="L112" s="4">
        <v>1.4720799999999999E-2</v>
      </c>
      <c r="M112" s="4">
        <v>59.319629999999997</v>
      </c>
      <c r="N112" s="4">
        <v>0.1</v>
      </c>
      <c r="O112" s="4">
        <v>0.5</v>
      </c>
      <c r="P112" s="4">
        <v>1</v>
      </c>
      <c r="Q112" s="4">
        <v>1</v>
      </c>
      <c r="R112" s="4">
        <v>1</v>
      </c>
      <c r="S112" s="4">
        <v>0.99755199999999999</v>
      </c>
    </row>
    <row r="113" spans="1:19">
      <c r="A113" s="4" t="s">
        <v>556</v>
      </c>
      <c r="B113" s="4" t="s">
        <v>558</v>
      </c>
      <c r="C113" s="4" t="s">
        <v>560</v>
      </c>
      <c r="D113" s="4" t="s">
        <v>562</v>
      </c>
      <c r="E113" s="4" t="s">
        <v>564</v>
      </c>
      <c r="F113" s="4">
        <v>8.1794490000000001E-4</v>
      </c>
      <c r="G113" s="4">
        <v>9.8269000000000002</v>
      </c>
      <c r="H113" s="4">
        <v>1.2497299999999999E-2</v>
      </c>
      <c r="I113" s="4">
        <v>52.1599</v>
      </c>
      <c r="J113" s="4">
        <v>1.33191E-3</v>
      </c>
      <c r="K113" s="4">
        <v>23.026499999999999</v>
      </c>
      <c r="L113" s="4">
        <v>1.4720799999999999E-2</v>
      </c>
      <c r="M113" s="4">
        <v>59.319629999999997</v>
      </c>
      <c r="N113" s="4">
        <v>0.1</v>
      </c>
      <c r="O113" s="4">
        <v>0.2</v>
      </c>
      <c r="P113" s="4">
        <v>1</v>
      </c>
      <c r="Q113" s="4">
        <v>1</v>
      </c>
      <c r="R113" s="4">
        <v>1</v>
      </c>
      <c r="S113" s="4">
        <v>0.99751199999999995</v>
      </c>
    </row>
    <row r="114" spans="1:19">
      <c r="A114" s="4" t="s">
        <v>556</v>
      </c>
      <c r="B114" s="4" t="s">
        <v>558</v>
      </c>
      <c r="C114" s="4" t="s">
        <v>560</v>
      </c>
      <c r="D114" s="4" t="s">
        <v>562</v>
      </c>
      <c r="E114" s="4" t="s">
        <v>564</v>
      </c>
      <c r="F114" s="4">
        <v>8.1794490000000001E-4</v>
      </c>
      <c r="G114" s="4">
        <v>9.8269000000000002</v>
      </c>
      <c r="H114" s="4">
        <v>1.2497299999999999E-2</v>
      </c>
      <c r="I114" s="4">
        <v>52.1599</v>
      </c>
      <c r="J114" s="4">
        <v>1.33191E-3</v>
      </c>
      <c r="K114" s="4">
        <v>23.026499999999999</v>
      </c>
      <c r="L114" s="4">
        <v>1.4720799999999999E-2</v>
      </c>
      <c r="M114" s="4">
        <v>59.319629999999997</v>
      </c>
      <c r="N114" s="4">
        <v>0.1</v>
      </c>
      <c r="O114" s="4">
        <v>0.1</v>
      </c>
      <c r="P114" s="4">
        <v>1</v>
      </c>
      <c r="Q114" s="4">
        <v>1</v>
      </c>
      <c r="R114" s="4">
        <v>1</v>
      </c>
      <c r="S114" s="4">
        <v>0.997498</v>
      </c>
    </row>
    <row r="115" spans="1:19">
      <c r="A115" s="4" t="s">
        <v>556</v>
      </c>
      <c r="B115" s="4" t="s">
        <v>558</v>
      </c>
      <c r="C115" s="4" t="s">
        <v>560</v>
      </c>
      <c r="D115" s="4" t="s">
        <v>562</v>
      </c>
      <c r="E115" s="4" t="s">
        <v>564</v>
      </c>
      <c r="F115" s="4">
        <v>8.1794490000000001E-4</v>
      </c>
      <c r="G115" s="4">
        <v>9.8269000000000002</v>
      </c>
      <c r="H115" s="4">
        <v>1.2497299999999999E-2</v>
      </c>
      <c r="I115" s="4">
        <v>52.1599</v>
      </c>
      <c r="J115" s="4">
        <v>1.33191E-3</v>
      </c>
      <c r="K115" s="4">
        <v>23.026499999999999</v>
      </c>
      <c r="L115" s="4">
        <v>1.4720799999999999E-2</v>
      </c>
      <c r="M115" s="4">
        <v>59.319629999999997</v>
      </c>
      <c r="N115" s="4">
        <v>0.1</v>
      </c>
      <c r="O115" s="4">
        <v>0.01</v>
      </c>
      <c r="P115" s="4">
        <v>1</v>
      </c>
      <c r="Q115" s="4">
        <v>1</v>
      </c>
      <c r="R115" s="4">
        <v>1</v>
      </c>
      <c r="S115" s="4">
        <v>0.99748400000000004</v>
      </c>
    </row>
    <row r="116" spans="1:19">
      <c r="A116" s="4" t="s">
        <v>556</v>
      </c>
      <c r="B116" s="4" t="s">
        <v>558</v>
      </c>
      <c r="C116" s="4" t="s">
        <v>560</v>
      </c>
      <c r="D116" s="4" t="s">
        <v>562</v>
      </c>
      <c r="E116" s="4" t="s">
        <v>564</v>
      </c>
      <c r="F116" s="4">
        <v>8.1794490000000001E-4</v>
      </c>
      <c r="G116" s="4">
        <v>9.8269000000000002</v>
      </c>
      <c r="H116" s="4">
        <v>1.2497299999999999E-2</v>
      </c>
      <c r="I116" s="4">
        <v>52.1599</v>
      </c>
      <c r="J116" s="4">
        <v>1.33191E-3</v>
      </c>
      <c r="K116" s="4">
        <v>23.026499999999999</v>
      </c>
      <c r="L116" s="4">
        <v>1.4720799999999999E-2</v>
      </c>
      <c r="M116" s="4">
        <v>59.319629999999997</v>
      </c>
      <c r="N116" s="4">
        <v>0.1</v>
      </c>
      <c r="O116" s="4">
        <v>1E-3</v>
      </c>
      <c r="P116" s="4">
        <v>1</v>
      </c>
      <c r="Q116" s="4">
        <v>1</v>
      </c>
      <c r="R116" s="4">
        <v>1</v>
      </c>
      <c r="S116" s="4">
        <v>0.99748199999999998</v>
      </c>
    </row>
    <row r="117" spans="1:19">
      <c r="A117" s="4" t="s">
        <v>556</v>
      </c>
      <c r="B117" s="4" t="s">
        <v>558</v>
      </c>
      <c r="C117" s="4" t="s">
        <v>560</v>
      </c>
      <c r="D117" s="4" t="s">
        <v>562</v>
      </c>
      <c r="E117" s="4" t="s">
        <v>564</v>
      </c>
      <c r="F117" s="4">
        <v>8.1794490000000001E-4</v>
      </c>
      <c r="G117" s="4">
        <v>9.8269000000000002</v>
      </c>
      <c r="H117" s="4">
        <v>1.2497299999999999E-2</v>
      </c>
      <c r="I117" s="4">
        <v>52.1599</v>
      </c>
      <c r="J117" s="4">
        <v>1.33191E-3</v>
      </c>
      <c r="K117" s="4">
        <v>23.026499999999999</v>
      </c>
      <c r="L117" s="4">
        <v>1.4720799999999999E-2</v>
      </c>
      <c r="M117" s="4">
        <v>59.319629999999997</v>
      </c>
      <c r="N117" s="4">
        <v>0.1</v>
      </c>
      <c r="O117" s="4">
        <v>1E-4</v>
      </c>
      <c r="P117" s="4">
        <v>1</v>
      </c>
      <c r="Q117" s="4">
        <v>1</v>
      </c>
      <c r="R117" s="4">
        <v>1</v>
      </c>
      <c r="S117" s="4">
        <v>0.99748199999999998</v>
      </c>
    </row>
    <row r="118" spans="1:19">
      <c r="A118" s="4" t="s">
        <v>556</v>
      </c>
      <c r="B118" s="4" t="s">
        <v>558</v>
      </c>
      <c r="C118" s="4" t="s">
        <v>560</v>
      </c>
      <c r="D118" s="4" t="s">
        <v>562</v>
      </c>
      <c r="E118" s="4" t="s">
        <v>564</v>
      </c>
      <c r="F118" s="4">
        <v>8.1794490000000001E-4</v>
      </c>
      <c r="G118" s="4">
        <v>9.8269000000000002</v>
      </c>
      <c r="H118" s="4">
        <v>1.2497299999999999E-2</v>
      </c>
      <c r="I118" s="4">
        <v>52.1599</v>
      </c>
      <c r="J118" s="4">
        <v>1.33191E-3</v>
      </c>
      <c r="K118" s="4">
        <v>23.026499999999999</v>
      </c>
      <c r="L118" s="4">
        <v>1.4720799999999999E-2</v>
      </c>
      <c r="M118" s="4">
        <v>59.319629999999997</v>
      </c>
      <c r="N118" s="4">
        <v>0.1</v>
      </c>
      <c r="O118" s="4">
        <v>9.9999999999999995E-7</v>
      </c>
      <c r="P118" s="4">
        <v>1</v>
      </c>
      <c r="Q118" s="4">
        <v>1</v>
      </c>
      <c r="R118" s="4">
        <v>1</v>
      </c>
      <c r="S118" s="4">
        <v>0.99748199999999998</v>
      </c>
    </row>
    <row r="119" spans="1:19">
      <c r="A119" s="4" t="s">
        <v>556</v>
      </c>
      <c r="B119" s="4" t="s">
        <v>558</v>
      </c>
      <c r="C119" s="4" t="s">
        <v>560</v>
      </c>
      <c r="D119" s="4" t="s">
        <v>562</v>
      </c>
      <c r="E119" s="4" t="s">
        <v>564</v>
      </c>
      <c r="F119" s="4">
        <v>8.1794490000000001E-4</v>
      </c>
      <c r="G119" s="4">
        <v>9.8269000000000002</v>
      </c>
      <c r="H119" s="4">
        <v>1.2497299999999999E-2</v>
      </c>
      <c r="I119" s="4">
        <v>52.1599</v>
      </c>
      <c r="J119" s="4">
        <v>1.33191E-3</v>
      </c>
      <c r="K119" s="4">
        <v>23.026499999999999</v>
      </c>
      <c r="L119" s="4">
        <v>1.4720799999999999E-2</v>
      </c>
      <c r="M119" s="4">
        <v>59.319629999999997</v>
      </c>
      <c r="N119" s="4">
        <v>0.01</v>
      </c>
      <c r="O119" s="4">
        <v>50</v>
      </c>
      <c r="P119" s="4">
        <v>1</v>
      </c>
      <c r="Q119" s="4">
        <v>1</v>
      </c>
      <c r="R119" s="4">
        <v>1</v>
      </c>
      <c r="S119" s="4">
        <v>0.99761900000000003</v>
      </c>
    </row>
    <row r="120" spans="1:19">
      <c r="A120" s="4" t="s">
        <v>556</v>
      </c>
      <c r="B120" s="4" t="s">
        <v>558</v>
      </c>
      <c r="C120" s="4" t="s">
        <v>560</v>
      </c>
      <c r="D120" s="4" t="s">
        <v>562</v>
      </c>
      <c r="E120" s="4" t="s">
        <v>564</v>
      </c>
      <c r="F120" s="4">
        <v>8.1794490000000001E-4</v>
      </c>
      <c r="G120" s="4">
        <v>9.8269000000000002</v>
      </c>
      <c r="H120" s="4">
        <v>1.2497299999999999E-2</v>
      </c>
      <c r="I120" s="4">
        <v>52.1599</v>
      </c>
      <c r="J120" s="4">
        <v>1.33191E-3</v>
      </c>
      <c r="K120" s="4">
        <v>23.026499999999999</v>
      </c>
      <c r="L120" s="4">
        <v>1.4720799999999999E-2</v>
      </c>
      <c r="M120" s="4">
        <v>59.319629999999997</v>
      </c>
      <c r="N120" s="4">
        <v>0.01</v>
      </c>
      <c r="O120" s="4">
        <v>20</v>
      </c>
      <c r="P120" s="4">
        <v>1</v>
      </c>
      <c r="Q120" s="4">
        <v>1</v>
      </c>
      <c r="R120" s="4">
        <v>1</v>
      </c>
      <c r="S120" s="9">
        <v>0.99761900000000003</v>
      </c>
    </row>
    <row r="121" spans="1:19">
      <c r="A121" s="4" t="s">
        <v>556</v>
      </c>
      <c r="B121" s="4" t="s">
        <v>558</v>
      </c>
      <c r="C121" s="4" t="s">
        <v>560</v>
      </c>
      <c r="D121" s="4" t="s">
        <v>562</v>
      </c>
      <c r="E121" s="4" t="s">
        <v>564</v>
      </c>
      <c r="F121" s="4">
        <v>8.1794490000000001E-4</v>
      </c>
      <c r="G121" s="4">
        <v>9.8269000000000002</v>
      </c>
      <c r="H121" s="4">
        <v>1.2497299999999999E-2</v>
      </c>
      <c r="I121" s="4">
        <v>52.1599</v>
      </c>
      <c r="J121" s="4">
        <v>1.33191E-3</v>
      </c>
      <c r="K121" s="4">
        <v>23.026499999999999</v>
      </c>
      <c r="L121" s="4">
        <v>1.4720799999999999E-2</v>
      </c>
      <c r="M121" s="4">
        <v>59.319629999999997</v>
      </c>
      <c r="N121" s="4">
        <v>0.01</v>
      </c>
      <c r="O121" s="4">
        <v>10</v>
      </c>
      <c r="P121" s="4">
        <v>1</v>
      </c>
      <c r="Q121" s="4">
        <v>1</v>
      </c>
      <c r="R121" s="4">
        <v>1</v>
      </c>
      <c r="S121" s="4">
        <v>0.99761900000000003</v>
      </c>
    </row>
    <row r="122" spans="1:19">
      <c r="A122" s="4" t="s">
        <v>556</v>
      </c>
      <c r="B122" s="4" t="s">
        <v>558</v>
      </c>
      <c r="C122" s="4" t="s">
        <v>560</v>
      </c>
      <c r="D122" s="4" t="s">
        <v>562</v>
      </c>
      <c r="E122" s="4" t="s">
        <v>564</v>
      </c>
      <c r="F122" s="4">
        <v>8.1794490000000001E-4</v>
      </c>
      <c r="G122" s="4">
        <v>9.8269000000000002</v>
      </c>
      <c r="H122" s="4">
        <v>1.2497299999999999E-2</v>
      </c>
      <c r="I122" s="4">
        <v>52.1599</v>
      </c>
      <c r="J122" s="4">
        <v>1.33191E-3</v>
      </c>
      <c r="K122" s="4">
        <v>23.026499999999999</v>
      </c>
      <c r="L122" s="4">
        <v>1.4720799999999999E-2</v>
      </c>
      <c r="M122" s="4">
        <v>59.319629999999997</v>
      </c>
      <c r="N122" s="4">
        <v>0.01</v>
      </c>
      <c r="O122" s="4">
        <v>5</v>
      </c>
      <c r="P122" s="4">
        <v>1</v>
      </c>
      <c r="Q122" s="4">
        <v>1</v>
      </c>
      <c r="R122" s="4">
        <v>1</v>
      </c>
      <c r="S122" s="4">
        <v>0.99761200000000005</v>
      </c>
    </row>
    <row r="123" spans="1:19">
      <c r="A123" s="4" t="s">
        <v>556</v>
      </c>
      <c r="B123" s="4" t="s">
        <v>558</v>
      </c>
      <c r="C123" s="4" t="s">
        <v>560</v>
      </c>
      <c r="D123" s="4" t="s">
        <v>562</v>
      </c>
      <c r="E123" s="4" t="s">
        <v>564</v>
      </c>
      <c r="F123" s="4">
        <v>8.1794490000000001E-4</v>
      </c>
      <c r="G123" s="4">
        <v>9.8269000000000002</v>
      </c>
      <c r="H123" s="4">
        <v>1.2497299999999999E-2</v>
      </c>
      <c r="I123" s="4">
        <v>52.1599</v>
      </c>
      <c r="J123" s="4">
        <v>1.33191E-3</v>
      </c>
      <c r="K123" s="4">
        <v>23.026499999999999</v>
      </c>
      <c r="L123" s="4">
        <v>1.4720799999999999E-2</v>
      </c>
      <c r="M123" s="4">
        <v>59.319629999999997</v>
      </c>
      <c r="N123" s="4">
        <v>0.01</v>
      </c>
      <c r="O123" s="4">
        <v>2</v>
      </c>
      <c r="P123" s="4">
        <v>1</v>
      </c>
      <c r="Q123" s="4">
        <v>1</v>
      </c>
      <c r="R123" s="4">
        <v>1</v>
      </c>
      <c r="S123" s="4">
        <v>0.99754100000000001</v>
      </c>
    </row>
    <row r="124" spans="1:19">
      <c r="A124" s="4" t="s">
        <v>556</v>
      </c>
      <c r="B124" s="4" t="s">
        <v>558</v>
      </c>
      <c r="C124" s="4" t="s">
        <v>560</v>
      </c>
      <c r="D124" s="4" t="s">
        <v>562</v>
      </c>
      <c r="E124" s="4" t="s">
        <v>564</v>
      </c>
      <c r="F124" s="4">
        <v>8.1794490000000001E-4</v>
      </c>
      <c r="G124" s="4">
        <v>9.8269000000000002</v>
      </c>
      <c r="H124" s="4">
        <v>1.2497299999999999E-2</v>
      </c>
      <c r="I124" s="4">
        <v>52.1599</v>
      </c>
      <c r="J124" s="4">
        <v>1.33191E-3</v>
      </c>
      <c r="K124" s="4">
        <v>23.026499999999999</v>
      </c>
      <c r="L124" s="4">
        <v>1.4720799999999999E-2</v>
      </c>
      <c r="M124" s="4">
        <v>59.319629999999997</v>
      </c>
      <c r="N124" s="4">
        <v>0.01</v>
      </c>
      <c r="O124" s="4">
        <v>1</v>
      </c>
      <c r="P124" s="4">
        <v>1</v>
      </c>
      <c r="Q124" s="4">
        <v>1</v>
      </c>
      <c r="R124" s="4">
        <v>1</v>
      </c>
      <c r="S124" s="4">
        <v>0.99746100000000004</v>
      </c>
    </row>
    <row r="125" spans="1:19">
      <c r="A125" s="4" t="s">
        <v>556</v>
      </c>
      <c r="B125" s="4" t="s">
        <v>558</v>
      </c>
      <c r="C125" s="4" t="s">
        <v>560</v>
      </c>
      <c r="D125" s="4" t="s">
        <v>562</v>
      </c>
      <c r="E125" s="4" t="s">
        <v>564</v>
      </c>
      <c r="F125" s="4">
        <v>8.1794490000000001E-4</v>
      </c>
      <c r="G125" s="4">
        <v>9.8269000000000002</v>
      </c>
      <c r="H125" s="4">
        <v>1.2497299999999999E-2</v>
      </c>
      <c r="I125" s="4">
        <v>52.1599</v>
      </c>
      <c r="J125" s="4">
        <v>1.33191E-3</v>
      </c>
      <c r="K125" s="4">
        <v>23.026499999999999</v>
      </c>
      <c r="L125" s="4">
        <v>1.4720799999999999E-2</v>
      </c>
      <c r="M125" s="4">
        <v>59.319629999999997</v>
      </c>
      <c r="N125" s="4">
        <v>0.01</v>
      </c>
      <c r="O125" s="4">
        <v>0.5</v>
      </c>
      <c r="P125" s="4">
        <v>1</v>
      </c>
      <c r="Q125" s="4">
        <v>1</v>
      </c>
      <c r="R125" s="4">
        <v>1</v>
      </c>
      <c r="S125" s="4">
        <v>0.99740200000000001</v>
      </c>
    </row>
    <row r="126" spans="1:19">
      <c r="A126" s="4" t="s">
        <v>556</v>
      </c>
      <c r="B126" s="4" t="s">
        <v>558</v>
      </c>
      <c r="C126" s="4" t="s">
        <v>560</v>
      </c>
      <c r="D126" s="4" t="s">
        <v>562</v>
      </c>
      <c r="E126" s="4" t="s">
        <v>564</v>
      </c>
      <c r="F126" s="4">
        <v>8.1794490000000001E-4</v>
      </c>
      <c r="G126" s="4">
        <v>9.8269000000000002</v>
      </c>
      <c r="H126" s="4">
        <v>1.2497299999999999E-2</v>
      </c>
      <c r="I126" s="4">
        <v>52.1599</v>
      </c>
      <c r="J126" s="4">
        <v>1.33191E-3</v>
      </c>
      <c r="K126" s="4">
        <v>23.026499999999999</v>
      </c>
      <c r="L126" s="4">
        <v>1.4720799999999999E-2</v>
      </c>
      <c r="M126" s="4">
        <v>59.319629999999997</v>
      </c>
      <c r="N126" s="4">
        <v>0.01</v>
      </c>
      <c r="O126" s="4">
        <v>0.2</v>
      </c>
      <c r="P126" s="4">
        <v>1</v>
      </c>
      <c r="Q126" s="4">
        <v>1</v>
      </c>
      <c r="R126" s="4">
        <v>1</v>
      </c>
      <c r="S126" s="4">
        <v>0.99735799999999997</v>
      </c>
    </row>
    <row r="127" spans="1:19">
      <c r="A127" s="4" t="s">
        <v>556</v>
      </c>
      <c r="B127" s="4" t="s">
        <v>558</v>
      </c>
      <c r="C127" s="4" t="s">
        <v>560</v>
      </c>
      <c r="D127" s="4" t="s">
        <v>562</v>
      </c>
      <c r="E127" s="4" t="s">
        <v>564</v>
      </c>
      <c r="F127" s="4">
        <v>8.1794490000000001E-4</v>
      </c>
      <c r="G127" s="4">
        <v>9.8269000000000002</v>
      </c>
      <c r="H127" s="4">
        <v>1.2497299999999999E-2</v>
      </c>
      <c r="I127" s="4">
        <v>52.1599</v>
      </c>
      <c r="J127" s="4">
        <v>1.33191E-3</v>
      </c>
      <c r="K127" s="4">
        <v>23.026499999999999</v>
      </c>
      <c r="L127" s="4">
        <v>1.4720799999999999E-2</v>
      </c>
      <c r="M127" s="4">
        <v>59.319629999999997</v>
      </c>
      <c r="N127" s="4">
        <v>0.01</v>
      </c>
      <c r="O127" s="4">
        <v>0.1</v>
      </c>
      <c r="P127" s="4">
        <v>1</v>
      </c>
      <c r="Q127" s="4">
        <v>1</v>
      </c>
      <c r="R127" s="4">
        <v>1</v>
      </c>
      <c r="S127" s="4">
        <v>0.99734199999999995</v>
      </c>
    </row>
    <row r="128" spans="1:19">
      <c r="A128" s="4" t="s">
        <v>556</v>
      </c>
      <c r="B128" s="4" t="s">
        <v>558</v>
      </c>
      <c r="C128" s="4" t="s">
        <v>560</v>
      </c>
      <c r="D128" s="4" t="s">
        <v>562</v>
      </c>
      <c r="E128" s="4" t="s">
        <v>564</v>
      </c>
      <c r="F128" s="4">
        <v>8.1794490000000001E-4</v>
      </c>
      <c r="G128" s="4">
        <v>9.8269000000000002</v>
      </c>
      <c r="H128" s="4">
        <v>1.2497299999999999E-2</v>
      </c>
      <c r="I128" s="4">
        <v>52.1599</v>
      </c>
      <c r="J128" s="4">
        <v>1.33191E-3</v>
      </c>
      <c r="K128" s="4">
        <v>23.026499999999999</v>
      </c>
      <c r="L128" s="4">
        <v>1.4720799999999999E-2</v>
      </c>
      <c r="M128" s="4">
        <v>59.319629999999997</v>
      </c>
      <c r="N128" s="4">
        <v>0.01</v>
      </c>
      <c r="O128" s="4">
        <v>0.01</v>
      </c>
      <c r="P128" s="4">
        <v>1</v>
      </c>
      <c r="Q128" s="4">
        <v>1</v>
      </c>
      <c r="R128" s="4">
        <v>1</v>
      </c>
      <c r="S128" s="4">
        <v>0.99732600000000005</v>
      </c>
    </row>
    <row r="129" spans="1:19">
      <c r="A129" s="4" t="s">
        <v>556</v>
      </c>
      <c r="B129" s="4" t="s">
        <v>558</v>
      </c>
      <c r="C129" s="4" t="s">
        <v>560</v>
      </c>
      <c r="D129" s="4" t="s">
        <v>562</v>
      </c>
      <c r="E129" s="4" t="s">
        <v>564</v>
      </c>
      <c r="F129" s="4">
        <v>8.1794490000000001E-4</v>
      </c>
      <c r="G129" s="4">
        <v>9.8269000000000002</v>
      </c>
      <c r="H129" s="4">
        <v>1.2497299999999999E-2</v>
      </c>
      <c r="I129" s="4">
        <v>52.1599</v>
      </c>
      <c r="J129" s="4">
        <v>1.33191E-3</v>
      </c>
      <c r="K129" s="4">
        <v>23.026499999999999</v>
      </c>
      <c r="L129" s="4">
        <v>1.4720799999999999E-2</v>
      </c>
      <c r="M129" s="4">
        <v>59.319629999999997</v>
      </c>
      <c r="N129" s="4">
        <v>0.01</v>
      </c>
      <c r="O129" s="4">
        <v>1E-3</v>
      </c>
      <c r="P129" s="4">
        <v>1</v>
      </c>
      <c r="Q129" s="4">
        <v>1</v>
      </c>
      <c r="R129" s="4">
        <v>1</v>
      </c>
      <c r="S129" s="4">
        <v>0.99732500000000002</v>
      </c>
    </row>
    <row r="130" spans="1:19">
      <c r="A130" s="4" t="s">
        <v>556</v>
      </c>
      <c r="B130" s="4" t="s">
        <v>558</v>
      </c>
      <c r="C130" s="4" t="s">
        <v>560</v>
      </c>
      <c r="D130" s="4" t="s">
        <v>562</v>
      </c>
      <c r="E130" s="4" t="s">
        <v>564</v>
      </c>
      <c r="F130" s="4">
        <v>8.1794490000000001E-4</v>
      </c>
      <c r="G130" s="4">
        <v>9.8269000000000002</v>
      </c>
      <c r="H130" s="4">
        <v>1.2497299999999999E-2</v>
      </c>
      <c r="I130" s="4">
        <v>52.1599</v>
      </c>
      <c r="J130" s="4">
        <v>1.33191E-3</v>
      </c>
      <c r="K130" s="4">
        <v>23.026499999999999</v>
      </c>
      <c r="L130" s="4">
        <v>1.4720799999999999E-2</v>
      </c>
      <c r="M130" s="4">
        <v>59.319629999999997</v>
      </c>
      <c r="N130" s="4">
        <v>0.01</v>
      </c>
      <c r="O130" s="4">
        <v>1E-4</v>
      </c>
      <c r="P130" s="4">
        <v>1</v>
      </c>
      <c r="Q130" s="4">
        <v>1</v>
      </c>
      <c r="R130" s="4">
        <v>1</v>
      </c>
      <c r="S130" s="4">
        <v>0.99732399999999999</v>
      </c>
    </row>
    <row r="131" spans="1:19">
      <c r="A131" s="4" t="s">
        <v>556</v>
      </c>
      <c r="B131" s="4" t="s">
        <v>558</v>
      </c>
      <c r="C131" s="4" t="s">
        <v>560</v>
      </c>
      <c r="D131" s="4" t="s">
        <v>562</v>
      </c>
      <c r="E131" s="4" t="s">
        <v>564</v>
      </c>
      <c r="F131" s="4">
        <v>8.1794490000000001E-4</v>
      </c>
      <c r="G131" s="4">
        <v>9.8269000000000002</v>
      </c>
      <c r="H131" s="4">
        <v>1.2497299999999999E-2</v>
      </c>
      <c r="I131" s="4">
        <v>52.1599</v>
      </c>
      <c r="J131" s="4">
        <v>1.33191E-3</v>
      </c>
      <c r="K131" s="4">
        <v>23.026499999999999</v>
      </c>
      <c r="L131" s="4">
        <v>1.4720799999999999E-2</v>
      </c>
      <c r="M131" s="4">
        <v>59.319629999999997</v>
      </c>
      <c r="N131" s="4">
        <v>0.01</v>
      </c>
      <c r="O131" s="4">
        <v>9.9999999999999995E-7</v>
      </c>
      <c r="P131" s="4">
        <v>1</v>
      </c>
      <c r="Q131" s="4">
        <v>1</v>
      </c>
      <c r="R131" s="4">
        <v>1</v>
      </c>
      <c r="S131" s="4">
        <v>0.99732399999999999</v>
      </c>
    </row>
    <row r="132" spans="1:19">
      <c r="A132" s="4" t="s">
        <v>556</v>
      </c>
      <c r="B132" s="4" t="s">
        <v>558</v>
      </c>
      <c r="C132" s="4" t="s">
        <v>560</v>
      </c>
      <c r="D132" s="4" t="s">
        <v>562</v>
      </c>
      <c r="E132" s="4" t="s">
        <v>564</v>
      </c>
      <c r="F132" s="4">
        <v>8.1794490000000001E-4</v>
      </c>
      <c r="G132" s="4">
        <v>9.8269000000000002</v>
      </c>
      <c r="H132" s="4">
        <v>1.2497299999999999E-2</v>
      </c>
      <c r="I132" s="4">
        <v>52.1599</v>
      </c>
      <c r="J132" s="4">
        <v>1.33191E-3</v>
      </c>
      <c r="K132" s="4">
        <v>23.026499999999999</v>
      </c>
      <c r="L132" s="4">
        <v>1.4720799999999999E-2</v>
      </c>
      <c r="M132" s="4">
        <v>59.319629999999997</v>
      </c>
      <c r="N132" s="4">
        <v>1E-3</v>
      </c>
      <c r="O132" s="4">
        <v>50</v>
      </c>
      <c r="P132" s="4">
        <v>1</v>
      </c>
      <c r="Q132" s="4">
        <v>1</v>
      </c>
      <c r="R132" s="4">
        <v>1</v>
      </c>
      <c r="S132" s="4">
        <v>0.99760400000000005</v>
      </c>
    </row>
    <row r="133" spans="1:19">
      <c r="A133" s="4" t="s">
        <v>556</v>
      </c>
      <c r="B133" s="4" t="s">
        <v>558</v>
      </c>
      <c r="C133" s="4" t="s">
        <v>560</v>
      </c>
      <c r="D133" s="4" t="s">
        <v>562</v>
      </c>
      <c r="E133" s="4" t="s">
        <v>564</v>
      </c>
      <c r="F133" s="4">
        <v>8.1794490000000001E-4</v>
      </c>
      <c r="G133" s="4">
        <v>9.8269000000000002</v>
      </c>
      <c r="H133" s="4">
        <v>1.2497299999999999E-2</v>
      </c>
      <c r="I133" s="4">
        <v>52.1599</v>
      </c>
      <c r="J133" s="4">
        <v>1.33191E-3</v>
      </c>
      <c r="K133" s="4">
        <v>23.026499999999999</v>
      </c>
      <c r="L133" s="4">
        <v>1.4720799999999999E-2</v>
      </c>
      <c r="M133" s="4">
        <v>59.319629999999997</v>
      </c>
      <c r="N133" s="4">
        <v>1E-3</v>
      </c>
      <c r="O133" s="4">
        <v>20</v>
      </c>
      <c r="P133" s="4">
        <v>1</v>
      </c>
      <c r="Q133" s="4">
        <v>1</v>
      </c>
      <c r="R133" s="4">
        <v>1</v>
      </c>
      <c r="S133" s="9">
        <v>0.99760400000000005</v>
      </c>
    </row>
    <row r="134" spans="1:19">
      <c r="A134" s="4" t="s">
        <v>556</v>
      </c>
      <c r="B134" s="4" t="s">
        <v>558</v>
      </c>
      <c r="C134" s="4" t="s">
        <v>560</v>
      </c>
      <c r="D134" s="4" t="s">
        <v>562</v>
      </c>
      <c r="E134" s="4" t="s">
        <v>564</v>
      </c>
      <c r="F134" s="4">
        <v>8.1794490000000001E-4</v>
      </c>
      <c r="G134" s="4">
        <v>9.8269000000000002</v>
      </c>
      <c r="H134" s="4">
        <v>1.2497299999999999E-2</v>
      </c>
      <c r="I134" s="4">
        <v>52.1599</v>
      </c>
      <c r="J134" s="4">
        <v>1.33191E-3</v>
      </c>
      <c r="K134" s="4">
        <v>23.026499999999999</v>
      </c>
      <c r="L134" s="4">
        <v>1.4720799999999999E-2</v>
      </c>
      <c r="M134" s="4">
        <v>59.319629999999997</v>
      </c>
      <c r="N134" s="4">
        <v>1E-3</v>
      </c>
      <c r="O134" s="4">
        <v>10</v>
      </c>
      <c r="P134" s="4">
        <v>1</v>
      </c>
      <c r="Q134" s="4">
        <v>1</v>
      </c>
      <c r="R134" s="4">
        <v>1</v>
      </c>
      <c r="S134" s="4">
        <v>0.99760400000000005</v>
      </c>
    </row>
    <row r="135" spans="1:19">
      <c r="A135" s="4" t="s">
        <v>556</v>
      </c>
      <c r="B135" s="4" t="s">
        <v>558</v>
      </c>
      <c r="C135" s="4" t="s">
        <v>560</v>
      </c>
      <c r="D135" s="4" t="s">
        <v>562</v>
      </c>
      <c r="E135" s="4" t="s">
        <v>564</v>
      </c>
      <c r="F135" s="4">
        <v>8.1794490000000001E-4</v>
      </c>
      <c r="G135" s="4">
        <v>9.8269000000000002</v>
      </c>
      <c r="H135" s="4">
        <v>1.2497299999999999E-2</v>
      </c>
      <c r="I135" s="4">
        <v>52.1599</v>
      </c>
      <c r="J135" s="4">
        <v>1.33191E-3</v>
      </c>
      <c r="K135" s="4">
        <v>23.026499999999999</v>
      </c>
      <c r="L135" s="4">
        <v>1.4720799999999999E-2</v>
      </c>
      <c r="M135" s="4">
        <v>59.319629999999997</v>
      </c>
      <c r="N135" s="4">
        <v>1E-3</v>
      </c>
      <c r="O135" s="4">
        <v>5</v>
      </c>
      <c r="P135" s="4">
        <v>1</v>
      </c>
      <c r="Q135" s="4">
        <v>1</v>
      </c>
      <c r="R135" s="4">
        <v>1</v>
      </c>
      <c r="S135" s="4">
        <v>0.99759699999999996</v>
      </c>
    </row>
    <row r="136" spans="1:19">
      <c r="A136" s="4" t="s">
        <v>556</v>
      </c>
      <c r="B136" s="4" t="s">
        <v>558</v>
      </c>
      <c r="C136" s="4" t="s">
        <v>560</v>
      </c>
      <c r="D136" s="4" t="s">
        <v>562</v>
      </c>
      <c r="E136" s="4" t="s">
        <v>564</v>
      </c>
      <c r="F136" s="4">
        <v>8.1794490000000001E-4</v>
      </c>
      <c r="G136" s="4">
        <v>9.8269000000000002</v>
      </c>
      <c r="H136" s="4">
        <v>1.2497299999999999E-2</v>
      </c>
      <c r="I136" s="4">
        <v>52.1599</v>
      </c>
      <c r="J136" s="4">
        <v>1.33191E-3</v>
      </c>
      <c r="K136" s="4">
        <v>23.026499999999999</v>
      </c>
      <c r="L136" s="4">
        <v>1.4720799999999999E-2</v>
      </c>
      <c r="M136" s="4">
        <v>59.319629999999997</v>
      </c>
      <c r="N136" s="4">
        <v>1E-3</v>
      </c>
      <c r="O136" s="4">
        <v>2</v>
      </c>
      <c r="P136" s="4">
        <v>1</v>
      </c>
      <c r="Q136" s="4">
        <v>1</v>
      </c>
      <c r="R136" s="4">
        <v>1</v>
      </c>
      <c r="S136" s="4">
        <v>0.997525</v>
      </c>
    </row>
    <row r="137" spans="1:19">
      <c r="A137" s="4" t="s">
        <v>556</v>
      </c>
      <c r="B137" s="4" t="s">
        <v>558</v>
      </c>
      <c r="C137" s="4" t="s">
        <v>560</v>
      </c>
      <c r="D137" s="4" t="s">
        <v>562</v>
      </c>
      <c r="E137" s="4" t="s">
        <v>564</v>
      </c>
      <c r="F137" s="4">
        <v>8.1794490000000001E-4</v>
      </c>
      <c r="G137" s="4">
        <v>9.8269000000000002</v>
      </c>
      <c r="H137" s="4">
        <v>1.2497299999999999E-2</v>
      </c>
      <c r="I137" s="4">
        <v>52.1599</v>
      </c>
      <c r="J137" s="4">
        <v>1.33191E-3</v>
      </c>
      <c r="K137" s="4">
        <v>23.026499999999999</v>
      </c>
      <c r="L137" s="4">
        <v>1.4720799999999999E-2</v>
      </c>
      <c r="M137" s="4">
        <v>59.319629999999997</v>
      </c>
      <c r="N137" s="4">
        <v>1E-3</v>
      </c>
      <c r="O137" s="4">
        <v>1</v>
      </c>
      <c r="P137" s="4">
        <v>1</v>
      </c>
      <c r="Q137" s="4">
        <v>1</v>
      </c>
      <c r="R137" s="4">
        <v>1</v>
      </c>
      <c r="S137" s="4">
        <v>0.997444</v>
      </c>
    </row>
    <row r="138" spans="1:19">
      <c r="A138" s="4" t="s">
        <v>556</v>
      </c>
      <c r="B138" s="4" t="s">
        <v>558</v>
      </c>
      <c r="C138" s="4" t="s">
        <v>560</v>
      </c>
      <c r="D138" s="4" t="s">
        <v>562</v>
      </c>
      <c r="E138" s="4" t="s">
        <v>564</v>
      </c>
      <c r="F138" s="4">
        <v>8.1794490000000001E-4</v>
      </c>
      <c r="G138" s="4">
        <v>9.8269000000000002</v>
      </c>
      <c r="H138" s="4">
        <v>1.2497299999999999E-2</v>
      </c>
      <c r="I138" s="4">
        <v>52.1599</v>
      </c>
      <c r="J138" s="4">
        <v>1.33191E-3</v>
      </c>
      <c r="K138" s="4">
        <v>23.026499999999999</v>
      </c>
      <c r="L138" s="4">
        <v>1.4720799999999999E-2</v>
      </c>
      <c r="M138" s="4">
        <v>59.319629999999997</v>
      </c>
      <c r="N138" s="4">
        <v>1E-3</v>
      </c>
      <c r="O138" s="4">
        <v>0.5</v>
      </c>
      <c r="P138" s="4">
        <v>1</v>
      </c>
      <c r="Q138" s="4">
        <v>1</v>
      </c>
      <c r="R138" s="4">
        <v>1</v>
      </c>
      <c r="S138" s="4">
        <v>0.99738400000000005</v>
      </c>
    </row>
    <row r="139" spans="1:19">
      <c r="A139" s="4" t="s">
        <v>556</v>
      </c>
      <c r="B139" s="4" t="s">
        <v>558</v>
      </c>
      <c r="C139" s="4" t="s">
        <v>560</v>
      </c>
      <c r="D139" s="4" t="s">
        <v>562</v>
      </c>
      <c r="E139" s="4" t="s">
        <v>564</v>
      </c>
      <c r="F139" s="4">
        <v>8.1794490000000001E-4</v>
      </c>
      <c r="G139" s="4">
        <v>9.8269000000000002</v>
      </c>
      <c r="H139" s="4">
        <v>1.2497299999999999E-2</v>
      </c>
      <c r="I139" s="4">
        <v>52.1599</v>
      </c>
      <c r="J139" s="4">
        <v>1.33191E-3</v>
      </c>
      <c r="K139" s="4">
        <v>23.026499999999999</v>
      </c>
      <c r="L139" s="4">
        <v>1.4720799999999999E-2</v>
      </c>
      <c r="M139" s="4">
        <v>59.319629999999997</v>
      </c>
      <c r="N139" s="4">
        <v>1E-3</v>
      </c>
      <c r="O139" s="4">
        <v>0.2</v>
      </c>
      <c r="P139" s="4">
        <v>1</v>
      </c>
      <c r="Q139" s="4">
        <v>1</v>
      </c>
      <c r="R139" s="4">
        <v>1</v>
      </c>
      <c r="S139" s="4">
        <v>0.99734</v>
      </c>
    </row>
    <row r="140" spans="1:19">
      <c r="A140" s="4" t="s">
        <v>556</v>
      </c>
      <c r="B140" s="4" t="s">
        <v>558</v>
      </c>
      <c r="C140" s="4" t="s">
        <v>560</v>
      </c>
      <c r="D140" s="4" t="s">
        <v>562</v>
      </c>
      <c r="E140" s="4" t="s">
        <v>564</v>
      </c>
      <c r="F140" s="4">
        <v>8.1794490000000001E-4</v>
      </c>
      <c r="G140" s="4">
        <v>9.8269000000000002</v>
      </c>
      <c r="H140" s="4">
        <v>1.2497299999999999E-2</v>
      </c>
      <c r="I140" s="4">
        <v>52.1599</v>
      </c>
      <c r="J140" s="4">
        <v>1.33191E-3</v>
      </c>
      <c r="K140" s="4">
        <v>23.026499999999999</v>
      </c>
      <c r="L140" s="4">
        <v>1.4720799999999999E-2</v>
      </c>
      <c r="M140" s="4">
        <v>59.319629999999997</v>
      </c>
      <c r="N140" s="4">
        <v>1E-3</v>
      </c>
      <c r="O140" s="4">
        <v>0.1</v>
      </c>
      <c r="P140" s="4">
        <v>1</v>
      </c>
      <c r="Q140" s="4">
        <v>1</v>
      </c>
      <c r="R140" s="4">
        <v>1</v>
      </c>
      <c r="S140" s="4">
        <v>0.99732299999999996</v>
      </c>
    </row>
    <row r="141" spans="1:19">
      <c r="A141" s="4" t="s">
        <v>556</v>
      </c>
      <c r="B141" s="4" t="s">
        <v>558</v>
      </c>
      <c r="C141" s="4" t="s">
        <v>560</v>
      </c>
      <c r="D141" s="4" t="s">
        <v>562</v>
      </c>
      <c r="E141" s="4" t="s">
        <v>564</v>
      </c>
      <c r="F141" s="4">
        <v>8.1794490000000001E-4</v>
      </c>
      <c r="G141" s="4">
        <v>9.8269000000000002</v>
      </c>
      <c r="H141" s="4">
        <v>1.2497299999999999E-2</v>
      </c>
      <c r="I141" s="4">
        <v>52.1599</v>
      </c>
      <c r="J141" s="4">
        <v>1.33191E-3</v>
      </c>
      <c r="K141" s="4">
        <v>23.026499999999999</v>
      </c>
      <c r="L141" s="4">
        <v>1.4720799999999999E-2</v>
      </c>
      <c r="M141" s="4">
        <v>59.319629999999997</v>
      </c>
      <c r="N141" s="4">
        <v>1E-3</v>
      </c>
      <c r="O141" s="4">
        <v>0.01</v>
      </c>
      <c r="P141" s="4">
        <v>1</v>
      </c>
      <c r="Q141" s="4">
        <v>1</v>
      </c>
      <c r="R141" s="4">
        <v>1</v>
      </c>
      <c r="S141" s="4">
        <v>0.99730700000000005</v>
      </c>
    </row>
    <row r="142" spans="1:19">
      <c r="A142" s="4" t="s">
        <v>556</v>
      </c>
      <c r="B142" s="4" t="s">
        <v>558</v>
      </c>
      <c r="C142" s="4" t="s">
        <v>560</v>
      </c>
      <c r="D142" s="4" t="s">
        <v>562</v>
      </c>
      <c r="E142" s="4" t="s">
        <v>564</v>
      </c>
      <c r="F142" s="4">
        <v>8.1794490000000001E-4</v>
      </c>
      <c r="G142" s="4">
        <v>9.8269000000000002</v>
      </c>
      <c r="H142" s="4">
        <v>1.2497299999999999E-2</v>
      </c>
      <c r="I142" s="4">
        <v>52.1599</v>
      </c>
      <c r="J142" s="4">
        <v>1.33191E-3</v>
      </c>
      <c r="K142" s="4">
        <v>23.026499999999999</v>
      </c>
      <c r="L142" s="4">
        <v>1.4720799999999999E-2</v>
      </c>
      <c r="M142" s="4">
        <v>59.319629999999997</v>
      </c>
      <c r="N142" s="4">
        <v>1E-3</v>
      </c>
      <c r="O142" s="4">
        <v>1E-3</v>
      </c>
      <c r="P142" s="4">
        <v>1</v>
      </c>
      <c r="Q142" s="4">
        <v>1</v>
      </c>
      <c r="R142" s="4">
        <v>1</v>
      </c>
      <c r="S142" s="4">
        <v>0.99730600000000003</v>
      </c>
    </row>
    <row r="143" spans="1:19">
      <c r="A143" s="4" t="s">
        <v>556</v>
      </c>
      <c r="B143" s="4" t="s">
        <v>558</v>
      </c>
      <c r="C143" s="4" t="s">
        <v>560</v>
      </c>
      <c r="D143" s="4" t="s">
        <v>562</v>
      </c>
      <c r="E143" s="4" t="s">
        <v>564</v>
      </c>
      <c r="F143" s="4">
        <v>8.1794490000000001E-4</v>
      </c>
      <c r="G143" s="4">
        <v>9.8269000000000002</v>
      </c>
      <c r="H143" s="4">
        <v>1.2497299999999999E-2</v>
      </c>
      <c r="I143" s="4">
        <v>52.1599</v>
      </c>
      <c r="J143" s="4">
        <v>1.33191E-3</v>
      </c>
      <c r="K143" s="4">
        <v>23.026499999999999</v>
      </c>
      <c r="L143" s="4">
        <v>1.4720799999999999E-2</v>
      </c>
      <c r="M143" s="4">
        <v>59.319629999999997</v>
      </c>
      <c r="N143" s="4">
        <v>1E-3</v>
      </c>
      <c r="O143" s="4">
        <v>1E-4</v>
      </c>
      <c r="P143" s="4">
        <v>1</v>
      </c>
      <c r="Q143" s="4">
        <v>1</v>
      </c>
      <c r="R143" s="4">
        <v>1</v>
      </c>
      <c r="S143" s="4">
        <v>0.99730600000000003</v>
      </c>
    </row>
    <row r="144" spans="1:19">
      <c r="A144" s="4" t="s">
        <v>556</v>
      </c>
      <c r="B144" s="4" t="s">
        <v>558</v>
      </c>
      <c r="C144" s="4" t="s">
        <v>560</v>
      </c>
      <c r="D144" s="4" t="s">
        <v>562</v>
      </c>
      <c r="E144" s="4" t="s">
        <v>564</v>
      </c>
      <c r="F144" s="4">
        <v>8.1794490000000001E-4</v>
      </c>
      <c r="G144" s="4">
        <v>9.8269000000000002</v>
      </c>
      <c r="H144" s="4">
        <v>1.2497299999999999E-2</v>
      </c>
      <c r="I144" s="4">
        <v>52.1599</v>
      </c>
      <c r="J144" s="4">
        <v>1.33191E-3</v>
      </c>
      <c r="K144" s="4">
        <v>23.026499999999999</v>
      </c>
      <c r="L144" s="4">
        <v>1.4720799999999999E-2</v>
      </c>
      <c r="M144" s="4">
        <v>59.319629999999997</v>
      </c>
      <c r="N144" s="4">
        <v>1E-3</v>
      </c>
      <c r="O144" s="4">
        <v>9.9999999999999995E-7</v>
      </c>
      <c r="P144" s="4">
        <v>1</v>
      </c>
      <c r="Q144" s="4">
        <v>1</v>
      </c>
      <c r="R144" s="4">
        <v>1</v>
      </c>
      <c r="S144" s="4">
        <v>0.99730600000000003</v>
      </c>
    </row>
    <row r="145" spans="1:19">
      <c r="A145" s="4" t="s">
        <v>556</v>
      </c>
      <c r="B145" s="4" t="s">
        <v>558</v>
      </c>
      <c r="C145" s="4" t="s">
        <v>560</v>
      </c>
      <c r="D145" s="4" t="s">
        <v>562</v>
      </c>
      <c r="E145" s="4" t="s">
        <v>564</v>
      </c>
      <c r="F145" s="4">
        <v>8.1794490000000001E-4</v>
      </c>
      <c r="G145" s="4">
        <v>9.8269000000000002</v>
      </c>
      <c r="H145" s="4">
        <v>1.2497299999999999E-2</v>
      </c>
      <c r="I145" s="4">
        <v>52.1599</v>
      </c>
      <c r="J145" s="4">
        <v>1.33191E-3</v>
      </c>
      <c r="K145" s="4">
        <v>23.026499999999999</v>
      </c>
      <c r="L145" s="4">
        <v>1.4720799999999999E-2</v>
      </c>
      <c r="M145" s="4">
        <v>59.319629999999997</v>
      </c>
      <c r="N145" s="4">
        <v>1E-4</v>
      </c>
      <c r="O145" s="4">
        <v>50</v>
      </c>
      <c r="P145" s="4">
        <v>1</v>
      </c>
      <c r="Q145" s="4">
        <v>1</v>
      </c>
      <c r="R145" s="4">
        <v>1</v>
      </c>
      <c r="S145" s="4">
        <v>0.99760300000000002</v>
      </c>
    </row>
    <row r="146" spans="1:19">
      <c r="A146" s="4" t="s">
        <v>556</v>
      </c>
      <c r="B146" s="4" t="s">
        <v>558</v>
      </c>
      <c r="C146" s="4" t="s">
        <v>560</v>
      </c>
      <c r="D146" s="4" t="s">
        <v>562</v>
      </c>
      <c r="E146" s="4" t="s">
        <v>564</v>
      </c>
      <c r="F146" s="4">
        <v>8.1794490000000001E-4</v>
      </c>
      <c r="G146" s="4">
        <v>9.8269000000000002</v>
      </c>
      <c r="H146" s="4">
        <v>1.2497299999999999E-2</v>
      </c>
      <c r="I146" s="4">
        <v>52.1599</v>
      </c>
      <c r="J146" s="4">
        <v>1.33191E-3</v>
      </c>
      <c r="K146" s="4">
        <v>23.026499999999999</v>
      </c>
      <c r="L146" s="4">
        <v>1.4720799999999999E-2</v>
      </c>
      <c r="M146" s="4">
        <v>59.319629999999997</v>
      </c>
      <c r="N146" s="4">
        <v>1E-4</v>
      </c>
      <c r="O146" s="4">
        <v>20</v>
      </c>
      <c r="P146" s="4">
        <v>1</v>
      </c>
      <c r="Q146" s="4">
        <v>1</v>
      </c>
      <c r="R146" s="4">
        <v>1</v>
      </c>
      <c r="S146" s="9">
        <v>0.99760300000000002</v>
      </c>
    </row>
    <row r="147" spans="1:19">
      <c r="A147" s="4" t="s">
        <v>556</v>
      </c>
      <c r="B147" s="4" t="s">
        <v>558</v>
      </c>
      <c r="C147" s="4" t="s">
        <v>560</v>
      </c>
      <c r="D147" s="4" t="s">
        <v>562</v>
      </c>
      <c r="E147" s="4" t="s">
        <v>564</v>
      </c>
      <c r="F147" s="4">
        <v>8.1794490000000001E-4</v>
      </c>
      <c r="G147" s="4">
        <v>9.8269000000000002</v>
      </c>
      <c r="H147" s="4">
        <v>1.2497299999999999E-2</v>
      </c>
      <c r="I147" s="4">
        <v>52.1599</v>
      </c>
      <c r="J147" s="4">
        <v>1.33191E-3</v>
      </c>
      <c r="K147" s="4">
        <v>23.026499999999999</v>
      </c>
      <c r="L147" s="4">
        <v>1.4720799999999999E-2</v>
      </c>
      <c r="M147" s="4">
        <v>59.319629999999997</v>
      </c>
      <c r="N147" s="4">
        <v>1E-4</v>
      </c>
      <c r="O147" s="4">
        <v>10</v>
      </c>
      <c r="P147" s="4">
        <v>1</v>
      </c>
      <c r="Q147" s="4">
        <v>1</v>
      </c>
      <c r="R147" s="4">
        <v>1</v>
      </c>
      <c r="S147" s="4">
        <v>0.99760300000000002</v>
      </c>
    </row>
    <row r="148" spans="1:19">
      <c r="A148" s="4" t="s">
        <v>556</v>
      </c>
      <c r="B148" s="4" t="s">
        <v>558</v>
      </c>
      <c r="C148" s="4" t="s">
        <v>560</v>
      </c>
      <c r="D148" s="4" t="s">
        <v>562</v>
      </c>
      <c r="E148" s="4" t="s">
        <v>564</v>
      </c>
      <c r="F148" s="4">
        <v>8.1794490000000001E-4</v>
      </c>
      <c r="G148" s="4">
        <v>9.8269000000000002</v>
      </c>
      <c r="H148" s="4">
        <v>1.2497299999999999E-2</v>
      </c>
      <c r="I148" s="4">
        <v>52.1599</v>
      </c>
      <c r="J148" s="4">
        <v>1.33191E-3</v>
      </c>
      <c r="K148" s="4">
        <v>23.026499999999999</v>
      </c>
      <c r="L148" s="4">
        <v>1.4720799999999999E-2</v>
      </c>
      <c r="M148" s="4">
        <v>59.319629999999997</v>
      </c>
      <c r="N148" s="4">
        <v>1E-4</v>
      </c>
      <c r="O148" s="4">
        <v>5</v>
      </c>
      <c r="P148" s="4">
        <v>1</v>
      </c>
      <c r="Q148" s="4">
        <v>1</v>
      </c>
      <c r="R148" s="4">
        <v>1</v>
      </c>
      <c r="S148" s="4">
        <v>0.99759500000000001</v>
      </c>
    </row>
    <row r="149" spans="1:19">
      <c r="A149" s="4" t="s">
        <v>556</v>
      </c>
      <c r="B149" s="4" t="s">
        <v>558</v>
      </c>
      <c r="C149" s="4" t="s">
        <v>560</v>
      </c>
      <c r="D149" s="4" t="s">
        <v>562</v>
      </c>
      <c r="E149" s="4" t="s">
        <v>564</v>
      </c>
      <c r="F149" s="4">
        <v>8.1794490000000001E-4</v>
      </c>
      <c r="G149" s="4">
        <v>9.8269000000000002</v>
      </c>
      <c r="H149" s="4">
        <v>1.2497299999999999E-2</v>
      </c>
      <c r="I149" s="4">
        <v>52.1599</v>
      </c>
      <c r="J149" s="4">
        <v>1.33191E-3</v>
      </c>
      <c r="K149" s="4">
        <v>23.026499999999999</v>
      </c>
      <c r="L149" s="4">
        <v>1.4720799999999999E-2</v>
      </c>
      <c r="M149" s="4">
        <v>59.319629999999997</v>
      </c>
      <c r="N149" s="4">
        <v>1E-4</v>
      </c>
      <c r="O149" s="4">
        <v>2</v>
      </c>
      <c r="P149" s="4">
        <v>1</v>
      </c>
      <c r="Q149" s="4">
        <v>1</v>
      </c>
      <c r="R149" s="4">
        <v>1</v>
      </c>
      <c r="S149" s="4">
        <v>0.99752399999999997</v>
      </c>
    </row>
    <row r="150" spans="1:19">
      <c r="A150" s="4" t="s">
        <v>556</v>
      </c>
      <c r="B150" s="4" t="s">
        <v>558</v>
      </c>
      <c r="C150" s="4" t="s">
        <v>560</v>
      </c>
      <c r="D150" s="4" t="s">
        <v>562</v>
      </c>
      <c r="E150" s="4" t="s">
        <v>564</v>
      </c>
      <c r="F150" s="4">
        <v>8.1794490000000001E-4</v>
      </c>
      <c r="G150" s="4">
        <v>9.8269000000000002</v>
      </c>
      <c r="H150" s="4">
        <v>1.2497299999999999E-2</v>
      </c>
      <c r="I150" s="4">
        <v>52.1599</v>
      </c>
      <c r="J150" s="4">
        <v>1.33191E-3</v>
      </c>
      <c r="K150" s="4">
        <v>23.026499999999999</v>
      </c>
      <c r="L150" s="4">
        <v>1.4720799999999999E-2</v>
      </c>
      <c r="M150" s="4">
        <v>59.319629999999997</v>
      </c>
      <c r="N150" s="4">
        <v>1E-4</v>
      </c>
      <c r="O150" s="4">
        <v>1</v>
      </c>
      <c r="P150" s="4">
        <v>1</v>
      </c>
      <c r="Q150" s="4">
        <v>1</v>
      </c>
      <c r="R150" s="4">
        <v>1</v>
      </c>
      <c r="S150" s="4">
        <v>0.99744200000000005</v>
      </c>
    </row>
    <row r="151" spans="1:19">
      <c r="A151" s="4" t="s">
        <v>556</v>
      </c>
      <c r="B151" s="4" t="s">
        <v>558</v>
      </c>
      <c r="C151" s="4" t="s">
        <v>560</v>
      </c>
      <c r="D151" s="4" t="s">
        <v>562</v>
      </c>
      <c r="E151" s="4" t="s">
        <v>564</v>
      </c>
      <c r="F151" s="4">
        <v>8.1794490000000001E-4</v>
      </c>
      <c r="G151" s="4">
        <v>9.8269000000000002</v>
      </c>
      <c r="H151" s="4">
        <v>1.2497299999999999E-2</v>
      </c>
      <c r="I151" s="4">
        <v>52.1599</v>
      </c>
      <c r="J151" s="4">
        <v>1.33191E-3</v>
      </c>
      <c r="K151" s="4">
        <v>23.026499999999999</v>
      </c>
      <c r="L151" s="4">
        <v>1.4720799999999999E-2</v>
      </c>
      <c r="M151" s="4">
        <v>59.319629999999997</v>
      </c>
      <c r="N151" s="4">
        <v>1E-4</v>
      </c>
      <c r="O151" s="4">
        <v>0.5</v>
      </c>
      <c r="P151" s="4">
        <v>1</v>
      </c>
      <c r="Q151" s="4">
        <v>1</v>
      </c>
      <c r="R151" s="4">
        <v>1</v>
      </c>
      <c r="S151" s="4">
        <v>0.99738199999999999</v>
      </c>
    </row>
    <row r="152" spans="1:19">
      <c r="A152" s="4" t="s">
        <v>556</v>
      </c>
      <c r="B152" s="4" t="s">
        <v>558</v>
      </c>
      <c r="C152" s="4" t="s">
        <v>560</v>
      </c>
      <c r="D152" s="4" t="s">
        <v>562</v>
      </c>
      <c r="E152" s="4" t="s">
        <v>564</v>
      </c>
      <c r="F152" s="4">
        <v>8.1794490000000001E-4</v>
      </c>
      <c r="G152" s="4">
        <v>9.8269000000000002</v>
      </c>
      <c r="H152" s="4">
        <v>1.2497299999999999E-2</v>
      </c>
      <c r="I152" s="4">
        <v>52.1599</v>
      </c>
      <c r="J152" s="4">
        <v>1.33191E-3</v>
      </c>
      <c r="K152" s="4">
        <v>23.026499999999999</v>
      </c>
      <c r="L152" s="4">
        <v>1.4720799999999999E-2</v>
      </c>
      <c r="M152" s="4">
        <v>59.319629999999997</v>
      </c>
      <c r="N152" s="4">
        <v>1E-4</v>
      </c>
      <c r="O152" s="4">
        <v>0.2</v>
      </c>
      <c r="P152" s="4">
        <v>1</v>
      </c>
      <c r="Q152" s="4">
        <v>1</v>
      </c>
      <c r="R152" s="4">
        <v>1</v>
      </c>
      <c r="S152" s="4">
        <v>0.99733799999999995</v>
      </c>
    </row>
    <row r="153" spans="1:19">
      <c r="A153" s="4" t="s">
        <v>556</v>
      </c>
      <c r="B153" s="4" t="s">
        <v>558</v>
      </c>
      <c r="C153" s="4" t="s">
        <v>560</v>
      </c>
      <c r="D153" s="4" t="s">
        <v>562</v>
      </c>
      <c r="E153" s="4" t="s">
        <v>564</v>
      </c>
      <c r="F153" s="4">
        <v>8.1794490000000001E-4</v>
      </c>
      <c r="G153" s="4">
        <v>9.8269000000000002</v>
      </c>
      <c r="H153" s="4">
        <v>1.2497299999999999E-2</v>
      </c>
      <c r="I153" s="4">
        <v>52.1599</v>
      </c>
      <c r="J153" s="4">
        <v>1.33191E-3</v>
      </c>
      <c r="K153" s="4">
        <v>23.026499999999999</v>
      </c>
      <c r="L153" s="4">
        <v>1.4720799999999999E-2</v>
      </c>
      <c r="M153" s="4">
        <v>59.319629999999997</v>
      </c>
      <c r="N153" s="4">
        <v>1E-4</v>
      </c>
      <c r="O153" s="4">
        <v>0.1</v>
      </c>
      <c r="P153" s="4">
        <v>1</v>
      </c>
      <c r="Q153" s="4">
        <v>1</v>
      </c>
      <c r="R153" s="4">
        <v>1</v>
      </c>
      <c r="S153" s="4">
        <v>0.99732100000000001</v>
      </c>
    </row>
    <row r="154" spans="1:19">
      <c r="A154" s="4" t="s">
        <v>556</v>
      </c>
      <c r="B154" s="4" t="s">
        <v>558</v>
      </c>
      <c r="C154" s="4" t="s">
        <v>560</v>
      </c>
      <c r="D154" s="4" t="s">
        <v>562</v>
      </c>
      <c r="E154" s="4" t="s">
        <v>564</v>
      </c>
      <c r="F154" s="4">
        <v>8.1794490000000001E-4</v>
      </c>
      <c r="G154" s="4">
        <v>9.8269000000000002</v>
      </c>
      <c r="H154" s="4">
        <v>1.2497299999999999E-2</v>
      </c>
      <c r="I154" s="4">
        <v>52.1599</v>
      </c>
      <c r="J154" s="4">
        <v>1.33191E-3</v>
      </c>
      <c r="K154" s="4">
        <v>23.026499999999999</v>
      </c>
      <c r="L154" s="4">
        <v>1.4720799999999999E-2</v>
      </c>
      <c r="M154" s="4">
        <v>59.319629999999997</v>
      </c>
      <c r="N154" s="4">
        <v>1E-4</v>
      </c>
      <c r="O154" s="4">
        <v>0.01</v>
      </c>
      <c r="P154" s="4">
        <v>1</v>
      </c>
      <c r="Q154" s="4">
        <v>1</v>
      </c>
      <c r="R154" s="4">
        <v>1</v>
      </c>
      <c r="S154" s="4">
        <v>0.997305</v>
      </c>
    </row>
    <row r="155" spans="1:19">
      <c r="A155" s="4" t="s">
        <v>556</v>
      </c>
      <c r="B155" s="4" t="s">
        <v>558</v>
      </c>
      <c r="C155" s="4" t="s">
        <v>560</v>
      </c>
      <c r="D155" s="4" t="s">
        <v>562</v>
      </c>
      <c r="E155" s="4" t="s">
        <v>564</v>
      </c>
      <c r="F155" s="4">
        <v>8.1794490000000001E-4</v>
      </c>
      <c r="G155" s="4">
        <v>9.8269000000000002</v>
      </c>
      <c r="H155" s="4">
        <v>1.2497299999999999E-2</v>
      </c>
      <c r="I155" s="4">
        <v>52.1599</v>
      </c>
      <c r="J155" s="4">
        <v>1.33191E-3</v>
      </c>
      <c r="K155" s="4">
        <v>23.026499999999999</v>
      </c>
      <c r="L155" s="4">
        <v>1.4720799999999999E-2</v>
      </c>
      <c r="M155" s="4">
        <v>59.319629999999997</v>
      </c>
      <c r="N155" s="4">
        <v>1E-4</v>
      </c>
      <c r="O155" s="4">
        <v>1E-3</v>
      </c>
      <c r="P155" s="4">
        <v>1</v>
      </c>
      <c r="Q155" s="4">
        <v>1</v>
      </c>
      <c r="R155" s="4">
        <v>1</v>
      </c>
      <c r="S155" s="4">
        <v>0.99730399999999997</v>
      </c>
    </row>
    <row r="156" spans="1:19">
      <c r="A156" s="4" t="s">
        <v>556</v>
      </c>
      <c r="B156" s="4" t="s">
        <v>558</v>
      </c>
      <c r="C156" s="4" t="s">
        <v>560</v>
      </c>
      <c r="D156" s="4" t="s">
        <v>562</v>
      </c>
      <c r="E156" s="4" t="s">
        <v>564</v>
      </c>
      <c r="F156" s="4">
        <v>8.1794490000000001E-4</v>
      </c>
      <c r="G156" s="4">
        <v>9.8269000000000002</v>
      </c>
      <c r="H156" s="4">
        <v>1.2497299999999999E-2</v>
      </c>
      <c r="I156" s="4">
        <v>52.1599</v>
      </c>
      <c r="J156" s="4">
        <v>1.33191E-3</v>
      </c>
      <c r="K156" s="4">
        <v>23.026499999999999</v>
      </c>
      <c r="L156" s="4">
        <v>1.4720799999999999E-2</v>
      </c>
      <c r="M156" s="4">
        <v>59.319629999999997</v>
      </c>
      <c r="N156" s="4">
        <v>1E-4</v>
      </c>
      <c r="O156" s="4">
        <v>1E-4</v>
      </c>
      <c r="P156" s="4">
        <v>1</v>
      </c>
      <c r="Q156" s="4">
        <v>1</v>
      </c>
      <c r="R156" s="4">
        <v>1</v>
      </c>
      <c r="S156" s="4">
        <v>0.99730399999999997</v>
      </c>
    </row>
    <row r="157" spans="1:19">
      <c r="A157" s="4" t="s">
        <v>556</v>
      </c>
      <c r="B157" s="4" t="s">
        <v>558</v>
      </c>
      <c r="C157" s="4" t="s">
        <v>560</v>
      </c>
      <c r="D157" s="4" t="s">
        <v>562</v>
      </c>
      <c r="E157" s="4" t="s">
        <v>564</v>
      </c>
      <c r="F157" s="4">
        <v>8.1794490000000001E-4</v>
      </c>
      <c r="G157" s="4">
        <v>9.8269000000000002</v>
      </c>
      <c r="H157" s="4">
        <v>1.2497299999999999E-2</v>
      </c>
      <c r="I157" s="4">
        <v>52.1599</v>
      </c>
      <c r="J157" s="4">
        <v>1.33191E-3</v>
      </c>
      <c r="K157" s="4">
        <v>23.026499999999999</v>
      </c>
      <c r="L157" s="4">
        <v>1.4720799999999999E-2</v>
      </c>
      <c r="M157" s="4">
        <v>59.319629999999997</v>
      </c>
      <c r="N157" s="4">
        <v>1E-4</v>
      </c>
      <c r="O157" s="4">
        <v>9.9999999999999995E-7</v>
      </c>
      <c r="P157" s="4">
        <v>1</v>
      </c>
      <c r="Q157" s="4">
        <v>1</v>
      </c>
      <c r="R157" s="4">
        <v>1</v>
      </c>
      <c r="S157" s="4">
        <v>0.99730399999999997</v>
      </c>
    </row>
    <row r="158" spans="1:19">
      <c r="A158" s="4" t="s">
        <v>556</v>
      </c>
      <c r="B158" s="4" t="s">
        <v>558</v>
      </c>
      <c r="C158" s="4" t="s">
        <v>560</v>
      </c>
      <c r="D158" s="4" t="s">
        <v>562</v>
      </c>
      <c r="E158" s="4" t="s">
        <v>564</v>
      </c>
      <c r="F158" s="4">
        <v>8.1794490000000001E-4</v>
      </c>
      <c r="G158" s="4">
        <v>9.8269000000000002</v>
      </c>
      <c r="H158" s="4">
        <v>1.2497299999999999E-2</v>
      </c>
      <c r="I158" s="4">
        <v>52.1599</v>
      </c>
      <c r="J158" s="4">
        <v>1.33191E-3</v>
      </c>
      <c r="K158" s="4">
        <v>23.026499999999999</v>
      </c>
      <c r="L158" s="4">
        <v>1.4720799999999999E-2</v>
      </c>
      <c r="M158" s="4">
        <v>59.319629999999997</v>
      </c>
      <c r="N158" s="4">
        <v>9.9999999999999995E-7</v>
      </c>
      <c r="O158" s="4">
        <v>20</v>
      </c>
      <c r="P158" s="4">
        <v>1</v>
      </c>
      <c r="Q158" s="4">
        <v>1</v>
      </c>
      <c r="R158" s="4">
        <v>1</v>
      </c>
      <c r="S158" s="9">
        <v>0.99760199999999999</v>
      </c>
    </row>
    <row r="159" spans="1:19">
      <c r="A159" s="4" t="s">
        <v>556</v>
      </c>
      <c r="B159" s="4" t="s">
        <v>558</v>
      </c>
      <c r="C159" s="4" t="s">
        <v>560</v>
      </c>
      <c r="D159" s="4" t="s">
        <v>562</v>
      </c>
      <c r="E159" s="4" t="s">
        <v>564</v>
      </c>
      <c r="F159" s="4">
        <v>8.1794490000000001E-4</v>
      </c>
      <c r="G159" s="4">
        <v>9.8269000000000002</v>
      </c>
      <c r="H159" s="4">
        <v>1.2497299999999999E-2</v>
      </c>
      <c r="I159" s="4">
        <v>52.1599</v>
      </c>
      <c r="J159" s="4">
        <v>1.33191E-3</v>
      </c>
      <c r="K159" s="4">
        <v>23.026499999999999</v>
      </c>
      <c r="L159" s="4">
        <v>1.4720799999999999E-2</v>
      </c>
      <c r="M159" s="4">
        <v>59.319629999999997</v>
      </c>
      <c r="N159" s="4">
        <v>9.9999999999999995E-7</v>
      </c>
      <c r="O159" s="4">
        <v>10</v>
      </c>
      <c r="P159" s="4">
        <v>1</v>
      </c>
      <c r="Q159" s="4">
        <v>1</v>
      </c>
      <c r="R159" s="4">
        <v>1</v>
      </c>
      <c r="S159" s="4">
        <v>0.99760199999999999</v>
      </c>
    </row>
    <row r="160" spans="1:19">
      <c r="A160" s="4" t="s">
        <v>556</v>
      </c>
      <c r="B160" s="4" t="s">
        <v>558</v>
      </c>
      <c r="C160" s="4" t="s">
        <v>560</v>
      </c>
      <c r="D160" s="4" t="s">
        <v>562</v>
      </c>
      <c r="E160" s="4" t="s">
        <v>564</v>
      </c>
      <c r="F160" s="4">
        <v>8.1794490000000001E-4</v>
      </c>
      <c r="G160" s="4">
        <v>9.8269000000000002</v>
      </c>
      <c r="H160" s="4">
        <v>1.2497299999999999E-2</v>
      </c>
      <c r="I160" s="4">
        <v>52.1599</v>
      </c>
      <c r="J160" s="4">
        <v>1.33191E-3</v>
      </c>
      <c r="K160" s="4">
        <v>23.026499999999999</v>
      </c>
      <c r="L160" s="4">
        <v>1.4720799999999999E-2</v>
      </c>
      <c r="M160" s="4">
        <v>59.319629999999997</v>
      </c>
      <c r="N160" s="4">
        <v>9.9999999999999995E-7</v>
      </c>
      <c r="O160" s="4">
        <v>5</v>
      </c>
      <c r="P160" s="4">
        <v>1</v>
      </c>
      <c r="Q160" s="4">
        <v>1</v>
      </c>
      <c r="R160" s="4">
        <v>1</v>
      </c>
      <c r="S160" s="4">
        <v>0.99759500000000001</v>
      </c>
    </row>
    <row r="161" spans="1:19">
      <c r="A161" s="4" t="s">
        <v>556</v>
      </c>
      <c r="B161" s="4" t="s">
        <v>558</v>
      </c>
      <c r="C161" s="4" t="s">
        <v>560</v>
      </c>
      <c r="D161" s="4" t="s">
        <v>562</v>
      </c>
      <c r="E161" s="4" t="s">
        <v>564</v>
      </c>
      <c r="F161" s="4">
        <v>8.1794490000000001E-4</v>
      </c>
      <c r="G161" s="4">
        <v>9.8269000000000002</v>
      </c>
      <c r="H161" s="4">
        <v>1.2497299999999999E-2</v>
      </c>
      <c r="I161" s="4">
        <v>52.1599</v>
      </c>
      <c r="J161" s="4">
        <v>1.33191E-3</v>
      </c>
      <c r="K161" s="4">
        <v>23.026499999999999</v>
      </c>
      <c r="L161" s="4">
        <v>1.4720799999999999E-2</v>
      </c>
      <c r="M161" s="4">
        <v>59.319629999999997</v>
      </c>
      <c r="N161" s="4">
        <v>9.9999999999999995E-7</v>
      </c>
      <c r="O161" s="4">
        <v>2</v>
      </c>
      <c r="P161" s="4">
        <v>1</v>
      </c>
      <c r="Q161" s="4">
        <v>1</v>
      </c>
      <c r="R161" s="4">
        <v>1</v>
      </c>
      <c r="S161" s="4">
        <v>0.99752399999999997</v>
      </c>
    </row>
    <row r="162" spans="1:19">
      <c r="A162" s="4" t="s">
        <v>556</v>
      </c>
      <c r="B162" s="4" t="s">
        <v>558</v>
      </c>
      <c r="C162" s="4" t="s">
        <v>560</v>
      </c>
      <c r="D162" s="4" t="s">
        <v>562</v>
      </c>
      <c r="E162" s="4" t="s">
        <v>564</v>
      </c>
      <c r="F162" s="4">
        <v>8.1794490000000001E-4</v>
      </c>
      <c r="G162" s="4">
        <v>9.8269000000000002</v>
      </c>
      <c r="H162" s="4">
        <v>1.2497299999999999E-2</v>
      </c>
      <c r="I162" s="4">
        <v>52.1599</v>
      </c>
      <c r="J162" s="4">
        <v>1.33191E-3</v>
      </c>
      <c r="K162" s="4">
        <v>23.026499999999999</v>
      </c>
      <c r="L162" s="4">
        <v>1.4720799999999999E-2</v>
      </c>
      <c r="M162" s="4">
        <v>59.319629999999997</v>
      </c>
      <c r="N162" s="4">
        <v>9.9999999999999995E-7</v>
      </c>
      <c r="O162" s="4">
        <v>1</v>
      </c>
      <c r="P162" s="4">
        <v>1</v>
      </c>
      <c r="Q162" s="4">
        <v>1</v>
      </c>
      <c r="R162" s="4">
        <v>1</v>
      </c>
      <c r="S162" s="4">
        <v>0.99744200000000005</v>
      </c>
    </row>
    <row r="163" spans="1:19">
      <c r="A163" s="4" t="s">
        <v>556</v>
      </c>
      <c r="B163" s="4" t="s">
        <v>558</v>
      </c>
      <c r="C163" s="4" t="s">
        <v>560</v>
      </c>
      <c r="D163" s="4" t="s">
        <v>562</v>
      </c>
      <c r="E163" s="4" t="s">
        <v>564</v>
      </c>
      <c r="F163" s="4">
        <v>8.1794490000000001E-4</v>
      </c>
      <c r="G163" s="4">
        <v>9.8269000000000002</v>
      </c>
      <c r="H163" s="4">
        <v>1.2497299999999999E-2</v>
      </c>
      <c r="I163" s="4">
        <v>52.1599</v>
      </c>
      <c r="J163" s="4">
        <v>1.33191E-3</v>
      </c>
      <c r="K163" s="4">
        <v>23.026499999999999</v>
      </c>
      <c r="L163" s="4">
        <v>1.4720799999999999E-2</v>
      </c>
      <c r="M163" s="4">
        <v>59.319629999999997</v>
      </c>
      <c r="N163" s="4">
        <v>9.9999999999999995E-7</v>
      </c>
      <c r="O163" s="4">
        <v>0.5</v>
      </c>
      <c r="P163" s="4">
        <v>1</v>
      </c>
      <c r="Q163" s="4">
        <v>1</v>
      </c>
      <c r="R163" s="4">
        <v>1</v>
      </c>
      <c r="S163" s="4">
        <v>0.99738199999999999</v>
      </c>
    </row>
    <row r="164" spans="1:19">
      <c r="A164" s="4" t="s">
        <v>556</v>
      </c>
      <c r="B164" s="4" t="s">
        <v>558</v>
      </c>
      <c r="C164" s="4" t="s">
        <v>560</v>
      </c>
      <c r="D164" s="4" t="s">
        <v>562</v>
      </c>
      <c r="E164" s="4" t="s">
        <v>564</v>
      </c>
      <c r="F164" s="4">
        <v>8.1794490000000001E-4</v>
      </c>
      <c r="G164" s="4">
        <v>9.8269000000000002</v>
      </c>
      <c r="H164" s="4">
        <v>1.2497299999999999E-2</v>
      </c>
      <c r="I164" s="4">
        <v>52.1599</v>
      </c>
      <c r="J164" s="4">
        <v>1.33191E-3</v>
      </c>
      <c r="K164" s="4">
        <v>23.026499999999999</v>
      </c>
      <c r="L164" s="4">
        <v>1.4720799999999999E-2</v>
      </c>
      <c r="M164" s="4">
        <v>59.319629999999997</v>
      </c>
      <c r="N164" s="4">
        <v>9.9999999999999995E-7</v>
      </c>
      <c r="O164" s="4">
        <v>0.2</v>
      </c>
      <c r="P164" s="4">
        <v>1</v>
      </c>
      <c r="Q164" s="4">
        <v>1</v>
      </c>
      <c r="R164" s="4">
        <v>1</v>
      </c>
      <c r="S164" s="4">
        <v>0.99733799999999995</v>
      </c>
    </row>
    <row r="165" spans="1:19">
      <c r="A165" s="4" t="s">
        <v>556</v>
      </c>
      <c r="B165" s="4" t="s">
        <v>558</v>
      </c>
      <c r="C165" s="4" t="s">
        <v>560</v>
      </c>
      <c r="D165" s="4" t="s">
        <v>562</v>
      </c>
      <c r="E165" s="4" t="s">
        <v>564</v>
      </c>
      <c r="F165" s="4">
        <v>8.1794490000000001E-4</v>
      </c>
      <c r="G165" s="4">
        <v>9.8269000000000002</v>
      </c>
      <c r="H165" s="4">
        <v>1.2497299999999999E-2</v>
      </c>
      <c r="I165" s="4">
        <v>52.1599</v>
      </c>
      <c r="J165" s="4">
        <v>1.33191E-3</v>
      </c>
      <c r="K165" s="4">
        <v>23.026499999999999</v>
      </c>
      <c r="L165" s="4">
        <v>1.4720799999999999E-2</v>
      </c>
      <c r="M165" s="4">
        <v>59.319629999999997</v>
      </c>
      <c r="N165" s="4">
        <v>9.9999999999999995E-7</v>
      </c>
      <c r="O165" s="4">
        <v>0.1</v>
      </c>
      <c r="P165" s="4">
        <v>1</v>
      </c>
      <c r="Q165" s="4">
        <v>1</v>
      </c>
      <c r="R165" s="4">
        <v>1</v>
      </c>
      <c r="S165" s="4">
        <v>0.99732100000000001</v>
      </c>
    </row>
    <row r="166" spans="1:19">
      <c r="A166" s="4" t="s">
        <v>556</v>
      </c>
      <c r="B166" s="4" t="s">
        <v>558</v>
      </c>
      <c r="C166" s="4" t="s">
        <v>560</v>
      </c>
      <c r="D166" s="4" t="s">
        <v>562</v>
      </c>
      <c r="E166" s="4" t="s">
        <v>564</v>
      </c>
      <c r="F166" s="4">
        <v>8.1794490000000001E-4</v>
      </c>
      <c r="G166" s="4">
        <v>9.8269000000000002</v>
      </c>
      <c r="H166" s="4">
        <v>1.2497299999999999E-2</v>
      </c>
      <c r="I166" s="4">
        <v>52.1599</v>
      </c>
      <c r="J166" s="4">
        <v>1.33191E-3</v>
      </c>
      <c r="K166" s="4">
        <v>23.026499999999999</v>
      </c>
      <c r="L166" s="4">
        <v>1.4720799999999999E-2</v>
      </c>
      <c r="M166" s="4">
        <v>59.319629999999997</v>
      </c>
      <c r="N166" s="4">
        <v>9.9999999999999995E-7</v>
      </c>
      <c r="O166" s="4">
        <v>0.01</v>
      </c>
      <c r="P166" s="4">
        <v>1</v>
      </c>
      <c r="Q166" s="4">
        <v>1</v>
      </c>
      <c r="R166" s="4">
        <v>1</v>
      </c>
      <c r="S166" s="4">
        <v>0.997305</v>
      </c>
    </row>
    <row r="167" spans="1:19">
      <c r="A167" s="4" t="s">
        <v>556</v>
      </c>
      <c r="B167" s="4" t="s">
        <v>558</v>
      </c>
      <c r="C167" s="4" t="s">
        <v>560</v>
      </c>
      <c r="D167" s="4" t="s">
        <v>562</v>
      </c>
      <c r="E167" s="4" t="s">
        <v>564</v>
      </c>
      <c r="F167" s="4">
        <v>8.1794490000000001E-4</v>
      </c>
      <c r="G167" s="4">
        <v>9.8269000000000002</v>
      </c>
      <c r="H167" s="4">
        <v>1.2497299999999999E-2</v>
      </c>
      <c r="I167" s="4">
        <v>52.1599</v>
      </c>
      <c r="J167" s="4">
        <v>1.33191E-3</v>
      </c>
      <c r="K167" s="4">
        <v>23.026499999999999</v>
      </c>
      <c r="L167" s="4">
        <v>1.4720799999999999E-2</v>
      </c>
      <c r="M167" s="4">
        <v>59.319629999999997</v>
      </c>
      <c r="N167" s="4">
        <v>9.9999999999999995E-7</v>
      </c>
      <c r="O167" s="4">
        <v>1E-3</v>
      </c>
      <c r="P167" s="4">
        <v>1</v>
      </c>
      <c r="Q167" s="4">
        <v>1</v>
      </c>
      <c r="R167" s="4">
        <v>1</v>
      </c>
      <c r="S167" s="4">
        <v>0.99730399999999997</v>
      </c>
    </row>
    <row r="168" spans="1:19">
      <c r="A168" s="4" t="s">
        <v>556</v>
      </c>
      <c r="B168" s="4" t="s">
        <v>558</v>
      </c>
      <c r="C168" s="4" t="s">
        <v>560</v>
      </c>
      <c r="D168" s="4" t="s">
        <v>562</v>
      </c>
      <c r="E168" s="4" t="s">
        <v>564</v>
      </c>
      <c r="F168" s="4">
        <v>8.1794490000000001E-4</v>
      </c>
      <c r="G168" s="4">
        <v>9.8269000000000002</v>
      </c>
      <c r="H168" s="4">
        <v>1.2497299999999999E-2</v>
      </c>
      <c r="I168" s="4">
        <v>52.1599</v>
      </c>
      <c r="J168" s="4">
        <v>1.33191E-3</v>
      </c>
      <c r="K168" s="4">
        <v>23.026499999999999</v>
      </c>
      <c r="L168" s="4">
        <v>1.4720799999999999E-2</v>
      </c>
      <c r="M168" s="4">
        <v>59.319629999999997</v>
      </c>
      <c r="N168" s="4">
        <v>9.9999999999999995E-7</v>
      </c>
      <c r="O168" s="4">
        <v>1E-4</v>
      </c>
      <c r="P168" s="4">
        <v>1</v>
      </c>
      <c r="Q168" s="4">
        <v>1</v>
      </c>
      <c r="R168" s="4">
        <v>1</v>
      </c>
      <c r="S168" s="4">
        <v>0.99730300000000005</v>
      </c>
    </row>
    <row r="169" spans="1:19">
      <c r="A169" s="4" t="s">
        <v>556</v>
      </c>
      <c r="B169" s="4" t="s">
        <v>558</v>
      </c>
      <c r="C169" s="4" t="s">
        <v>560</v>
      </c>
      <c r="D169" s="4" t="s">
        <v>562</v>
      </c>
      <c r="E169" s="4" t="s">
        <v>564</v>
      </c>
      <c r="F169" s="4">
        <v>8.1794490000000001E-4</v>
      </c>
      <c r="G169" s="4">
        <v>9.8269000000000002</v>
      </c>
      <c r="H169" s="4">
        <v>1.2497299999999999E-2</v>
      </c>
      <c r="I169" s="4">
        <v>52.1599</v>
      </c>
      <c r="J169" s="4">
        <v>1.33191E-3</v>
      </c>
      <c r="K169" s="4">
        <v>23.026499999999999</v>
      </c>
      <c r="L169" s="4">
        <v>1.4720799999999999E-2</v>
      </c>
      <c r="M169" s="4">
        <v>59.319629999999997</v>
      </c>
      <c r="N169" s="4">
        <v>9.9999999999999995E-7</v>
      </c>
      <c r="O169" s="4">
        <v>9.9999999999999995E-7</v>
      </c>
      <c r="P169" s="4">
        <v>1</v>
      </c>
      <c r="Q169" s="4">
        <v>1</v>
      </c>
      <c r="R169" s="4">
        <v>1</v>
      </c>
      <c r="S169" s="4">
        <v>0.99730300000000005</v>
      </c>
    </row>
  </sheetData>
  <sortState ref="A2:S169">
    <sortCondition descending="1" ref="N1"/>
  </sortState>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6"/>
  <sheetViews>
    <sheetView topLeftCell="C121" workbookViewId="0">
      <selection activeCell="C2" sqref="C2:M2"/>
    </sheetView>
  </sheetViews>
  <sheetFormatPr defaultRowHeight="13.5"/>
  <sheetData>
    <row r="1" spans="1:19">
      <c r="A1" s="4" t="s">
        <v>110</v>
      </c>
      <c r="B1" s="4" t="s">
        <v>111</v>
      </c>
      <c r="C1" s="4" t="s">
        <v>112</v>
      </c>
      <c r="D1" s="4" t="s">
        <v>113</v>
      </c>
      <c r="E1" s="4" t="s">
        <v>114</v>
      </c>
      <c r="F1" s="4" t="s">
        <v>115</v>
      </c>
      <c r="G1" s="4" t="s">
        <v>116</v>
      </c>
      <c r="H1" s="4" t="s">
        <v>122</v>
      </c>
      <c r="I1" s="4" t="s">
        <v>117</v>
      </c>
      <c r="J1" s="4" t="s">
        <v>118</v>
      </c>
      <c r="K1" s="4" t="s">
        <v>119</v>
      </c>
      <c r="L1" s="4" t="s">
        <v>120</v>
      </c>
      <c r="M1" s="4" t="s">
        <v>121</v>
      </c>
      <c r="N1" s="4" t="s">
        <v>123</v>
      </c>
      <c r="O1" s="4" t="s">
        <v>124</v>
      </c>
      <c r="P1" s="4" t="s">
        <v>543</v>
      </c>
      <c r="Q1" s="4" t="s">
        <v>544</v>
      </c>
      <c r="R1" s="4" t="s">
        <v>545</v>
      </c>
      <c r="S1" s="4" t="s">
        <v>125</v>
      </c>
    </row>
    <row r="2" spans="1:19">
      <c r="A2" s="4" t="s">
        <v>557</v>
      </c>
      <c r="B2" s="4" t="s">
        <v>559</v>
      </c>
      <c r="C2" s="4" t="s">
        <v>561</v>
      </c>
      <c r="D2" s="4" t="s">
        <v>563</v>
      </c>
      <c r="E2" s="4" t="s">
        <v>565</v>
      </c>
      <c r="F2" s="4">
        <v>8.1794490000000001E-4</v>
      </c>
      <c r="G2" s="4">
        <v>9.8269000000000002</v>
      </c>
      <c r="H2" s="4">
        <v>1.2497299999999999E-2</v>
      </c>
      <c r="I2" s="4">
        <v>52.1599</v>
      </c>
      <c r="J2" s="4">
        <v>1.33191E-3</v>
      </c>
      <c r="K2" s="4">
        <v>23.026499999999999</v>
      </c>
      <c r="L2" s="4">
        <v>1.4720799999999999E-2</v>
      </c>
      <c r="M2" s="4">
        <v>59.319629999999997</v>
      </c>
      <c r="N2" s="4">
        <v>50</v>
      </c>
      <c r="O2" s="4">
        <v>50</v>
      </c>
      <c r="P2" s="4">
        <v>1</v>
      </c>
      <c r="Q2" s="4">
        <v>1</v>
      </c>
      <c r="R2" s="4">
        <v>1</v>
      </c>
      <c r="S2" s="4">
        <v>0.99856100000000003</v>
      </c>
    </row>
    <row r="3" spans="1:19">
      <c r="A3" s="4" t="s">
        <v>556</v>
      </c>
      <c r="B3" s="4" t="s">
        <v>558</v>
      </c>
      <c r="C3" s="4" t="s">
        <v>560</v>
      </c>
      <c r="D3" s="4" t="s">
        <v>562</v>
      </c>
      <c r="E3" s="4" t="s">
        <v>564</v>
      </c>
      <c r="F3" s="4">
        <v>8.1794490000000001E-4</v>
      </c>
      <c r="G3" s="4">
        <v>9.8269000000000002</v>
      </c>
      <c r="H3" s="4">
        <v>1.2497299999999999E-2</v>
      </c>
      <c r="I3" s="4">
        <v>52.1599</v>
      </c>
      <c r="J3" s="4">
        <v>1.33191E-3</v>
      </c>
      <c r="K3" s="4">
        <v>23.026499999999999</v>
      </c>
      <c r="L3" s="4">
        <v>1.4720799999999999E-2</v>
      </c>
      <c r="M3" s="4">
        <v>59.319629999999997</v>
      </c>
      <c r="N3" s="4">
        <v>50</v>
      </c>
      <c r="O3" s="4">
        <v>10</v>
      </c>
      <c r="P3" s="4">
        <v>1</v>
      </c>
      <c r="Q3" s="4">
        <v>1</v>
      </c>
      <c r="R3" s="4">
        <v>1</v>
      </c>
      <c r="S3" s="4">
        <v>0.99856100000000003</v>
      </c>
    </row>
    <row r="4" spans="1:19">
      <c r="A4" s="4" t="s">
        <v>556</v>
      </c>
      <c r="B4" s="4" t="s">
        <v>558</v>
      </c>
      <c r="C4" s="4" t="s">
        <v>560</v>
      </c>
      <c r="D4" s="4" t="s">
        <v>562</v>
      </c>
      <c r="E4" s="4" t="s">
        <v>564</v>
      </c>
      <c r="F4" s="4">
        <v>8.1794490000000001E-4</v>
      </c>
      <c r="G4" s="4">
        <v>9.8269000000000002</v>
      </c>
      <c r="H4" s="4">
        <v>1.2497299999999999E-2</v>
      </c>
      <c r="I4" s="4">
        <v>52.1599</v>
      </c>
      <c r="J4" s="4">
        <v>1.33191E-3</v>
      </c>
      <c r="K4" s="4">
        <v>23.026499999999999</v>
      </c>
      <c r="L4" s="4">
        <v>1.4720799999999999E-2</v>
      </c>
      <c r="M4" s="4">
        <v>59.319629999999997</v>
      </c>
      <c r="N4" s="4">
        <v>50</v>
      </c>
      <c r="O4" s="4">
        <v>5</v>
      </c>
      <c r="P4" s="4">
        <v>1</v>
      </c>
      <c r="Q4" s="4">
        <v>1</v>
      </c>
      <c r="R4" s="4">
        <v>1</v>
      </c>
      <c r="S4" s="4">
        <v>0.99855400000000005</v>
      </c>
    </row>
    <row r="5" spans="1:19">
      <c r="A5" s="4" t="s">
        <v>556</v>
      </c>
      <c r="B5" s="4" t="s">
        <v>558</v>
      </c>
      <c r="C5" s="4" t="s">
        <v>560</v>
      </c>
      <c r="D5" s="4" t="s">
        <v>562</v>
      </c>
      <c r="E5" s="4" t="s">
        <v>564</v>
      </c>
      <c r="F5" s="4">
        <v>8.1794490000000001E-4</v>
      </c>
      <c r="G5" s="4">
        <v>9.8269000000000002</v>
      </c>
      <c r="H5" s="4">
        <v>1.2497299999999999E-2</v>
      </c>
      <c r="I5" s="4">
        <v>52.1599</v>
      </c>
      <c r="J5" s="4">
        <v>1.33191E-3</v>
      </c>
      <c r="K5" s="4">
        <v>23.026499999999999</v>
      </c>
      <c r="L5" s="4">
        <v>1.4720799999999999E-2</v>
      </c>
      <c r="M5" s="4">
        <v>59.319629999999997</v>
      </c>
      <c r="N5" s="4">
        <v>50</v>
      </c>
      <c r="O5" s="4">
        <v>2</v>
      </c>
      <c r="P5" s="4">
        <v>1</v>
      </c>
      <c r="Q5" s="4">
        <v>1</v>
      </c>
      <c r="R5" s="4">
        <v>1</v>
      </c>
      <c r="S5" s="4">
        <v>0.99848700000000001</v>
      </c>
    </row>
    <row r="6" spans="1:19">
      <c r="A6" s="4" t="s">
        <v>556</v>
      </c>
      <c r="B6" s="4" t="s">
        <v>558</v>
      </c>
      <c r="C6" s="4" t="s">
        <v>560</v>
      </c>
      <c r="D6" s="4" t="s">
        <v>562</v>
      </c>
      <c r="E6" s="4" t="s">
        <v>564</v>
      </c>
      <c r="F6" s="4">
        <v>8.1794490000000001E-4</v>
      </c>
      <c r="G6" s="4">
        <v>9.8269000000000002</v>
      </c>
      <c r="H6" s="4">
        <v>1.2497299999999999E-2</v>
      </c>
      <c r="I6" s="4">
        <v>52.1599</v>
      </c>
      <c r="J6" s="4">
        <v>1.33191E-3</v>
      </c>
      <c r="K6" s="4">
        <v>23.026499999999999</v>
      </c>
      <c r="L6" s="4">
        <v>1.4720799999999999E-2</v>
      </c>
      <c r="M6" s="4">
        <v>59.319629999999997</v>
      </c>
      <c r="N6" s="4">
        <v>50</v>
      </c>
      <c r="O6" s="4">
        <v>1</v>
      </c>
      <c r="P6" s="4">
        <v>1</v>
      </c>
      <c r="Q6" s="4">
        <v>1</v>
      </c>
      <c r="R6" s="4">
        <v>1</v>
      </c>
      <c r="S6" s="4">
        <v>0.99840899999999999</v>
      </c>
    </row>
    <row r="7" spans="1:19">
      <c r="A7" s="4" t="s">
        <v>556</v>
      </c>
      <c r="B7" s="4" t="s">
        <v>558</v>
      </c>
      <c r="C7" s="4" t="s">
        <v>560</v>
      </c>
      <c r="D7" s="4" t="s">
        <v>562</v>
      </c>
      <c r="E7" s="4" t="s">
        <v>564</v>
      </c>
      <c r="F7" s="4">
        <v>8.1794490000000001E-4</v>
      </c>
      <c r="G7" s="4">
        <v>9.8269000000000002</v>
      </c>
      <c r="H7" s="4">
        <v>1.2497299999999999E-2</v>
      </c>
      <c r="I7" s="4">
        <v>52.1599</v>
      </c>
      <c r="J7" s="4">
        <v>1.33191E-3</v>
      </c>
      <c r="K7" s="4">
        <v>23.026499999999999</v>
      </c>
      <c r="L7" s="4">
        <v>1.4720799999999999E-2</v>
      </c>
      <c r="M7" s="4">
        <v>59.319629999999997</v>
      </c>
      <c r="N7" s="4">
        <v>50</v>
      </c>
      <c r="O7" s="4">
        <v>0.5</v>
      </c>
      <c r="P7" s="4">
        <v>1</v>
      </c>
      <c r="Q7" s="4">
        <v>1</v>
      </c>
      <c r="R7" s="4">
        <v>1</v>
      </c>
      <c r="S7" s="4">
        <v>0.99834999999999996</v>
      </c>
    </row>
    <row r="8" spans="1:19">
      <c r="A8" s="4" t="s">
        <v>556</v>
      </c>
      <c r="B8" s="4" t="s">
        <v>558</v>
      </c>
      <c r="C8" s="4" t="s">
        <v>560</v>
      </c>
      <c r="D8" s="4" t="s">
        <v>562</v>
      </c>
      <c r="E8" s="4" t="s">
        <v>564</v>
      </c>
      <c r="F8" s="4">
        <v>8.1794490000000001E-4</v>
      </c>
      <c r="G8" s="4">
        <v>9.8269000000000002</v>
      </c>
      <c r="H8" s="4">
        <v>1.2497299999999999E-2</v>
      </c>
      <c r="I8" s="4">
        <v>52.1599</v>
      </c>
      <c r="J8" s="4">
        <v>1.33191E-3</v>
      </c>
      <c r="K8" s="4">
        <v>23.026499999999999</v>
      </c>
      <c r="L8" s="4">
        <v>1.4720799999999999E-2</v>
      </c>
      <c r="M8" s="4">
        <v>59.319629999999997</v>
      </c>
      <c r="N8" s="4">
        <v>50</v>
      </c>
      <c r="O8" s="4">
        <v>0.2</v>
      </c>
      <c r="P8" s="4">
        <v>1</v>
      </c>
      <c r="Q8" s="4">
        <v>1</v>
      </c>
      <c r="R8" s="4">
        <v>1</v>
      </c>
      <c r="S8" s="4">
        <v>0.99830700000000006</v>
      </c>
    </row>
    <row r="9" spans="1:19">
      <c r="A9" s="4" t="s">
        <v>556</v>
      </c>
      <c r="B9" s="4" t="s">
        <v>558</v>
      </c>
      <c r="C9" s="4" t="s">
        <v>560</v>
      </c>
      <c r="D9" s="4" t="s">
        <v>562</v>
      </c>
      <c r="E9" s="4" t="s">
        <v>564</v>
      </c>
      <c r="F9" s="4">
        <v>8.1794490000000001E-4</v>
      </c>
      <c r="G9" s="4">
        <v>9.8269000000000002</v>
      </c>
      <c r="H9" s="4">
        <v>1.2497299999999999E-2</v>
      </c>
      <c r="I9" s="4">
        <v>52.1599</v>
      </c>
      <c r="J9" s="4">
        <v>1.33191E-3</v>
      </c>
      <c r="K9" s="4">
        <v>23.026499999999999</v>
      </c>
      <c r="L9" s="4">
        <v>1.4720799999999999E-2</v>
      </c>
      <c r="M9" s="4">
        <v>59.319629999999997</v>
      </c>
      <c r="N9" s="4">
        <v>50</v>
      </c>
      <c r="O9" s="4">
        <v>0.1</v>
      </c>
      <c r="P9" s="4">
        <v>1</v>
      </c>
      <c r="Q9" s="4">
        <v>1</v>
      </c>
      <c r="R9" s="4">
        <v>1</v>
      </c>
      <c r="S9" s="4">
        <v>0.99829199999999996</v>
      </c>
    </row>
    <row r="10" spans="1:19">
      <c r="A10" s="4" t="s">
        <v>556</v>
      </c>
      <c r="B10" s="4" t="s">
        <v>558</v>
      </c>
      <c r="C10" s="4" t="s">
        <v>560</v>
      </c>
      <c r="D10" s="4" t="s">
        <v>562</v>
      </c>
      <c r="E10" s="4" t="s">
        <v>564</v>
      </c>
      <c r="F10" s="4">
        <v>8.1794490000000001E-4</v>
      </c>
      <c r="G10" s="4">
        <v>9.8269000000000002</v>
      </c>
      <c r="H10" s="4">
        <v>1.2497299999999999E-2</v>
      </c>
      <c r="I10" s="4">
        <v>52.1599</v>
      </c>
      <c r="J10" s="4">
        <v>1.33191E-3</v>
      </c>
      <c r="K10" s="4">
        <v>23.026499999999999</v>
      </c>
      <c r="L10" s="4">
        <v>1.4720799999999999E-2</v>
      </c>
      <c r="M10" s="4">
        <v>59.319629999999997</v>
      </c>
      <c r="N10" s="4">
        <v>50</v>
      </c>
      <c r="O10" s="4">
        <v>0.01</v>
      </c>
      <c r="P10" s="4">
        <v>1</v>
      </c>
      <c r="Q10" s="4">
        <v>1</v>
      </c>
      <c r="R10" s="4">
        <v>1</v>
      </c>
      <c r="S10" s="4">
        <v>0.99827699999999997</v>
      </c>
    </row>
    <row r="11" spans="1:19">
      <c r="A11" s="4" t="s">
        <v>556</v>
      </c>
      <c r="B11" s="4" t="s">
        <v>558</v>
      </c>
      <c r="C11" s="4" t="s">
        <v>560</v>
      </c>
      <c r="D11" s="4" t="s">
        <v>562</v>
      </c>
      <c r="E11" s="4" t="s">
        <v>564</v>
      </c>
      <c r="F11" s="4">
        <v>8.1794490000000001E-4</v>
      </c>
      <c r="G11" s="4">
        <v>9.8269000000000002</v>
      </c>
      <c r="H11" s="4">
        <v>1.2497299999999999E-2</v>
      </c>
      <c r="I11" s="4">
        <v>52.1599</v>
      </c>
      <c r="J11" s="4">
        <v>1.33191E-3</v>
      </c>
      <c r="K11" s="4">
        <v>23.026499999999999</v>
      </c>
      <c r="L11" s="4">
        <v>1.4720799999999999E-2</v>
      </c>
      <c r="M11" s="4">
        <v>59.319629999999997</v>
      </c>
      <c r="N11" s="4">
        <v>50</v>
      </c>
      <c r="O11" s="4">
        <v>1E-3</v>
      </c>
      <c r="P11" s="4">
        <v>1</v>
      </c>
      <c r="Q11" s="4">
        <v>1</v>
      </c>
      <c r="R11" s="4">
        <v>1</v>
      </c>
      <c r="S11" s="4">
        <v>0.99827500000000002</v>
      </c>
    </row>
    <row r="12" spans="1:19">
      <c r="A12" s="4" t="s">
        <v>556</v>
      </c>
      <c r="B12" s="4" t="s">
        <v>558</v>
      </c>
      <c r="C12" s="4" t="s">
        <v>560</v>
      </c>
      <c r="D12" s="4" t="s">
        <v>562</v>
      </c>
      <c r="E12" s="4" t="s">
        <v>564</v>
      </c>
      <c r="F12" s="4">
        <v>8.1794490000000001E-4</v>
      </c>
      <c r="G12" s="4">
        <v>9.8269000000000002</v>
      </c>
      <c r="H12" s="4">
        <v>1.2497299999999999E-2</v>
      </c>
      <c r="I12" s="4">
        <v>52.1599</v>
      </c>
      <c r="J12" s="4">
        <v>1.33191E-3</v>
      </c>
      <c r="K12" s="4">
        <v>23.026499999999999</v>
      </c>
      <c r="L12" s="4">
        <v>1.4720799999999999E-2</v>
      </c>
      <c r="M12" s="4">
        <v>59.319629999999997</v>
      </c>
      <c r="N12" s="4">
        <v>50</v>
      </c>
      <c r="O12" s="4">
        <v>1E-4</v>
      </c>
      <c r="P12" s="4">
        <v>1</v>
      </c>
      <c r="Q12" s="4">
        <v>1</v>
      </c>
      <c r="R12" s="4">
        <v>1</v>
      </c>
      <c r="S12" s="4">
        <v>0.99827500000000002</v>
      </c>
    </row>
    <row r="13" spans="1:19">
      <c r="A13" s="4" t="s">
        <v>556</v>
      </c>
      <c r="B13" s="4" t="s">
        <v>558</v>
      </c>
      <c r="C13" s="4" t="s">
        <v>560</v>
      </c>
      <c r="D13" s="4" t="s">
        <v>562</v>
      </c>
      <c r="E13" s="4" t="s">
        <v>564</v>
      </c>
      <c r="F13" s="4">
        <v>8.1794490000000001E-4</v>
      </c>
      <c r="G13" s="4">
        <v>9.8269000000000002</v>
      </c>
      <c r="H13" s="4">
        <v>1.2497299999999999E-2</v>
      </c>
      <c r="I13" s="4">
        <v>52.1599</v>
      </c>
      <c r="J13" s="4">
        <v>1.33191E-3</v>
      </c>
      <c r="K13" s="4">
        <v>23.026499999999999</v>
      </c>
      <c r="L13" s="4">
        <v>1.4720799999999999E-2</v>
      </c>
      <c r="M13" s="4">
        <v>59.319629999999997</v>
      </c>
      <c r="N13" s="4">
        <v>50</v>
      </c>
      <c r="O13" s="4">
        <v>9.9999999999999995E-7</v>
      </c>
      <c r="P13" s="4">
        <v>1</v>
      </c>
      <c r="Q13" s="4">
        <v>1</v>
      </c>
      <c r="R13" s="4">
        <v>1</v>
      </c>
      <c r="S13" s="4">
        <v>0.99827500000000002</v>
      </c>
    </row>
    <row r="14" spans="1:19">
      <c r="A14" s="4" t="s">
        <v>556</v>
      </c>
      <c r="B14" s="4" t="s">
        <v>558</v>
      </c>
      <c r="C14" s="4" t="s">
        <v>560</v>
      </c>
      <c r="D14" s="4" t="s">
        <v>562</v>
      </c>
      <c r="E14" s="4" t="s">
        <v>564</v>
      </c>
      <c r="F14" s="4">
        <v>8.1794490000000001E-4</v>
      </c>
      <c r="G14" s="4">
        <v>9.8269000000000002</v>
      </c>
      <c r="H14" s="4">
        <v>1.2497299999999999E-2</v>
      </c>
      <c r="I14" s="4">
        <v>52.1599</v>
      </c>
      <c r="J14" s="4">
        <v>1.33191E-3</v>
      </c>
      <c r="K14" s="4">
        <v>23.026499999999999</v>
      </c>
      <c r="L14" s="4">
        <v>1.4720799999999999E-2</v>
      </c>
      <c r="M14" s="4">
        <v>59.319629999999997</v>
      </c>
      <c r="N14" s="4">
        <v>10</v>
      </c>
      <c r="O14" s="4">
        <v>50</v>
      </c>
      <c r="P14" s="4">
        <v>1</v>
      </c>
      <c r="Q14" s="4">
        <v>1</v>
      </c>
      <c r="R14" s="4">
        <v>1</v>
      </c>
      <c r="S14" s="4">
        <v>0.99855899999999997</v>
      </c>
    </row>
    <row r="15" spans="1:19">
      <c r="A15" s="4" t="s">
        <v>556</v>
      </c>
      <c r="B15" s="4" t="s">
        <v>558</v>
      </c>
      <c r="C15" s="4" t="s">
        <v>560</v>
      </c>
      <c r="D15" s="4" t="s">
        <v>562</v>
      </c>
      <c r="E15" s="4" t="s">
        <v>564</v>
      </c>
      <c r="F15" s="4">
        <v>8.1794490000000001E-4</v>
      </c>
      <c r="G15" s="4">
        <v>9.8269000000000002</v>
      </c>
      <c r="H15" s="4">
        <v>1.2497299999999999E-2</v>
      </c>
      <c r="I15" s="4">
        <v>52.1599</v>
      </c>
      <c r="J15" s="4">
        <v>1.33191E-3</v>
      </c>
      <c r="K15" s="4">
        <v>23.026499999999999</v>
      </c>
      <c r="L15" s="4">
        <v>1.4720799999999999E-2</v>
      </c>
      <c r="M15" s="4">
        <v>59.319629999999997</v>
      </c>
      <c r="N15" s="4">
        <v>10</v>
      </c>
      <c r="O15" s="4">
        <v>10</v>
      </c>
      <c r="P15" s="4">
        <v>1</v>
      </c>
      <c r="Q15" s="4">
        <v>1</v>
      </c>
      <c r="R15" s="4">
        <v>1</v>
      </c>
      <c r="S15" s="4">
        <v>0.99855899999999997</v>
      </c>
    </row>
    <row r="16" spans="1:19">
      <c r="A16" s="4" t="s">
        <v>556</v>
      </c>
      <c r="B16" s="4" t="s">
        <v>558</v>
      </c>
      <c r="C16" s="4" t="s">
        <v>560</v>
      </c>
      <c r="D16" s="4" t="s">
        <v>562</v>
      </c>
      <c r="E16" s="4" t="s">
        <v>564</v>
      </c>
      <c r="F16" s="4">
        <v>8.1794490000000001E-4</v>
      </c>
      <c r="G16" s="4">
        <v>9.8269000000000002</v>
      </c>
      <c r="H16" s="4">
        <v>1.2497299999999999E-2</v>
      </c>
      <c r="I16" s="4">
        <v>52.1599</v>
      </c>
      <c r="J16" s="4">
        <v>1.33191E-3</v>
      </c>
      <c r="K16" s="4">
        <v>23.026499999999999</v>
      </c>
      <c r="L16" s="4">
        <v>1.4720799999999999E-2</v>
      </c>
      <c r="M16" s="4">
        <v>59.319629999999997</v>
      </c>
      <c r="N16" s="4">
        <v>10</v>
      </c>
      <c r="O16" s="4">
        <v>5</v>
      </c>
      <c r="P16" s="4">
        <v>1</v>
      </c>
      <c r="Q16" s="4">
        <v>1</v>
      </c>
      <c r="R16" s="4">
        <v>1</v>
      </c>
      <c r="S16" s="4">
        <v>0.99855300000000002</v>
      </c>
    </row>
    <row r="17" spans="1:19">
      <c r="A17" s="4" t="s">
        <v>556</v>
      </c>
      <c r="B17" s="4" t="s">
        <v>558</v>
      </c>
      <c r="C17" s="4" t="s">
        <v>560</v>
      </c>
      <c r="D17" s="4" t="s">
        <v>562</v>
      </c>
      <c r="E17" s="4" t="s">
        <v>564</v>
      </c>
      <c r="F17" s="4">
        <v>8.1794490000000001E-4</v>
      </c>
      <c r="G17" s="4">
        <v>9.8269000000000002</v>
      </c>
      <c r="H17" s="4">
        <v>1.2497299999999999E-2</v>
      </c>
      <c r="I17" s="4">
        <v>52.1599</v>
      </c>
      <c r="J17" s="4">
        <v>1.33191E-3</v>
      </c>
      <c r="K17" s="4">
        <v>23.026499999999999</v>
      </c>
      <c r="L17" s="4">
        <v>1.4720799999999999E-2</v>
      </c>
      <c r="M17" s="4">
        <v>59.319629999999997</v>
      </c>
      <c r="N17" s="4">
        <v>10</v>
      </c>
      <c r="O17" s="4">
        <v>2</v>
      </c>
      <c r="P17" s="4">
        <v>1</v>
      </c>
      <c r="Q17" s="4">
        <v>1</v>
      </c>
      <c r="R17" s="4">
        <v>1</v>
      </c>
      <c r="S17" s="4">
        <v>0.99848499999999996</v>
      </c>
    </row>
    <row r="18" spans="1:19">
      <c r="A18" s="4" t="s">
        <v>556</v>
      </c>
      <c r="B18" s="4" t="s">
        <v>558</v>
      </c>
      <c r="C18" s="4" t="s">
        <v>560</v>
      </c>
      <c r="D18" s="4" t="s">
        <v>562</v>
      </c>
      <c r="E18" s="4" t="s">
        <v>564</v>
      </c>
      <c r="F18" s="4">
        <v>8.1794490000000001E-4</v>
      </c>
      <c r="G18" s="4">
        <v>9.8269000000000002</v>
      </c>
      <c r="H18" s="4">
        <v>1.2497299999999999E-2</v>
      </c>
      <c r="I18" s="4">
        <v>52.1599</v>
      </c>
      <c r="J18" s="4">
        <v>1.33191E-3</v>
      </c>
      <c r="K18" s="4">
        <v>23.026499999999999</v>
      </c>
      <c r="L18" s="4">
        <v>1.4720799999999999E-2</v>
      </c>
      <c r="M18" s="4">
        <v>59.319629999999997</v>
      </c>
      <c r="N18" s="4">
        <v>10</v>
      </c>
      <c r="O18" s="4">
        <v>1</v>
      </c>
      <c r="P18" s="4">
        <v>1</v>
      </c>
      <c r="Q18" s="4">
        <v>1</v>
      </c>
      <c r="R18" s="4">
        <v>1</v>
      </c>
      <c r="S18" s="4">
        <v>0.99840799999999996</v>
      </c>
    </row>
    <row r="19" spans="1:19">
      <c r="A19" s="4" t="s">
        <v>556</v>
      </c>
      <c r="B19" s="4" t="s">
        <v>558</v>
      </c>
      <c r="C19" s="4" t="s">
        <v>560</v>
      </c>
      <c r="D19" s="4" t="s">
        <v>562</v>
      </c>
      <c r="E19" s="4" t="s">
        <v>564</v>
      </c>
      <c r="F19" s="4">
        <v>8.1794490000000001E-4</v>
      </c>
      <c r="G19" s="4">
        <v>9.8269000000000002</v>
      </c>
      <c r="H19" s="4">
        <v>1.2497299999999999E-2</v>
      </c>
      <c r="I19" s="4">
        <v>52.1599</v>
      </c>
      <c r="J19" s="4">
        <v>1.33191E-3</v>
      </c>
      <c r="K19" s="4">
        <v>23.026499999999999</v>
      </c>
      <c r="L19" s="4">
        <v>1.4720799999999999E-2</v>
      </c>
      <c r="M19" s="4">
        <v>59.319629999999997</v>
      </c>
      <c r="N19" s="4">
        <v>10</v>
      </c>
      <c r="O19" s="4">
        <v>0.5</v>
      </c>
      <c r="P19" s="4">
        <v>1</v>
      </c>
      <c r="Q19" s="4">
        <v>1</v>
      </c>
      <c r="R19" s="4">
        <v>1</v>
      </c>
      <c r="S19" s="4">
        <v>0.99834900000000004</v>
      </c>
    </row>
    <row r="20" spans="1:19">
      <c r="A20" s="4" t="s">
        <v>556</v>
      </c>
      <c r="B20" s="4" t="s">
        <v>558</v>
      </c>
      <c r="C20" s="4" t="s">
        <v>560</v>
      </c>
      <c r="D20" s="4" t="s">
        <v>562</v>
      </c>
      <c r="E20" s="4" t="s">
        <v>564</v>
      </c>
      <c r="F20" s="4">
        <v>8.1794490000000001E-4</v>
      </c>
      <c r="G20" s="4">
        <v>9.8269000000000002</v>
      </c>
      <c r="H20" s="4">
        <v>1.2497299999999999E-2</v>
      </c>
      <c r="I20" s="4">
        <v>52.1599</v>
      </c>
      <c r="J20" s="4">
        <v>1.33191E-3</v>
      </c>
      <c r="K20" s="4">
        <v>23.026499999999999</v>
      </c>
      <c r="L20" s="4">
        <v>1.4720799999999999E-2</v>
      </c>
      <c r="M20" s="4">
        <v>59.319629999999997</v>
      </c>
      <c r="N20" s="4">
        <v>10</v>
      </c>
      <c r="O20" s="4">
        <v>0.2</v>
      </c>
      <c r="P20" s="4">
        <v>1</v>
      </c>
      <c r="Q20" s="4">
        <v>1</v>
      </c>
      <c r="R20" s="4">
        <v>1</v>
      </c>
      <c r="S20" s="4">
        <v>0.998305</v>
      </c>
    </row>
    <row r="21" spans="1:19">
      <c r="A21" s="4" t="s">
        <v>556</v>
      </c>
      <c r="B21" s="4" t="s">
        <v>558</v>
      </c>
      <c r="C21" s="4" t="s">
        <v>560</v>
      </c>
      <c r="D21" s="4" t="s">
        <v>562</v>
      </c>
      <c r="E21" s="4" t="s">
        <v>564</v>
      </c>
      <c r="F21" s="4">
        <v>8.1794490000000001E-4</v>
      </c>
      <c r="G21" s="4">
        <v>9.8269000000000002</v>
      </c>
      <c r="H21" s="4">
        <v>1.2497299999999999E-2</v>
      </c>
      <c r="I21" s="4">
        <v>52.1599</v>
      </c>
      <c r="J21" s="4">
        <v>1.33191E-3</v>
      </c>
      <c r="K21" s="4">
        <v>23.026499999999999</v>
      </c>
      <c r="L21" s="4">
        <v>1.4720799999999999E-2</v>
      </c>
      <c r="M21" s="4">
        <v>59.319629999999997</v>
      </c>
      <c r="N21" s="4">
        <v>10</v>
      </c>
      <c r="O21" s="4">
        <v>0.1</v>
      </c>
      <c r="P21" s="4">
        <v>1</v>
      </c>
      <c r="Q21" s="4">
        <v>1</v>
      </c>
      <c r="R21" s="4">
        <v>1</v>
      </c>
      <c r="S21" s="4">
        <v>0.99829000000000001</v>
      </c>
    </row>
    <row r="22" spans="1:19">
      <c r="A22" s="4" t="s">
        <v>556</v>
      </c>
      <c r="B22" s="4" t="s">
        <v>558</v>
      </c>
      <c r="C22" s="4" t="s">
        <v>560</v>
      </c>
      <c r="D22" s="4" t="s">
        <v>562</v>
      </c>
      <c r="E22" s="4" t="s">
        <v>564</v>
      </c>
      <c r="F22" s="4">
        <v>8.1794490000000001E-4</v>
      </c>
      <c r="G22" s="4">
        <v>9.8269000000000002</v>
      </c>
      <c r="H22" s="4">
        <v>1.2497299999999999E-2</v>
      </c>
      <c r="I22" s="4">
        <v>52.1599</v>
      </c>
      <c r="J22" s="4">
        <v>1.33191E-3</v>
      </c>
      <c r="K22" s="4">
        <v>23.026499999999999</v>
      </c>
      <c r="L22" s="4">
        <v>1.4720799999999999E-2</v>
      </c>
      <c r="M22" s="4">
        <v>59.319629999999997</v>
      </c>
      <c r="N22" s="4">
        <v>10</v>
      </c>
      <c r="O22" s="4">
        <v>0.01</v>
      </c>
      <c r="P22" s="4">
        <v>1</v>
      </c>
      <c r="Q22" s="4">
        <v>1</v>
      </c>
      <c r="R22" s="4">
        <v>1</v>
      </c>
      <c r="S22" s="4">
        <v>0.99827500000000002</v>
      </c>
    </row>
    <row r="23" spans="1:19">
      <c r="A23" s="4" t="s">
        <v>556</v>
      </c>
      <c r="B23" s="4" t="s">
        <v>558</v>
      </c>
      <c r="C23" s="4" t="s">
        <v>560</v>
      </c>
      <c r="D23" s="4" t="s">
        <v>562</v>
      </c>
      <c r="E23" s="4" t="s">
        <v>564</v>
      </c>
      <c r="F23" s="4">
        <v>8.1794490000000001E-4</v>
      </c>
      <c r="G23" s="4">
        <v>9.8269000000000002</v>
      </c>
      <c r="H23" s="4">
        <v>1.2497299999999999E-2</v>
      </c>
      <c r="I23" s="4">
        <v>52.1599</v>
      </c>
      <c r="J23" s="4">
        <v>1.33191E-3</v>
      </c>
      <c r="K23" s="4">
        <v>23.026499999999999</v>
      </c>
      <c r="L23" s="4">
        <v>1.4720799999999999E-2</v>
      </c>
      <c r="M23" s="4">
        <v>59.319629999999997</v>
      </c>
      <c r="N23" s="4">
        <v>10</v>
      </c>
      <c r="O23" s="4">
        <v>1E-3</v>
      </c>
      <c r="P23" s="4">
        <v>1</v>
      </c>
      <c r="Q23" s="4">
        <v>1</v>
      </c>
      <c r="R23" s="4">
        <v>1</v>
      </c>
      <c r="S23" s="4">
        <v>0.99827299999999997</v>
      </c>
    </row>
    <row r="24" spans="1:19">
      <c r="A24" s="4" t="s">
        <v>556</v>
      </c>
      <c r="B24" s="4" t="s">
        <v>558</v>
      </c>
      <c r="C24" s="4" t="s">
        <v>560</v>
      </c>
      <c r="D24" s="4" t="s">
        <v>562</v>
      </c>
      <c r="E24" s="4" t="s">
        <v>564</v>
      </c>
      <c r="F24" s="4">
        <v>8.1794490000000001E-4</v>
      </c>
      <c r="G24" s="4">
        <v>9.8269000000000002</v>
      </c>
      <c r="H24" s="4">
        <v>1.2497299999999999E-2</v>
      </c>
      <c r="I24" s="4">
        <v>52.1599</v>
      </c>
      <c r="J24" s="4">
        <v>1.33191E-3</v>
      </c>
      <c r="K24" s="4">
        <v>23.026499999999999</v>
      </c>
      <c r="L24" s="4">
        <v>1.4720799999999999E-2</v>
      </c>
      <c r="M24" s="4">
        <v>59.319629999999997</v>
      </c>
      <c r="N24" s="4">
        <v>10</v>
      </c>
      <c r="O24" s="4">
        <v>1E-4</v>
      </c>
      <c r="P24" s="4">
        <v>1</v>
      </c>
      <c r="Q24" s="4">
        <v>1</v>
      </c>
      <c r="R24" s="4">
        <v>1</v>
      </c>
      <c r="S24" s="4">
        <v>0.99827299999999997</v>
      </c>
    </row>
    <row r="25" spans="1:19">
      <c r="A25" s="4" t="s">
        <v>556</v>
      </c>
      <c r="B25" s="4" t="s">
        <v>558</v>
      </c>
      <c r="C25" s="4" t="s">
        <v>560</v>
      </c>
      <c r="D25" s="4" t="s">
        <v>562</v>
      </c>
      <c r="E25" s="4" t="s">
        <v>564</v>
      </c>
      <c r="F25" s="4">
        <v>8.1794490000000001E-4</v>
      </c>
      <c r="G25" s="4">
        <v>9.8269000000000002</v>
      </c>
      <c r="H25" s="4">
        <v>1.2497299999999999E-2</v>
      </c>
      <c r="I25" s="4">
        <v>52.1599</v>
      </c>
      <c r="J25" s="4">
        <v>1.33191E-3</v>
      </c>
      <c r="K25" s="4">
        <v>23.026499999999999</v>
      </c>
      <c r="L25" s="4">
        <v>1.4720799999999999E-2</v>
      </c>
      <c r="M25" s="4">
        <v>59.319629999999997</v>
      </c>
      <c r="N25" s="4">
        <v>10</v>
      </c>
      <c r="O25" s="4">
        <v>9.9999999999999995E-7</v>
      </c>
      <c r="P25" s="4">
        <v>1</v>
      </c>
      <c r="Q25" s="4">
        <v>1</v>
      </c>
      <c r="R25" s="4">
        <v>1</v>
      </c>
      <c r="S25" s="4">
        <v>0.99827299999999997</v>
      </c>
    </row>
    <row r="26" spans="1:19">
      <c r="A26" s="4" t="s">
        <v>556</v>
      </c>
      <c r="B26" s="4" t="s">
        <v>558</v>
      </c>
      <c r="C26" s="4" t="s">
        <v>560</v>
      </c>
      <c r="D26" s="4" t="s">
        <v>562</v>
      </c>
      <c r="E26" s="4" t="s">
        <v>564</v>
      </c>
      <c r="F26" s="4">
        <v>8.1794490000000001E-4</v>
      </c>
      <c r="G26" s="4">
        <v>9.8269000000000002</v>
      </c>
      <c r="H26" s="4">
        <v>1.2497299999999999E-2</v>
      </c>
      <c r="I26" s="4">
        <v>52.1599</v>
      </c>
      <c r="J26" s="4">
        <v>1.33191E-3</v>
      </c>
      <c r="K26" s="4">
        <v>23.026499999999999</v>
      </c>
      <c r="L26" s="4">
        <v>1.4720799999999999E-2</v>
      </c>
      <c r="M26" s="4">
        <v>59.319629999999997</v>
      </c>
      <c r="N26" s="4">
        <v>5</v>
      </c>
      <c r="O26" s="4">
        <v>50</v>
      </c>
      <c r="P26" s="4">
        <v>1</v>
      </c>
      <c r="Q26" s="4">
        <v>1</v>
      </c>
      <c r="R26" s="4">
        <v>1</v>
      </c>
      <c r="S26" s="4">
        <v>0.99854399999999999</v>
      </c>
    </row>
    <row r="27" spans="1:19">
      <c r="A27" s="4" t="s">
        <v>556</v>
      </c>
      <c r="B27" s="4" t="s">
        <v>558</v>
      </c>
      <c r="C27" s="4" t="s">
        <v>560</v>
      </c>
      <c r="D27" s="4" t="s">
        <v>562</v>
      </c>
      <c r="E27" s="4" t="s">
        <v>564</v>
      </c>
      <c r="F27" s="4">
        <v>8.1794490000000001E-4</v>
      </c>
      <c r="G27" s="4">
        <v>9.8269000000000002</v>
      </c>
      <c r="H27" s="4">
        <v>1.2497299999999999E-2</v>
      </c>
      <c r="I27" s="4">
        <v>52.1599</v>
      </c>
      <c r="J27" s="4">
        <v>1.33191E-3</v>
      </c>
      <c r="K27" s="4">
        <v>23.026499999999999</v>
      </c>
      <c r="L27" s="4">
        <v>1.4720799999999999E-2</v>
      </c>
      <c r="M27" s="4">
        <v>59.319629999999997</v>
      </c>
      <c r="N27" s="4">
        <v>5</v>
      </c>
      <c r="O27" s="4">
        <v>10</v>
      </c>
      <c r="P27" s="4">
        <v>1</v>
      </c>
      <c r="Q27" s="4">
        <v>1</v>
      </c>
      <c r="R27" s="4">
        <v>1</v>
      </c>
      <c r="S27" s="4">
        <v>0.99854399999999999</v>
      </c>
    </row>
    <row r="28" spans="1:19">
      <c r="A28" s="4" t="s">
        <v>556</v>
      </c>
      <c r="B28" s="4" t="s">
        <v>558</v>
      </c>
      <c r="C28" s="4" t="s">
        <v>560</v>
      </c>
      <c r="D28" s="4" t="s">
        <v>562</v>
      </c>
      <c r="E28" s="4" t="s">
        <v>564</v>
      </c>
      <c r="F28" s="4">
        <v>8.1794490000000001E-4</v>
      </c>
      <c r="G28" s="4">
        <v>9.8269000000000002</v>
      </c>
      <c r="H28" s="4">
        <v>1.2497299999999999E-2</v>
      </c>
      <c r="I28" s="4">
        <v>52.1599</v>
      </c>
      <c r="J28" s="4">
        <v>1.33191E-3</v>
      </c>
      <c r="K28" s="4">
        <v>23.026499999999999</v>
      </c>
      <c r="L28" s="4">
        <v>1.4720799999999999E-2</v>
      </c>
      <c r="M28" s="4">
        <v>59.319629999999997</v>
      </c>
      <c r="N28" s="4">
        <v>5</v>
      </c>
      <c r="O28" s="4">
        <v>5</v>
      </c>
      <c r="P28" s="4">
        <v>1</v>
      </c>
      <c r="Q28" s="4">
        <v>1</v>
      </c>
      <c r="R28" s="4">
        <v>1</v>
      </c>
      <c r="S28" s="4">
        <v>0.99853700000000001</v>
      </c>
    </row>
    <row r="29" spans="1:19">
      <c r="A29" s="4" t="s">
        <v>556</v>
      </c>
      <c r="B29" s="4" t="s">
        <v>558</v>
      </c>
      <c r="C29" s="4" t="s">
        <v>560</v>
      </c>
      <c r="D29" s="4" t="s">
        <v>562</v>
      </c>
      <c r="E29" s="4" t="s">
        <v>564</v>
      </c>
      <c r="F29" s="4">
        <v>8.1794490000000001E-4</v>
      </c>
      <c r="G29" s="4">
        <v>9.8269000000000002</v>
      </c>
      <c r="H29" s="4">
        <v>1.2497299999999999E-2</v>
      </c>
      <c r="I29" s="4">
        <v>52.1599</v>
      </c>
      <c r="J29" s="4">
        <v>1.33191E-3</v>
      </c>
      <c r="K29" s="4">
        <v>23.026499999999999</v>
      </c>
      <c r="L29" s="4">
        <v>1.4720799999999999E-2</v>
      </c>
      <c r="M29" s="4">
        <v>59.319629999999997</v>
      </c>
      <c r="N29" s="4">
        <v>5</v>
      </c>
      <c r="O29" s="4">
        <v>2</v>
      </c>
      <c r="P29" s="4">
        <v>1</v>
      </c>
      <c r="Q29" s="4">
        <v>1</v>
      </c>
      <c r="R29" s="4">
        <v>1</v>
      </c>
      <c r="S29" s="4">
        <v>0.99846900000000005</v>
      </c>
    </row>
    <row r="30" spans="1:19">
      <c r="A30" s="4" t="s">
        <v>556</v>
      </c>
      <c r="B30" s="4" t="s">
        <v>558</v>
      </c>
      <c r="C30" s="4" t="s">
        <v>560</v>
      </c>
      <c r="D30" s="4" t="s">
        <v>562</v>
      </c>
      <c r="E30" s="4" t="s">
        <v>564</v>
      </c>
      <c r="F30" s="4">
        <v>8.1794490000000001E-4</v>
      </c>
      <c r="G30" s="4">
        <v>9.8269000000000002</v>
      </c>
      <c r="H30" s="4">
        <v>1.2497299999999999E-2</v>
      </c>
      <c r="I30" s="4">
        <v>52.1599</v>
      </c>
      <c r="J30" s="4">
        <v>1.33191E-3</v>
      </c>
      <c r="K30" s="4">
        <v>23.026499999999999</v>
      </c>
      <c r="L30" s="4">
        <v>1.4720799999999999E-2</v>
      </c>
      <c r="M30" s="4">
        <v>59.319629999999997</v>
      </c>
      <c r="N30" s="4">
        <v>5</v>
      </c>
      <c r="O30" s="4">
        <v>1</v>
      </c>
      <c r="P30" s="4">
        <v>1</v>
      </c>
      <c r="Q30" s="4">
        <v>1</v>
      </c>
      <c r="R30" s="4">
        <v>1</v>
      </c>
      <c r="S30" s="4">
        <v>0.99839</v>
      </c>
    </row>
    <row r="31" spans="1:19">
      <c r="A31" s="4" t="s">
        <v>556</v>
      </c>
      <c r="B31" s="4" t="s">
        <v>558</v>
      </c>
      <c r="C31" s="4" t="s">
        <v>560</v>
      </c>
      <c r="D31" s="4" t="s">
        <v>562</v>
      </c>
      <c r="E31" s="4" t="s">
        <v>564</v>
      </c>
      <c r="F31" s="4">
        <v>8.1794490000000001E-4</v>
      </c>
      <c r="G31" s="4">
        <v>9.8269000000000002</v>
      </c>
      <c r="H31" s="4">
        <v>1.2497299999999999E-2</v>
      </c>
      <c r="I31" s="4">
        <v>52.1599</v>
      </c>
      <c r="J31" s="4">
        <v>1.33191E-3</v>
      </c>
      <c r="K31" s="4">
        <v>23.026499999999999</v>
      </c>
      <c r="L31" s="4">
        <v>1.4720799999999999E-2</v>
      </c>
      <c r="M31" s="4">
        <v>59.319629999999997</v>
      </c>
      <c r="N31" s="4">
        <v>5</v>
      </c>
      <c r="O31" s="4">
        <v>0.5</v>
      </c>
      <c r="P31" s="4">
        <v>1</v>
      </c>
      <c r="Q31" s="4">
        <v>1</v>
      </c>
      <c r="R31" s="4">
        <v>1</v>
      </c>
      <c r="S31" s="4">
        <v>0.99833000000000005</v>
      </c>
    </row>
    <row r="32" spans="1:19">
      <c r="A32" s="4" t="s">
        <v>556</v>
      </c>
      <c r="B32" s="4" t="s">
        <v>558</v>
      </c>
      <c r="C32" s="4" t="s">
        <v>560</v>
      </c>
      <c r="D32" s="4" t="s">
        <v>562</v>
      </c>
      <c r="E32" s="4" t="s">
        <v>564</v>
      </c>
      <c r="F32" s="4">
        <v>8.1794490000000001E-4</v>
      </c>
      <c r="G32" s="4">
        <v>9.8269000000000002</v>
      </c>
      <c r="H32" s="4">
        <v>1.2497299999999999E-2</v>
      </c>
      <c r="I32" s="4">
        <v>52.1599</v>
      </c>
      <c r="J32" s="4">
        <v>1.33191E-3</v>
      </c>
      <c r="K32" s="4">
        <v>23.026499999999999</v>
      </c>
      <c r="L32" s="4">
        <v>1.4720799999999999E-2</v>
      </c>
      <c r="M32" s="4">
        <v>59.319629999999997</v>
      </c>
      <c r="N32" s="4">
        <v>5</v>
      </c>
      <c r="O32" s="4">
        <v>0.2</v>
      </c>
      <c r="P32" s="4">
        <v>1</v>
      </c>
      <c r="Q32" s="4">
        <v>1</v>
      </c>
      <c r="R32" s="4">
        <v>1</v>
      </c>
      <c r="S32" s="4">
        <v>0.99828700000000004</v>
      </c>
    </row>
    <row r="33" spans="1:19">
      <c r="A33" s="4" t="s">
        <v>556</v>
      </c>
      <c r="B33" s="4" t="s">
        <v>558</v>
      </c>
      <c r="C33" s="4" t="s">
        <v>560</v>
      </c>
      <c r="D33" s="4" t="s">
        <v>562</v>
      </c>
      <c r="E33" s="4" t="s">
        <v>564</v>
      </c>
      <c r="F33" s="4">
        <v>8.1794490000000001E-4</v>
      </c>
      <c r="G33" s="4">
        <v>9.8269000000000002</v>
      </c>
      <c r="H33" s="4">
        <v>1.2497299999999999E-2</v>
      </c>
      <c r="I33" s="4">
        <v>52.1599</v>
      </c>
      <c r="J33" s="4">
        <v>1.33191E-3</v>
      </c>
      <c r="K33" s="4">
        <v>23.026499999999999</v>
      </c>
      <c r="L33" s="4">
        <v>1.4720799999999999E-2</v>
      </c>
      <c r="M33" s="4">
        <v>59.319629999999997</v>
      </c>
      <c r="N33" s="4">
        <v>5</v>
      </c>
      <c r="O33" s="4">
        <v>0.1</v>
      </c>
      <c r="P33" s="4">
        <v>1</v>
      </c>
      <c r="Q33" s="4">
        <v>1</v>
      </c>
      <c r="R33" s="4">
        <v>1</v>
      </c>
      <c r="S33" s="4">
        <v>0.99826999999999999</v>
      </c>
    </row>
    <row r="34" spans="1:19">
      <c r="A34" s="4" t="s">
        <v>556</v>
      </c>
      <c r="B34" s="4" t="s">
        <v>558</v>
      </c>
      <c r="C34" s="4" t="s">
        <v>560</v>
      </c>
      <c r="D34" s="4" t="s">
        <v>562</v>
      </c>
      <c r="E34" s="4" t="s">
        <v>564</v>
      </c>
      <c r="F34" s="4">
        <v>8.1794490000000001E-4</v>
      </c>
      <c r="G34" s="4">
        <v>9.8269000000000002</v>
      </c>
      <c r="H34" s="4">
        <v>1.2497299999999999E-2</v>
      </c>
      <c r="I34" s="4">
        <v>52.1599</v>
      </c>
      <c r="J34" s="4">
        <v>1.33191E-3</v>
      </c>
      <c r="K34" s="4">
        <v>23.026499999999999</v>
      </c>
      <c r="L34" s="4">
        <v>1.4720799999999999E-2</v>
      </c>
      <c r="M34" s="4">
        <v>59.319629999999997</v>
      </c>
      <c r="N34" s="4">
        <v>5</v>
      </c>
      <c r="O34" s="4">
        <v>0.01</v>
      </c>
      <c r="P34" s="4">
        <v>1</v>
      </c>
      <c r="Q34" s="4">
        <v>1</v>
      </c>
      <c r="R34" s="4">
        <v>1</v>
      </c>
      <c r="S34" s="4">
        <v>0.998255</v>
      </c>
    </row>
    <row r="35" spans="1:19">
      <c r="A35" s="4" t="s">
        <v>556</v>
      </c>
      <c r="B35" s="4" t="s">
        <v>558</v>
      </c>
      <c r="C35" s="4" t="s">
        <v>560</v>
      </c>
      <c r="D35" s="4" t="s">
        <v>562</v>
      </c>
      <c r="E35" s="4" t="s">
        <v>564</v>
      </c>
      <c r="F35" s="4">
        <v>8.1794490000000001E-4</v>
      </c>
      <c r="G35" s="4">
        <v>9.8269000000000002</v>
      </c>
      <c r="H35" s="4">
        <v>1.2497299999999999E-2</v>
      </c>
      <c r="I35" s="4">
        <v>52.1599</v>
      </c>
      <c r="J35" s="4">
        <v>1.33191E-3</v>
      </c>
      <c r="K35" s="4">
        <v>23.026499999999999</v>
      </c>
      <c r="L35" s="4">
        <v>1.4720799999999999E-2</v>
      </c>
      <c r="M35" s="4">
        <v>59.319629999999997</v>
      </c>
      <c r="N35" s="4">
        <v>5</v>
      </c>
      <c r="O35" s="4">
        <v>1E-3</v>
      </c>
      <c r="P35" s="4">
        <v>1</v>
      </c>
      <c r="Q35" s="4">
        <v>1</v>
      </c>
      <c r="R35" s="4">
        <v>1</v>
      </c>
      <c r="S35" s="4">
        <v>0.99825399999999997</v>
      </c>
    </row>
    <row r="36" spans="1:19">
      <c r="A36" s="4" t="s">
        <v>556</v>
      </c>
      <c r="B36" s="4" t="s">
        <v>558</v>
      </c>
      <c r="C36" s="4" t="s">
        <v>560</v>
      </c>
      <c r="D36" s="4" t="s">
        <v>562</v>
      </c>
      <c r="E36" s="4" t="s">
        <v>564</v>
      </c>
      <c r="F36" s="4">
        <v>8.1794490000000001E-4</v>
      </c>
      <c r="G36" s="4">
        <v>9.8269000000000002</v>
      </c>
      <c r="H36" s="4">
        <v>1.2497299999999999E-2</v>
      </c>
      <c r="I36" s="4">
        <v>52.1599</v>
      </c>
      <c r="J36" s="4">
        <v>1.33191E-3</v>
      </c>
      <c r="K36" s="4">
        <v>23.026499999999999</v>
      </c>
      <c r="L36" s="4">
        <v>1.4720799999999999E-2</v>
      </c>
      <c r="M36" s="4">
        <v>59.319629999999997</v>
      </c>
      <c r="N36" s="4">
        <v>5</v>
      </c>
      <c r="O36" s="4">
        <v>1E-4</v>
      </c>
      <c r="P36" s="4">
        <v>1</v>
      </c>
      <c r="Q36" s="4">
        <v>1</v>
      </c>
      <c r="R36" s="4">
        <v>1</v>
      </c>
      <c r="S36" s="4">
        <v>0.99825399999999997</v>
      </c>
    </row>
    <row r="37" spans="1:19">
      <c r="A37" s="4" t="s">
        <v>556</v>
      </c>
      <c r="B37" s="4" t="s">
        <v>558</v>
      </c>
      <c r="C37" s="4" t="s">
        <v>560</v>
      </c>
      <c r="D37" s="4" t="s">
        <v>562</v>
      </c>
      <c r="E37" s="4" t="s">
        <v>564</v>
      </c>
      <c r="F37" s="4">
        <v>8.1794490000000001E-4</v>
      </c>
      <c r="G37" s="4">
        <v>9.8269000000000002</v>
      </c>
      <c r="H37" s="4">
        <v>1.2497299999999999E-2</v>
      </c>
      <c r="I37" s="4">
        <v>52.1599</v>
      </c>
      <c r="J37" s="4">
        <v>1.33191E-3</v>
      </c>
      <c r="K37" s="4">
        <v>23.026499999999999</v>
      </c>
      <c r="L37" s="4">
        <v>1.4720799999999999E-2</v>
      </c>
      <c r="M37" s="4">
        <v>59.319629999999997</v>
      </c>
      <c r="N37" s="4">
        <v>5</v>
      </c>
      <c r="O37" s="4">
        <v>9.9999999999999995E-7</v>
      </c>
      <c r="P37" s="4">
        <v>1</v>
      </c>
      <c r="Q37" s="4">
        <v>1</v>
      </c>
      <c r="R37" s="4">
        <v>1</v>
      </c>
      <c r="S37" s="4">
        <v>0.99825399999999997</v>
      </c>
    </row>
    <row r="38" spans="1:19">
      <c r="A38" s="4" t="s">
        <v>556</v>
      </c>
      <c r="B38" s="4" t="s">
        <v>558</v>
      </c>
      <c r="C38" s="4" t="s">
        <v>560</v>
      </c>
      <c r="D38" s="4" t="s">
        <v>562</v>
      </c>
      <c r="E38" s="4" t="s">
        <v>564</v>
      </c>
      <c r="F38" s="4">
        <v>8.1794490000000001E-4</v>
      </c>
      <c r="G38" s="4">
        <v>9.8269000000000002</v>
      </c>
      <c r="H38" s="4">
        <v>1.2497299999999999E-2</v>
      </c>
      <c r="I38" s="4">
        <v>52.1599</v>
      </c>
      <c r="J38" s="4">
        <v>1.33191E-3</v>
      </c>
      <c r="K38" s="4">
        <v>23.026499999999999</v>
      </c>
      <c r="L38" s="4">
        <v>1.4720799999999999E-2</v>
      </c>
      <c r="M38" s="4">
        <v>59.319629999999997</v>
      </c>
      <c r="N38" s="4">
        <v>2</v>
      </c>
      <c r="O38" s="4">
        <v>50</v>
      </c>
      <c r="P38" s="4">
        <v>1</v>
      </c>
      <c r="Q38" s="4">
        <v>1</v>
      </c>
      <c r="R38" s="4">
        <v>1</v>
      </c>
      <c r="S38" s="4">
        <v>0.99846900000000005</v>
      </c>
    </row>
    <row r="39" spans="1:19">
      <c r="A39" s="4" t="s">
        <v>556</v>
      </c>
      <c r="B39" s="4" t="s">
        <v>558</v>
      </c>
      <c r="C39" s="4" t="s">
        <v>560</v>
      </c>
      <c r="D39" s="4" t="s">
        <v>562</v>
      </c>
      <c r="E39" s="4" t="s">
        <v>564</v>
      </c>
      <c r="F39" s="4">
        <v>8.1794490000000001E-4</v>
      </c>
      <c r="G39" s="4">
        <v>9.8269000000000002</v>
      </c>
      <c r="H39" s="4">
        <v>1.2497299999999999E-2</v>
      </c>
      <c r="I39" s="4">
        <v>52.1599</v>
      </c>
      <c r="J39" s="4">
        <v>1.33191E-3</v>
      </c>
      <c r="K39" s="4">
        <v>23.026499999999999</v>
      </c>
      <c r="L39" s="4">
        <v>1.4720799999999999E-2</v>
      </c>
      <c r="M39" s="4">
        <v>59.319629999999997</v>
      </c>
      <c r="N39" s="4">
        <v>2</v>
      </c>
      <c r="O39" s="4">
        <v>10</v>
      </c>
      <c r="P39" s="4">
        <v>1</v>
      </c>
      <c r="Q39" s="4">
        <v>1</v>
      </c>
      <c r="R39" s="4">
        <v>1</v>
      </c>
      <c r="S39" s="4">
        <v>0.99846900000000005</v>
      </c>
    </row>
    <row r="40" spans="1:19">
      <c r="A40" s="4" t="s">
        <v>556</v>
      </c>
      <c r="B40" s="4" t="s">
        <v>558</v>
      </c>
      <c r="C40" s="4" t="s">
        <v>560</v>
      </c>
      <c r="D40" s="4" t="s">
        <v>562</v>
      </c>
      <c r="E40" s="4" t="s">
        <v>564</v>
      </c>
      <c r="F40" s="4">
        <v>8.1794490000000001E-4</v>
      </c>
      <c r="G40" s="4">
        <v>9.8269000000000002</v>
      </c>
      <c r="H40" s="4">
        <v>1.2497299999999999E-2</v>
      </c>
      <c r="I40" s="4">
        <v>52.1599</v>
      </c>
      <c r="J40" s="4">
        <v>1.33191E-3</v>
      </c>
      <c r="K40" s="4">
        <v>23.026499999999999</v>
      </c>
      <c r="L40" s="4">
        <v>1.4720799999999999E-2</v>
      </c>
      <c r="M40" s="4">
        <v>59.319629999999997</v>
      </c>
      <c r="N40" s="4">
        <v>2</v>
      </c>
      <c r="O40" s="4">
        <v>5</v>
      </c>
      <c r="P40" s="4">
        <v>1</v>
      </c>
      <c r="Q40" s="4">
        <v>1</v>
      </c>
      <c r="R40" s="4">
        <v>1</v>
      </c>
      <c r="S40" s="4">
        <v>0.99846199999999996</v>
      </c>
    </row>
    <row r="41" spans="1:19">
      <c r="A41" s="4" t="s">
        <v>556</v>
      </c>
      <c r="B41" s="4" t="s">
        <v>558</v>
      </c>
      <c r="C41" s="4" t="s">
        <v>560</v>
      </c>
      <c r="D41" s="4" t="s">
        <v>562</v>
      </c>
      <c r="E41" s="4" t="s">
        <v>564</v>
      </c>
      <c r="F41" s="4">
        <v>8.1794490000000001E-4</v>
      </c>
      <c r="G41" s="4">
        <v>9.8269000000000002</v>
      </c>
      <c r="H41" s="4">
        <v>1.2497299999999999E-2</v>
      </c>
      <c r="I41" s="4">
        <v>52.1599</v>
      </c>
      <c r="J41" s="4">
        <v>1.33191E-3</v>
      </c>
      <c r="K41" s="4">
        <v>23.026499999999999</v>
      </c>
      <c r="L41" s="4">
        <v>1.4720799999999999E-2</v>
      </c>
      <c r="M41" s="4">
        <v>59.319629999999997</v>
      </c>
      <c r="N41" s="4">
        <v>2</v>
      </c>
      <c r="O41" s="4">
        <v>2</v>
      </c>
      <c r="P41" s="4">
        <v>1</v>
      </c>
      <c r="Q41" s="4">
        <v>1</v>
      </c>
      <c r="R41" s="4">
        <v>1</v>
      </c>
      <c r="S41" s="4">
        <v>0.99838899999999997</v>
      </c>
    </row>
    <row r="42" spans="1:19">
      <c r="A42" s="4" t="s">
        <v>556</v>
      </c>
      <c r="B42" s="4" t="s">
        <v>558</v>
      </c>
      <c r="C42" s="4" t="s">
        <v>560</v>
      </c>
      <c r="D42" s="4" t="s">
        <v>562</v>
      </c>
      <c r="E42" s="4" t="s">
        <v>564</v>
      </c>
      <c r="F42" s="4">
        <v>8.1794490000000001E-4</v>
      </c>
      <c r="G42" s="4">
        <v>9.8269000000000002</v>
      </c>
      <c r="H42" s="4">
        <v>1.2497299999999999E-2</v>
      </c>
      <c r="I42" s="4">
        <v>52.1599</v>
      </c>
      <c r="J42" s="4">
        <v>1.33191E-3</v>
      </c>
      <c r="K42" s="4">
        <v>23.026499999999999</v>
      </c>
      <c r="L42" s="4">
        <v>1.4720799999999999E-2</v>
      </c>
      <c r="M42" s="4">
        <v>59.319629999999997</v>
      </c>
      <c r="N42" s="4">
        <v>2</v>
      </c>
      <c r="O42" s="4">
        <v>1</v>
      </c>
      <c r="P42" s="4">
        <v>1</v>
      </c>
      <c r="Q42" s="4">
        <v>1</v>
      </c>
      <c r="R42" s="4">
        <v>1</v>
      </c>
      <c r="S42" s="4">
        <v>0.99830399999999997</v>
      </c>
    </row>
    <row r="43" spans="1:19">
      <c r="A43" s="4" t="s">
        <v>556</v>
      </c>
      <c r="B43" s="4" t="s">
        <v>558</v>
      </c>
      <c r="C43" s="4" t="s">
        <v>560</v>
      </c>
      <c r="D43" s="4" t="s">
        <v>562</v>
      </c>
      <c r="E43" s="4" t="s">
        <v>564</v>
      </c>
      <c r="F43" s="4">
        <v>8.1794490000000001E-4</v>
      </c>
      <c r="G43" s="4">
        <v>9.8269000000000002</v>
      </c>
      <c r="H43" s="4">
        <v>1.2497299999999999E-2</v>
      </c>
      <c r="I43" s="4">
        <v>52.1599</v>
      </c>
      <c r="J43" s="4">
        <v>1.33191E-3</v>
      </c>
      <c r="K43" s="4">
        <v>23.026499999999999</v>
      </c>
      <c r="L43" s="4">
        <v>1.4720799999999999E-2</v>
      </c>
      <c r="M43" s="4">
        <v>59.319629999999997</v>
      </c>
      <c r="N43" s="4">
        <v>2</v>
      </c>
      <c r="O43" s="4">
        <v>0.5</v>
      </c>
      <c r="P43" s="4">
        <v>1</v>
      </c>
      <c r="Q43" s="4">
        <v>1</v>
      </c>
      <c r="R43" s="4">
        <v>1</v>
      </c>
      <c r="S43" s="4">
        <v>0.99824000000000002</v>
      </c>
    </row>
    <row r="44" spans="1:19">
      <c r="A44" s="4" t="s">
        <v>556</v>
      </c>
      <c r="B44" s="4" t="s">
        <v>558</v>
      </c>
      <c r="C44" s="4" t="s">
        <v>560</v>
      </c>
      <c r="D44" s="4" t="s">
        <v>562</v>
      </c>
      <c r="E44" s="4" t="s">
        <v>564</v>
      </c>
      <c r="F44" s="4">
        <v>8.1794490000000001E-4</v>
      </c>
      <c r="G44" s="4">
        <v>9.8269000000000002</v>
      </c>
      <c r="H44" s="4">
        <v>1.2497299999999999E-2</v>
      </c>
      <c r="I44" s="4">
        <v>52.1599</v>
      </c>
      <c r="J44" s="4">
        <v>1.33191E-3</v>
      </c>
      <c r="K44" s="4">
        <v>23.026499999999999</v>
      </c>
      <c r="L44" s="4">
        <v>1.4720799999999999E-2</v>
      </c>
      <c r="M44" s="4">
        <v>59.319629999999997</v>
      </c>
      <c r="N44" s="4">
        <v>2</v>
      </c>
      <c r="O44" s="4">
        <v>0.2</v>
      </c>
      <c r="P44" s="4">
        <v>1</v>
      </c>
      <c r="Q44" s="4">
        <v>1</v>
      </c>
      <c r="R44" s="4">
        <v>1</v>
      </c>
      <c r="S44" s="4">
        <v>0.998193</v>
      </c>
    </row>
    <row r="45" spans="1:19">
      <c r="A45" s="4" t="s">
        <v>556</v>
      </c>
      <c r="B45" s="4" t="s">
        <v>558</v>
      </c>
      <c r="C45" s="4" t="s">
        <v>560</v>
      </c>
      <c r="D45" s="4" t="s">
        <v>562</v>
      </c>
      <c r="E45" s="4" t="s">
        <v>564</v>
      </c>
      <c r="F45" s="4">
        <v>8.1794490000000001E-4</v>
      </c>
      <c r="G45" s="4">
        <v>9.8269000000000002</v>
      </c>
      <c r="H45" s="4">
        <v>1.2497299999999999E-2</v>
      </c>
      <c r="I45" s="4">
        <v>52.1599</v>
      </c>
      <c r="J45" s="4">
        <v>1.33191E-3</v>
      </c>
      <c r="K45" s="4">
        <v>23.026499999999999</v>
      </c>
      <c r="L45" s="4">
        <v>1.4720799999999999E-2</v>
      </c>
      <c r="M45" s="4">
        <v>59.319629999999997</v>
      </c>
      <c r="N45" s="4">
        <v>2</v>
      </c>
      <c r="O45" s="4">
        <v>0.1</v>
      </c>
      <c r="P45" s="4">
        <v>1</v>
      </c>
      <c r="Q45" s="4">
        <v>1</v>
      </c>
      <c r="R45" s="4">
        <v>1</v>
      </c>
      <c r="S45" s="4">
        <v>0.99817599999999995</v>
      </c>
    </row>
    <row r="46" spans="1:19">
      <c r="A46" s="4" t="s">
        <v>556</v>
      </c>
      <c r="B46" s="4" t="s">
        <v>558</v>
      </c>
      <c r="C46" s="4" t="s">
        <v>560</v>
      </c>
      <c r="D46" s="4" t="s">
        <v>562</v>
      </c>
      <c r="E46" s="4" t="s">
        <v>564</v>
      </c>
      <c r="F46" s="4">
        <v>8.1794490000000001E-4</v>
      </c>
      <c r="G46" s="4">
        <v>9.8269000000000002</v>
      </c>
      <c r="H46" s="4">
        <v>1.2497299999999999E-2</v>
      </c>
      <c r="I46" s="4">
        <v>52.1599</v>
      </c>
      <c r="J46" s="4">
        <v>1.33191E-3</v>
      </c>
      <c r="K46" s="4">
        <v>23.026499999999999</v>
      </c>
      <c r="L46" s="4">
        <v>1.4720799999999999E-2</v>
      </c>
      <c r="M46" s="4">
        <v>59.319629999999997</v>
      </c>
      <c r="N46" s="4">
        <v>2</v>
      </c>
      <c r="O46" s="4">
        <v>0.01</v>
      </c>
      <c r="P46" s="4">
        <v>1</v>
      </c>
      <c r="Q46" s="4">
        <v>1</v>
      </c>
      <c r="R46" s="4">
        <v>1</v>
      </c>
      <c r="S46" s="4">
        <v>0.99816000000000005</v>
      </c>
    </row>
    <row r="47" spans="1:19">
      <c r="A47" s="4" t="s">
        <v>556</v>
      </c>
      <c r="B47" s="4" t="s">
        <v>558</v>
      </c>
      <c r="C47" s="4" t="s">
        <v>560</v>
      </c>
      <c r="D47" s="4" t="s">
        <v>562</v>
      </c>
      <c r="E47" s="4" t="s">
        <v>564</v>
      </c>
      <c r="F47" s="4">
        <v>8.1794490000000001E-4</v>
      </c>
      <c r="G47" s="4">
        <v>9.8269000000000002</v>
      </c>
      <c r="H47" s="4">
        <v>1.2497299999999999E-2</v>
      </c>
      <c r="I47" s="4">
        <v>52.1599</v>
      </c>
      <c r="J47" s="4">
        <v>1.33191E-3</v>
      </c>
      <c r="K47" s="4">
        <v>23.026499999999999</v>
      </c>
      <c r="L47" s="4">
        <v>1.4720799999999999E-2</v>
      </c>
      <c r="M47" s="4">
        <v>59.319629999999997</v>
      </c>
      <c r="N47" s="4">
        <v>2</v>
      </c>
      <c r="O47" s="4">
        <v>1E-3</v>
      </c>
      <c r="P47" s="4">
        <v>1</v>
      </c>
      <c r="Q47" s="4">
        <v>1</v>
      </c>
      <c r="R47" s="4">
        <v>1</v>
      </c>
      <c r="S47" s="4">
        <v>0.99815799999999999</v>
      </c>
    </row>
    <row r="48" spans="1:19">
      <c r="A48" s="4" t="s">
        <v>556</v>
      </c>
      <c r="B48" s="4" t="s">
        <v>558</v>
      </c>
      <c r="C48" s="4" t="s">
        <v>560</v>
      </c>
      <c r="D48" s="4" t="s">
        <v>562</v>
      </c>
      <c r="E48" s="4" t="s">
        <v>564</v>
      </c>
      <c r="F48" s="4">
        <v>8.1794490000000001E-4</v>
      </c>
      <c r="G48" s="4">
        <v>9.8269000000000002</v>
      </c>
      <c r="H48" s="4">
        <v>1.2497299999999999E-2</v>
      </c>
      <c r="I48" s="4">
        <v>52.1599</v>
      </c>
      <c r="J48" s="4">
        <v>1.33191E-3</v>
      </c>
      <c r="K48" s="4">
        <v>23.026499999999999</v>
      </c>
      <c r="L48" s="4">
        <v>1.4720799999999999E-2</v>
      </c>
      <c r="M48" s="4">
        <v>59.319629999999997</v>
      </c>
      <c r="N48" s="4">
        <v>2</v>
      </c>
      <c r="O48" s="4">
        <v>1E-4</v>
      </c>
      <c r="P48" s="4">
        <v>1</v>
      </c>
      <c r="Q48" s="4">
        <v>1</v>
      </c>
      <c r="R48" s="4">
        <v>1</v>
      </c>
      <c r="S48" s="4">
        <v>0.99815799999999999</v>
      </c>
    </row>
    <row r="49" spans="1:19">
      <c r="A49" s="4" t="s">
        <v>556</v>
      </c>
      <c r="B49" s="4" t="s">
        <v>558</v>
      </c>
      <c r="C49" s="4" t="s">
        <v>560</v>
      </c>
      <c r="D49" s="4" t="s">
        <v>562</v>
      </c>
      <c r="E49" s="4" t="s">
        <v>564</v>
      </c>
      <c r="F49" s="4">
        <v>8.1794490000000001E-4</v>
      </c>
      <c r="G49" s="4">
        <v>9.8269000000000002</v>
      </c>
      <c r="H49" s="4">
        <v>1.2497299999999999E-2</v>
      </c>
      <c r="I49" s="4">
        <v>52.1599</v>
      </c>
      <c r="J49" s="4">
        <v>1.33191E-3</v>
      </c>
      <c r="K49" s="4">
        <v>23.026499999999999</v>
      </c>
      <c r="L49" s="4">
        <v>1.4720799999999999E-2</v>
      </c>
      <c r="M49" s="4">
        <v>59.319629999999997</v>
      </c>
      <c r="N49" s="4">
        <v>2</v>
      </c>
      <c r="O49" s="4">
        <v>9.9999999999999995E-7</v>
      </c>
      <c r="P49" s="4">
        <v>1</v>
      </c>
      <c r="Q49" s="4">
        <v>1</v>
      </c>
      <c r="R49" s="4">
        <v>1</v>
      </c>
      <c r="S49" s="4">
        <v>0.99815799999999999</v>
      </c>
    </row>
    <row r="50" spans="1:19">
      <c r="A50" s="4" t="s">
        <v>556</v>
      </c>
      <c r="B50" s="4" t="s">
        <v>558</v>
      </c>
      <c r="C50" s="4" t="s">
        <v>560</v>
      </c>
      <c r="D50" s="4" t="s">
        <v>562</v>
      </c>
      <c r="E50" s="4" t="s">
        <v>564</v>
      </c>
      <c r="F50" s="4">
        <v>8.1794490000000001E-4</v>
      </c>
      <c r="G50" s="4">
        <v>9.8269000000000002</v>
      </c>
      <c r="H50" s="4">
        <v>1.2497299999999999E-2</v>
      </c>
      <c r="I50" s="4">
        <v>52.1599</v>
      </c>
      <c r="J50" s="4">
        <v>1.33191E-3</v>
      </c>
      <c r="K50" s="4">
        <v>23.026499999999999</v>
      </c>
      <c r="L50" s="4">
        <v>1.4720799999999999E-2</v>
      </c>
      <c r="M50" s="4">
        <v>59.319629999999997</v>
      </c>
      <c r="N50" s="4">
        <v>1</v>
      </c>
      <c r="O50" s="4">
        <v>50</v>
      </c>
      <c r="P50" s="4">
        <v>1</v>
      </c>
      <c r="Q50" s="4">
        <v>1</v>
      </c>
      <c r="R50" s="4">
        <v>1</v>
      </c>
      <c r="S50" s="4">
        <v>0.99836000000000003</v>
      </c>
    </row>
    <row r="51" spans="1:19">
      <c r="A51" s="4" t="s">
        <v>556</v>
      </c>
      <c r="B51" s="4" t="s">
        <v>558</v>
      </c>
      <c r="C51" s="4" t="s">
        <v>560</v>
      </c>
      <c r="D51" s="4" t="s">
        <v>562</v>
      </c>
      <c r="E51" s="4" t="s">
        <v>564</v>
      </c>
      <c r="F51" s="4">
        <v>8.1794490000000001E-4</v>
      </c>
      <c r="G51" s="4">
        <v>9.8269000000000002</v>
      </c>
      <c r="H51" s="4">
        <v>1.2497299999999999E-2</v>
      </c>
      <c r="I51" s="4">
        <v>52.1599</v>
      </c>
      <c r="J51" s="4">
        <v>1.33191E-3</v>
      </c>
      <c r="K51" s="4">
        <v>23.026499999999999</v>
      </c>
      <c r="L51" s="4">
        <v>1.4720799999999999E-2</v>
      </c>
      <c r="M51" s="4">
        <v>59.319629999999997</v>
      </c>
      <c r="N51" s="4">
        <v>1</v>
      </c>
      <c r="O51" s="4">
        <v>10</v>
      </c>
      <c r="P51" s="4">
        <v>1</v>
      </c>
      <c r="Q51" s="4">
        <v>1</v>
      </c>
      <c r="R51" s="4">
        <v>1</v>
      </c>
      <c r="S51" s="4">
        <v>0.99836000000000003</v>
      </c>
    </row>
    <row r="52" spans="1:19">
      <c r="A52" s="4" t="s">
        <v>556</v>
      </c>
      <c r="B52" s="4" t="s">
        <v>558</v>
      </c>
      <c r="C52" s="4" t="s">
        <v>560</v>
      </c>
      <c r="D52" s="4" t="s">
        <v>562</v>
      </c>
      <c r="E52" s="4" t="s">
        <v>564</v>
      </c>
      <c r="F52" s="4">
        <v>8.1794490000000001E-4</v>
      </c>
      <c r="G52" s="4">
        <v>9.8269000000000002</v>
      </c>
      <c r="H52" s="4">
        <v>1.2497299999999999E-2</v>
      </c>
      <c r="I52" s="4">
        <v>52.1599</v>
      </c>
      <c r="J52" s="4">
        <v>1.33191E-3</v>
      </c>
      <c r="K52" s="4">
        <v>23.026499999999999</v>
      </c>
      <c r="L52" s="4">
        <v>1.4720799999999999E-2</v>
      </c>
      <c r="M52" s="4">
        <v>59.319629999999997</v>
      </c>
      <c r="N52" s="4">
        <v>1</v>
      </c>
      <c r="O52" s="4">
        <v>5</v>
      </c>
      <c r="P52" s="4">
        <v>1</v>
      </c>
      <c r="Q52" s="4">
        <v>1</v>
      </c>
      <c r="R52" s="4">
        <v>1</v>
      </c>
      <c r="S52" s="4">
        <v>0.99835200000000002</v>
      </c>
    </row>
    <row r="53" spans="1:19">
      <c r="A53" s="4" t="s">
        <v>556</v>
      </c>
      <c r="B53" s="4" t="s">
        <v>558</v>
      </c>
      <c r="C53" s="4" t="s">
        <v>560</v>
      </c>
      <c r="D53" s="4" t="s">
        <v>562</v>
      </c>
      <c r="E53" s="4" t="s">
        <v>564</v>
      </c>
      <c r="F53" s="4">
        <v>8.1794490000000001E-4</v>
      </c>
      <c r="G53" s="4">
        <v>9.8269000000000002</v>
      </c>
      <c r="H53" s="4">
        <v>1.2497299999999999E-2</v>
      </c>
      <c r="I53" s="4">
        <v>52.1599</v>
      </c>
      <c r="J53" s="4">
        <v>1.33191E-3</v>
      </c>
      <c r="K53" s="4">
        <v>23.026499999999999</v>
      </c>
      <c r="L53" s="4">
        <v>1.4720799999999999E-2</v>
      </c>
      <c r="M53" s="4">
        <v>59.319629999999997</v>
      </c>
      <c r="N53" s="4">
        <v>1</v>
      </c>
      <c r="O53" s="4">
        <v>2</v>
      </c>
      <c r="P53" s="4">
        <v>1</v>
      </c>
      <c r="Q53" s="4">
        <v>1</v>
      </c>
      <c r="R53" s="4">
        <v>1</v>
      </c>
      <c r="S53" s="4">
        <v>0.99827200000000005</v>
      </c>
    </row>
    <row r="54" spans="1:19">
      <c r="A54" s="4" t="s">
        <v>556</v>
      </c>
      <c r="B54" s="4" t="s">
        <v>558</v>
      </c>
      <c r="C54" s="4" t="s">
        <v>560</v>
      </c>
      <c r="D54" s="4" t="s">
        <v>562</v>
      </c>
      <c r="E54" s="4" t="s">
        <v>564</v>
      </c>
      <c r="F54" s="4">
        <v>8.1794490000000001E-4</v>
      </c>
      <c r="G54" s="4">
        <v>9.8269000000000002</v>
      </c>
      <c r="H54" s="4">
        <v>1.2497299999999999E-2</v>
      </c>
      <c r="I54" s="4">
        <v>52.1599</v>
      </c>
      <c r="J54" s="4">
        <v>1.33191E-3</v>
      </c>
      <c r="K54" s="4">
        <v>23.026499999999999</v>
      </c>
      <c r="L54" s="4">
        <v>1.4720799999999999E-2</v>
      </c>
      <c r="M54" s="4">
        <v>59.319629999999997</v>
      </c>
      <c r="N54" s="4">
        <v>1</v>
      </c>
      <c r="O54" s="4">
        <v>1</v>
      </c>
      <c r="P54" s="4">
        <v>1</v>
      </c>
      <c r="Q54" s="4">
        <v>1</v>
      </c>
      <c r="R54" s="4">
        <v>1</v>
      </c>
      <c r="S54" s="4">
        <v>0.99817999999999996</v>
      </c>
    </row>
    <row r="55" spans="1:19">
      <c r="A55" s="4" t="s">
        <v>556</v>
      </c>
      <c r="B55" s="4" t="s">
        <v>558</v>
      </c>
      <c r="C55" s="4" t="s">
        <v>560</v>
      </c>
      <c r="D55" s="4" t="s">
        <v>562</v>
      </c>
      <c r="E55" s="4" t="s">
        <v>564</v>
      </c>
      <c r="F55" s="4">
        <v>8.1794490000000001E-4</v>
      </c>
      <c r="G55" s="4">
        <v>9.8269000000000002</v>
      </c>
      <c r="H55" s="4">
        <v>1.2497299999999999E-2</v>
      </c>
      <c r="I55" s="4">
        <v>52.1599</v>
      </c>
      <c r="J55" s="4">
        <v>1.33191E-3</v>
      </c>
      <c r="K55" s="4">
        <v>23.026499999999999</v>
      </c>
      <c r="L55" s="4">
        <v>1.4720799999999999E-2</v>
      </c>
      <c r="M55" s="4">
        <v>59.319629999999997</v>
      </c>
      <c r="N55" s="4">
        <v>1</v>
      </c>
      <c r="O55" s="4">
        <v>0.5</v>
      </c>
      <c r="P55" s="4">
        <v>1</v>
      </c>
      <c r="Q55" s="4">
        <v>1</v>
      </c>
      <c r="R55" s="4">
        <v>1</v>
      </c>
      <c r="S55" s="4">
        <v>0.99811000000000005</v>
      </c>
    </row>
    <row r="56" spans="1:19">
      <c r="A56" s="4" t="s">
        <v>556</v>
      </c>
      <c r="B56" s="4" t="s">
        <v>558</v>
      </c>
      <c r="C56" s="4" t="s">
        <v>560</v>
      </c>
      <c r="D56" s="4" t="s">
        <v>562</v>
      </c>
      <c r="E56" s="4" t="s">
        <v>564</v>
      </c>
      <c r="F56" s="4">
        <v>8.1794490000000001E-4</v>
      </c>
      <c r="G56" s="4">
        <v>9.8269000000000002</v>
      </c>
      <c r="H56" s="4">
        <v>1.2497299999999999E-2</v>
      </c>
      <c r="I56" s="4">
        <v>52.1599</v>
      </c>
      <c r="J56" s="4">
        <v>1.33191E-3</v>
      </c>
      <c r="K56" s="4">
        <v>23.026499999999999</v>
      </c>
      <c r="L56" s="4">
        <v>1.4720799999999999E-2</v>
      </c>
      <c r="M56" s="4">
        <v>59.319629999999997</v>
      </c>
      <c r="N56" s="4">
        <v>1</v>
      </c>
      <c r="O56" s="4">
        <v>0.2</v>
      </c>
      <c r="P56" s="4">
        <v>1</v>
      </c>
      <c r="Q56" s="4">
        <v>1</v>
      </c>
      <c r="R56" s="4">
        <v>1</v>
      </c>
      <c r="S56" s="4">
        <v>0.99805900000000003</v>
      </c>
    </row>
    <row r="57" spans="1:19">
      <c r="A57" s="4" t="s">
        <v>556</v>
      </c>
      <c r="B57" s="4" t="s">
        <v>558</v>
      </c>
      <c r="C57" s="4" t="s">
        <v>560</v>
      </c>
      <c r="D57" s="4" t="s">
        <v>562</v>
      </c>
      <c r="E57" s="4" t="s">
        <v>564</v>
      </c>
      <c r="F57" s="4">
        <v>8.1794490000000001E-4</v>
      </c>
      <c r="G57" s="4">
        <v>9.8269000000000002</v>
      </c>
      <c r="H57" s="4">
        <v>1.2497299999999999E-2</v>
      </c>
      <c r="I57" s="4">
        <v>52.1599</v>
      </c>
      <c r="J57" s="4">
        <v>1.33191E-3</v>
      </c>
      <c r="K57" s="4">
        <v>23.026499999999999</v>
      </c>
      <c r="L57" s="4">
        <v>1.4720799999999999E-2</v>
      </c>
      <c r="M57" s="4">
        <v>59.319629999999997</v>
      </c>
      <c r="N57" s="4">
        <v>1</v>
      </c>
      <c r="O57" s="4">
        <v>0.1</v>
      </c>
      <c r="P57" s="4">
        <v>1</v>
      </c>
      <c r="Q57" s="4">
        <v>1</v>
      </c>
      <c r="R57" s="4">
        <v>1</v>
      </c>
      <c r="S57" s="4">
        <v>0.99804000000000004</v>
      </c>
    </row>
    <row r="58" spans="1:19">
      <c r="A58" s="4" t="s">
        <v>556</v>
      </c>
      <c r="B58" s="4" t="s">
        <v>558</v>
      </c>
      <c r="C58" s="4" t="s">
        <v>560</v>
      </c>
      <c r="D58" s="4" t="s">
        <v>562</v>
      </c>
      <c r="E58" s="4" t="s">
        <v>564</v>
      </c>
      <c r="F58" s="4">
        <v>8.1794490000000001E-4</v>
      </c>
      <c r="G58" s="4">
        <v>9.8269000000000002</v>
      </c>
      <c r="H58" s="4">
        <v>1.2497299999999999E-2</v>
      </c>
      <c r="I58" s="4">
        <v>52.1599</v>
      </c>
      <c r="J58" s="4">
        <v>1.33191E-3</v>
      </c>
      <c r="K58" s="4">
        <v>23.026499999999999</v>
      </c>
      <c r="L58" s="4">
        <v>1.4720799999999999E-2</v>
      </c>
      <c r="M58" s="4">
        <v>59.319629999999997</v>
      </c>
      <c r="N58" s="4">
        <v>1</v>
      </c>
      <c r="O58" s="4">
        <v>0.01</v>
      </c>
      <c r="P58" s="4">
        <v>1</v>
      </c>
      <c r="Q58" s="4">
        <v>1</v>
      </c>
      <c r="R58" s="4">
        <v>1</v>
      </c>
      <c r="S58" s="4">
        <v>0.99802199999999996</v>
      </c>
    </row>
    <row r="59" spans="1:19">
      <c r="A59" s="4" t="s">
        <v>556</v>
      </c>
      <c r="B59" s="4" t="s">
        <v>558</v>
      </c>
      <c r="C59" s="4" t="s">
        <v>560</v>
      </c>
      <c r="D59" s="4" t="s">
        <v>562</v>
      </c>
      <c r="E59" s="4" t="s">
        <v>564</v>
      </c>
      <c r="F59" s="4">
        <v>8.1794490000000001E-4</v>
      </c>
      <c r="G59" s="4">
        <v>9.8269000000000002</v>
      </c>
      <c r="H59" s="4">
        <v>1.2497299999999999E-2</v>
      </c>
      <c r="I59" s="4">
        <v>52.1599</v>
      </c>
      <c r="J59" s="4">
        <v>1.33191E-3</v>
      </c>
      <c r="K59" s="4">
        <v>23.026499999999999</v>
      </c>
      <c r="L59" s="4">
        <v>1.4720799999999999E-2</v>
      </c>
      <c r="M59" s="4">
        <v>59.319629999999997</v>
      </c>
      <c r="N59" s="4">
        <v>1</v>
      </c>
      <c r="O59" s="4">
        <v>1E-3</v>
      </c>
      <c r="P59" s="4">
        <v>1</v>
      </c>
      <c r="Q59" s="4">
        <v>1</v>
      </c>
      <c r="R59" s="4">
        <v>1</v>
      </c>
      <c r="S59" s="4">
        <v>0.99802000000000002</v>
      </c>
    </row>
    <row r="60" spans="1:19">
      <c r="A60" s="4" t="s">
        <v>556</v>
      </c>
      <c r="B60" s="4" t="s">
        <v>558</v>
      </c>
      <c r="C60" s="4" t="s">
        <v>560</v>
      </c>
      <c r="D60" s="4" t="s">
        <v>562</v>
      </c>
      <c r="E60" s="4" t="s">
        <v>564</v>
      </c>
      <c r="F60" s="4">
        <v>8.1794490000000001E-4</v>
      </c>
      <c r="G60" s="4">
        <v>9.8269000000000002</v>
      </c>
      <c r="H60" s="4">
        <v>1.2497299999999999E-2</v>
      </c>
      <c r="I60" s="4">
        <v>52.1599</v>
      </c>
      <c r="J60" s="4">
        <v>1.33191E-3</v>
      </c>
      <c r="K60" s="4">
        <v>23.026499999999999</v>
      </c>
      <c r="L60" s="4">
        <v>1.4720799999999999E-2</v>
      </c>
      <c r="M60" s="4">
        <v>59.319629999999997</v>
      </c>
      <c r="N60" s="4">
        <v>1</v>
      </c>
      <c r="O60" s="4">
        <v>1E-4</v>
      </c>
      <c r="P60" s="4">
        <v>1</v>
      </c>
      <c r="Q60" s="4">
        <v>1</v>
      </c>
      <c r="R60" s="4">
        <v>1</v>
      </c>
      <c r="S60" s="4">
        <v>0.99802000000000002</v>
      </c>
    </row>
    <row r="61" spans="1:19">
      <c r="A61" s="4" t="s">
        <v>556</v>
      </c>
      <c r="B61" s="4" t="s">
        <v>558</v>
      </c>
      <c r="C61" s="4" t="s">
        <v>560</v>
      </c>
      <c r="D61" s="4" t="s">
        <v>562</v>
      </c>
      <c r="E61" s="4" t="s">
        <v>564</v>
      </c>
      <c r="F61" s="4">
        <v>8.1794490000000001E-4</v>
      </c>
      <c r="G61" s="4">
        <v>9.8269000000000002</v>
      </c>
      <c r="H61" s="4">
        <v>1.2497299999999999E-2</v>
      </c>
      <c r="I61" s="4">
        <v>52.1599</v>
      </c>
      <c r="J61" s="4">
        <v>1.33191E-3</v>
      </c>
      <c r="K61" s="4">
        <v>23.026499999999999</v>
      </c>
      <c r="L61" s="4">
        <v>1.4720799999999999E-2</v>
      </c>
      <c r="M61" s="4">
        <v>59.319629999999997</v>
      </c>
      <c r="N61" s="4">
        <v>1</v>
      </c>
      <c r="O61" s="4">
        <v>9.9999999999999995E-7</v>
      </c>
      <c r="P61" s="4">
        <v>1</v>
      </c>
      <c r="Q61" s="4">
        <v>1</v>
      </c>
      <c r="R61" s="4">
        <v>1</v>
      </c>
      <c r="S61" s="4">
        <v>0.99802000000000002</v>
      </c>
    </row>
    <row r="62" spans="1:19">
      <c r="A62" s="4" t="s">
        <v>556</v>
      </c>
      <c r="B62" s="4" t="s">
        <v>558</v>
      </c>
      <c r="C62" s="4" t="s">
        <v>560</v>
      </c>
      <c r="D62" s="4" t="s">
        <v>562</v>
      </c>
      <c r="E62" s="4" t="s">
        <v>564</v>
      </c>
      <c r="F62" s="4">
        <v>8.1794490000000001E-4</v>
      </c>
      <c r="G62" s="4">
        <v>9.8269000000000002</v>
      </c>
      <c r="H62" s="4">
        <v>1.2497299999999999E-2</v>
      </c>
      <c r="I62" s="4">
        <v>52.1599</v>
      </c>
      <c r="J62" s="4">
        <v>1.33191E-3</v>
      </c>
      <c r="K62" s="4">
        <v>23.026499999999999</v>
      </c>
      <c r="L62" s="4">
        <v>1.4720799999999999E-2</v>
      </c>
      <c r="M62" s="4">
        <v>59.319629999999997</v>
      </c>
      <c r="N62" s="4">
        <v>0.5</v>
      </c>
      <c r="O62" s="4">
        <v>50</v>
      </c>
      <c r="P62" s="4">
        <v>1</v>
      </c>
      <c r="Q62" s="4">
        <v>1</v>
      </c>
      <c r="R62" s="4">
        <v>1</v>
      </c>
      <c r="S62" s="4">
        <v>0.99822</v>
      </c>
    </row>
    <row r="63" spans="1:19">
      <c r="A63" s="4" t="s">
        <v>556</v>
      </c>
      <c r="B63" s="4" t="s">
        <v>558</v>
      </c>
      <c r="C63" s="4" t="s">
        <v>560</v>
      </c>
      <c r="D63" s="4" t="s">
        <v>562</v>
      </c>
      <c r="E63" s="4" t="s">
        <v>564</v>
      </c>
      <c r="F63" s="4">
        <v>8.1794490000000001E-4</v>
      </c>
      <c r="G63" s="4">
        <v>9.8269000000000002</v>
      </c>
      <c r="H63" s="4">
        <v>1.2497299999999999E-2</v>
      </c>
      <c r="I63" s="4">
        <v>52.1599</v>
      </c>
      <c r="J63" s="4">
        <v>1.33191E-3</v>
      </c>
      <c r="K63" s="4">
        <v>23.026499999999999</v>
      </c>
      <c r="L63" s="4">
        <v>1.4720799999999999E-2</v>
      </c>
      <c r="M63" s="4">
        <v>59.319629999999997</v>
      </c>
      <c r="N63" s="4">
        <v>0.5</v>
      </c>
      <c r="O63" s="4">
        <v>10</v>
      </c>
      <c r="P63" s="4">
        <v>1</v>
      </c>
      <c r="Q63" s="4">
        <v>1</v>
      </c>
      <c r="R63" s="4">
        <v>1</v>
      </c>
      <c r="S63" s="4">
        <v>0.99822</v>
      </c>
    </row>
    <row r="64" spans="1:19">
      <c r="A64" s="4" t="s">
        <v>556</v>
      </c>
      <c r="B64" s="4" t="s">
        <v>558</v>
      </c>
      <c r="C64" s="4" t="s">
        <v>560</v>
      </c>
      <c r="D64" s="4" t="s">
        <v>562</v>
      </c>
      <c r="E64" s="4" t="s">
        <v>564</v>
      </c>
      <c r="F64" s="4">
        <v>8.1794490000000001E-4</v>
      </c>
      <c r="G64" s="4">
        <v>9.8269000000000002</v>
      </c>
      <c r="H64" s="4">
        <v>1.2497299999999999E-2</v>
      </c>
      <c r="I64" s="4">
        <v>52.1599</v>
      </c>
      <c r="J64" s="4">
        <v>1.33191E-3</v>
      </c>
      <c r="K64" s="4">
        <v>23.026499999999999</v>
      </c>
      <c r="L64" s="4">
        <v>1.4720799999999999E-2</v>
      </c>
      <c r="M64" s="4">
        <v>59.319629999999997</v>
      </c>
      <c r="N64" s="4">
        <v>0.5</v>
      </c>
      <c r="O64" s="4">
        <v>5</v>
      </c>
      <c r="P64" s="4">
        <v>1</v>
      </c>
      <c r="Q64" s="4">
        <v>1</v>
      </c>
      <c r="R64" s="4">
        <v>1</v>
      </c>
      <c r="S64" s="4">
        <v>0.99821099999999996</v>
      </c>
    </row>
    <row r="65" spans="1:19">
      <c r="A65" s="4" t="s">
        <v>556</v>
      </c>
      <c r="B65" s="4" t="s">
        <v>558</v>
      </c>
      <c r="C65" s="4" t="s">
        <v>560</v>
      </c>
      <c r="D65" s="4" t="s">
        <v>562</v>
      </c>
      <c r="E65" s="4" t="s">
        <v>564</v>
      </c>
      <c r="F65" s="4">
        <v>8.1794490000000001E-4</v>
      </c>
      <c r="G65" s="4">
        <v>9.8269000000000002</v>
      </c>
      <c r="H65" s="4">
        <v>1.2497299999999999E-2</v>
      </c>
      <c r="I65" s="4">
        <v>52.1599</v>
      </c>
      <c r="J65" s="4">
        <v>1.33191E-3</v>
      </c>
      <c r="K65" s="4">
        <v>23.026499999999999</v>
      </c>
      <c r="L65" s="4">
        <v>1.4720799999999999E-2</v>
      </c>
      <c r="M65" s="4">
        <v>59.319629999999997</v>
      </c>
      <c r="N65" s="4">
        <v>0.5</v>
      </c>
      <c r="O65" s="4">
        <v>2</v>
      </c>
      <c r="P65" s="4">
        <v>1</v>
      </c>
      <c r="Q65" s="4">
        <v>1</v>
      </c>
      <c r="R65" s="4">
        <v>1</v>
      </c>
      <c r="S65" s="4">
        <v>0.99812199999999995</v>
      </c>
    </row>
    <row r="66" spans="1:19">
      <c r="A66" s="4" t="s">
        <v>556</v>
      </c>
      <c r="B66" s="4" t="s">
        <v>558</v>
      </c>
      <c r="C66" s="4" t="s">
        <v>560</v>
      </c>
      <c r="D66" s="4" t="s">
        <v>562</v>
      </c>
      <c r="E66" s="4" t="s">
        <v>564</v>
      </c>
      <c r="F66" s="4">
        <v>8.1794490000000001E-4</v>
      </c>
      <c r="G66" s="4">
        <v>9.8269000000000002</v>
      </c>
      <c r="H66" s="4">
        <v>1.2497299999999999E-2</v>
      </c>
      <c r="I66" s="4">
        <v>52.1599</v>
      </c>
      <c r="J66" s="4">
        <v>1.33191E-3</v>
      </c>
      <c r="K66" s="4">
        <v>23.026499999999999</v>
      </c>
      <c r="L66" s="4">
        <v>1.4720799999999999E-2</v>
      </c>
      <c r="M66" s="4">
        <v>59.319629999999997</v>
      </c>
      <c r="N66" s="4">
        <v>0.5</v>
      </c>
      <c r="O66" s="4">
        <v>1</v>
      </c>
      <c r="P66" s="4">
        <v>1</v>
      </c>
      <c r="Q66" s="4">
        <v>1</v>
      </c>
      <c r="R66" s="4">
        <v>1</v>
      </c>
      <c r="S66" s="4">
        <v>0.99801899999999999</v>
      </c>
    </row>
    <row r="67" spans="1:19">
      <c r="A67" s="4" t="s">
        <v>556</v>
      </c>
      <c r="B67" s="4" t="s">
        <v>558</v>
      </c>
      <c r="C67" s="4" t="s">
        <v>560</v>
      </c>
      <c r="D67" s="4" t="s">
        <v>562</v>
      </c>
      <c r="E67" s="4" t="s">
        <v>564</v>
      </c>
      <c r="F67" s="4">
        <v>8.1794490000000001E-4</v>
      </c>
      <c r="G67" s="4">
        <v>9.8269000000000002</v>
      </c>
      <c r="H67" s="4">
        <v>1.2497299999999999E-2</v>
      </c>
      <c r="I67" s="4">
        <v>52.1599</v>
      </c>
      <c r="J67" s="4">
        <v>1.33191E-3</v>
      </c>
      <c r="K67" s="4">
        <v>23.026499999999999</v>
      </c>
      <c r="L67" s="4">
        <v>1.4720799999999999E-2</v>
      </c>
      <c r="M67" s="4">
        <v>59.319629999999997</v>
      </c>
      <c r="N67" s="4">
        <v>0.5</v>
      </c>
      <c r="O67" s="4">
        <v>0.5</v>
      </c>
      <c r="P67" s="4">
        <v>1</v>
      </c>
      <c r="Q67" s="4">
        <v>1</v>
      </c>
      <c r="R67" s="4">
        <v>1</v>
      </c>
      <c r="S67" s="4">
        <v>0.997942</v>
      </c>
    </row>
    <row r="68" spans="1:19">
      <c r="A68" s="4" t="s">
        <v>556</v>
      </c>
      <c r="B68" s="4" t="s">
        <v>558</v>
      </c>
      <c r="C68" s="4" t="s">
        <v>560</v>
      </c>
      <c r="D68" s="4" t="s">
        <v>562</v>
      </c>
      <c r="E68" s="4" t="s">
        <v>564</v>
      </c>
      <c r="F68" s="4">
        <v>8.1794490000000001E-4</v>
      </c>
      <c r="G68" s="4">
        <v>9.8269000000000002</v>
      </c>
      <c r="H68" s="4">
        <v>1.2497299999999999E-2</v>
      </c>
      <c r="I68" s="4">
        <v>52.1599</v>
      </c>
      <c r="J68" s="4">
        <v>1.33191E-3</v>
      </c>
      <c r="K68" s="4">
        <v>23.026499999999999</v>
      </c>
      <c r="L68" s="4">
        <v>1.4720799999999999E-2</v>
      </c>
      <c r="M68" s="4">
        <v>59.319629999999997</v>
      </c>
      <c r="N68" s="4">
        <v>0.5</v>
      </c>
      <c r="O68" s="4">
        <v>0.2</v>
      </c>
      <c r="P68" s="4">
        <v>1</v>
      </c>
      <c r="Q68" s="4">
        <v>1</v>
      </c>
      <c r="R68" s="4">
        <v>1</v>
      </c>
      <c r="S68" s="4">
        <v>0.99788500000000002</v>
      </c>
    </row>
    <row r="69" spans="1:19">
      <c r="A69" s="4" t="s">
        <v>556</v>
      </c>
      <c r="B69" s="4" t="s">
        <v>558</v>
      </c>
      <c r="C69" s="4" t="s">
        <v>560</v>
      </c>
      <c r="D69" s="4" t="s">
        <v>562</v>
      </c>
      <c r="E69" s="4" t="s">
        <v>564</v>
      </c>
      <c r="F69" s="4">
        <v>8.1794490000000001E-4</v>
      </c>
      <c r="G69" s="4">
        <v>9.8269000000000002</v>
      </c>
      <c r="H69" s="4">
        <v>1.2497299999999999E-2</v>
      </c>
      <c r="I69" s="4">
        <v>52.1599</v>
      </c>
      <c r="J69" s="4">
        <v>1.33191E-3</v>
      </c>
      <c r="K69" s="4">
        <v>23.026499999999999</v>
      </c>
      <c r="L69" s="4">
        <v>1.4720799999999999E-2</v>
      </c>
      <c r="M69" s="4">
        <v>59.319629999999997</v>
      </c>
      <c r="N69" s="4">
        <v>0.5</v>
      </c>
      <c r="O69" s="4">
        <v>0.1</v>
      </c>
      <c r="P69" s="4">
        <v>1</v>
      </c>
      <c r="Q69" s="4">
        <v>1</v>
      </c>
      <c r="R69" s="4">
        <v>1</v>
      </c>
      <c r="S69" s="4">
        <v>0.99786399999999997</v>
      </c>
    </row>
    <row r="70" spans="1:19">
      <c r="A70" s="4" t="s">
        <v>556</v>
      </c>
      <c r="B70" s="4" t="s">
        <v>558</v>
      </c>
      <c r="C70" s="4" t="s">
        <v>560</v>
      </c>
      <c r="D70" s="4" t="s">
        <v>562</v>
      </c>
      <c r="E70" s="4" t="s">
        <v>564</v>
      </c>
      <c r="F70" s="4">
        <v>8.1794490000000001E-4</v>
      </c>
      <c r="G70" s="4">
        <v>9.8269000000000002</v>
      </c>
      <c r="H70" s="4">
        <v>1.2497299999999999E-2</v>
      </c>
      <c r="I70" s="4">
        <v>52.1599</v>
      </c>
      <c r="J70" s="4">
        <v>1.33191E-3</v>
      </c>
      <c r="K70" s="4">
        <v>23.026499999999999</v>
      </c>
      <c r="L70" s="4">
        <v>1.4720799999999999E-2</v>
      </c>
      <c r="M70" s="4">
        <v>59.319629999999997</v>
      </c>
      <c r="N70" s="4">
        <v>0.5</v>
      </c>
      <c r="O70" s="4">
        <v>0.01</v>
      </c>
      <c r="P70" s="4">
        <v>1</v>
      </c>
      <c r="Q70" s="4">
        <v>1</v>
      </c>
      <c r="R70" s="4">
        <v>1</v>
      </c>
      <c r="S70" s="4">
        <v>0.99784399999999995</v>
      </c>
    </row>
    <row r="71" spans="1:19">
      <c r="A71" s="4" t="s">
        <v>556</v>
      </c>
      <c r="B71" s="4" t="s">
        <v>558</v>
      </c>
      <c r="C71" s="4" t="s">
        <v>560</v>
      </c>
      <c r="D71" s="4" t="s">
        <v>562</v>
      </c>
      <c r="E71" s="4" t="s">
        <v>564</v>
      </c>
      <c r="F71" s="4">
        <v>8.1794490000000001E-4</v>
      </c>
      <c r="G71" s="4">
        <v>9.8269000000000002</v>
      </c>
      <c r="H71" s="4">
        <v>1.2497299999999999E-2</v>
      </c>
      <c r="I71" s="4">
        <v>52.1599</v>
      </c>
      <c r="J71" s="4">
        <v>1.33191E-3</v>
      </c>
      <c r="K71" s="4">
        <v>23.026499999999999</v>
      </c>
      <c r="L71" s="4">
        <v>1.4720799999999999E-2</v>
      </c>
      <c r="M71" s="4">
        <v>59.319629999999997</v>
      </c>
      <c r="N71" s="4">
        <v>0.5</v>
      </c>
      <c r="O71" s="4">
        <v>1E-3</v>
      </c>
      <c r="P71" s="4">
        <v>1</v>
      </c>
      <c r="Q71" s="4">
        <v>1</v>
      </c>
      <c r="R71" s="4">
        <v>1</v>
      </c>
      <c r="S71" s="4">
        <v>0.99784200000000001</v>
      </c>
    </row>
    <row r="72" spans="1:19">
      <c r="A72" s="4" t="s">
        <v>556</v>
      </c>
      <c r="B72" s="4" t="s">
        <v>558</v>
      </c>
      <c r="C72" s="4" t="s">
        <v>560</v>
      </c>
      <c r="D72" s="4" t="s">
        <v>562</v>
      </c>
      <c r="E72" s="4" t="s">
        <v>564</v>
      </c>
      <c r="F72" s="4">
        <v>8.1794490000000001E-4</v>
      </c>
      <c r="G72" s="4">
        <v>9.8269000000000002</v>
      </c>
      <c r="H72" s="4">
        <v>1.2497299999999999E-2</v>
      </c>
      <c r="I72" s="4">
        <v>52.1599</v>
      </c>
      <c r="J72" s="4">
        <v>1.33191E-3</v>
      </c>
      <c r="K72" s="4">
        <v>23.026499999999999</v>
      </c>
      <c r="L72" s="4">
        <v>1.4720799999999999E-2</v>
      </c>
      <c r="M72" s="4">
        <v>59.319629999999997</v>
      </c>
      <c r="N72" s="4">
        <v>0.5</v>
      </c>
      <c r="O72" s="4">
        <v>1E-4</v>
      </c>
      <c r="P72" s="4">
        <v>1</v>
      </c>
      <c r="Q72" s="4">
        <v>1</v>
      </c>
      <c r="R72" s="4">
        <v>1</v>
      </c>
      <c r="S72" s="4">
        <v>0.99784200000000001</v>
      </c>
    </row>
    <row r="73" spans="1:19">
      <c r="A73" s="4" t="s">
        <v>556</v>
      </c>
      <c r="B73" s="4" t="s">
        <v>558</v>
      </c>
      <c r="C73" s="4" t="s">
        <v>560</v>
      </c>
      <c r="D73" s="4" t="s">
        <v>562</v>
      </c>
      <c r="E73" s="4" t="s">
        <v>564</v>
      </c>
      <c r="F73" s="4">
        <v>8.1794490000000001E-4</v>
      </c>
      <c r="G73" s="4">
        <v>9.8269000000000002</v>
      </c>
      <c r="H73" s="4">
        <v>1.2497299999999999E-2</v>
      </c>
      <c r="I73" s="4">
        <v>52.1599</v>
      </c>
      <c r="J73" s="4">
        <v>1.33191E-3</v>
      </c>
      <c r="K73" s="4">
        <v>23.026499999999999</v>
      </c>
      <c r="L73" s="4">
        <v>1.4720799999999999E-2</v>
      </c>
      <c r="M73" s="4">
        <v>59.319629999999997</v>
      </c>
      <c r="N73" s="4">
        <v>0.5</v>
      </c>
      <c r="O73" s="4">
        <v>9.9999999999999995E-7</v>
      </c>
      <c r="P73" s="4">
        <v>1</v>
      </c>
      <c r="Q73" s="4">
        <v>1</v>
      </c>
      <c r="R73" s="4">
        <v>1</v>
      </c>
      <c r="S73" s="4">
        <v>0.99784200000000001</v>
      </c>
    </row>
    <row r="74" spans="1:19">
      <c r="A74" s="4" t="s">
        <v>556</v>
      </c>
      <c r="B74" s="4" t="s">
        <v>558</v>
      </c>
      <c r="C74" s="4" t="s">
        <v>560</v>
      </c>
      <c r="D74" s="4" t="s">
        <v>562</v>
      </c>
      <c r="E74" s="4" t="s">
        <v>564</v>
      </c>
      <c r="F74" s="4">
        <v>8.1794490000000001E-4</v>
      </c>
      <c r="G74" s="4">
        <v>9.8269000000000002</v>
      </c>
      <c r="H74" s="4">
        <v>1.2497299999999999E-2</v>
      </c>
      <c r="I74" s="4">
        <v>52.1599</v>
      </c>
      <c r="J74" s="4">
        <v>1.33191E-3</v>
      </c>
      <c r="K74" s="4">
        <v>23.026499999999999</v>
      </c>
      <c r="L74" s="4">
        <v>1.4720799999999999E-2</v>
      </c>
      <c r="M74" s="4">
        <v>59.319629999999997</v>
      </c>
      <c r="N74" s="4">
        <v>0.2</v>
      </c>
      <c r="O74" s="4">
        <v>50</v>
      </c>
      <c r="P74" s="4">
        <v>1</v>
      </c>
      <c r="Q74" s="4">
        <v>1</v>
      </c>
      <c r="R74" s="4">
        <v>1</v>
      </c>
      <c r="S74" s="4">
        <v>0.99803799999999998</v>
      </c>
    </row>
    <row r="75" spans="1:19">
      <c r="A75" s="4" t="s">
        <v>556</v>
      </c>
      <c r="B75" s="4" t="s">
        <v>558</v>
      </c>
      <c r="C75" s="4" t="s">
        <v>560</v>
      </c>
      <c r="D75" s="4" t="s">
        <v>562</v>
      </c>
      <c r="E75" s="4" t="s">
        <v>564</v>
      </c>
      <c r="F75" s="4">
        <v>8.1794490000000001E-4</v>
      </c>
      <c r="G75" s="4">
        <v>9.8269000000000002</v>
      </c>
      <c r="H75" s="4">
        <v>1.2497299999999999E-2</v>
      </c>
      <c r="I75" s="4">
        <v>52.1599</v>
      </c>
      <c r="J75" s="4">
        <v>1.33191E-3</v>
      </c>
      <c r="K75" s="4">
        <v>23.026499999999999</v>
      </c>
      <c r="L75" s="4">
        <v>1.4720799999999999E-2</v>
      </c>
      <c r="M75" s="4">
        <v>59.319629999999997</v>
      </c>
      <c r="N75" s="4">
        <v>0.2</v>
      </c>
      <c r="O75" s="4">
        <v>10</v>
      </c>
      <c r="P75" s="4">
        <v>1</v>
      </c>
      <c r="Q75" s="4">
        <v>1</v>
      </c>
      <c r="R75" s="4">
        <v>1</v>
      </c>
      <c r="S75" s="4">
        <v>0.99803799999999998</v>
      </c>
    </row>
    <row r="76" spans="1:19">
      <c r="A76" s="4" t="s">
        <v>556</v>
      </c>
      <c r="B76" s="4" t="s">
        <v>558</v>
      </c>
      <c r="C76" s="4" t="s">
        <v>560</v>
      </c>
      <c r="D76" s="4" t="s">
        <v>562</v>
      </c>
      <c r="E76" s="4" t="s">
        <v>564</v>
      </c>
      <c r="F76" s="4">
        <v>8.1794490000000001E-4</v>
      </c>
      <c r="G76" s="4">
        <v>9.8269000000000002</v>
      </c>
      <c r="H76" s="4">
        <v>1.2497299999999999E-2</v>
      </c>
      <c r="I76" s="4">
        <v>52.1599</v>
      </c>
      <c r="J76" s="4">
        <v>1.33191E-3</v>
      </c>
      <c r="K76" s="4">
        <v>23.026499999999999</v>
      </c>
      <c r="L76" s="4">
        <v>1.4720799999999999E-2</v>
      </c>
      <c r="M76" s="4">
        <v>59.319629999999997</v>
      </c>
      <c r="N76" s="4">
        <v>0.2</v>
      </c>
      <c r="O76" s="4">
        <v>5</v>
      </c>
      <c r="P76" s="4">
        <v>1</v>
      </c>
      <c r="Q76" s="4">
        <v>1</v>
      </c>
      <c r="R76" s="4">
        <v>1</v>
      </c>
      <c r="S76" s="4">
        <v>0.99802800000000003</v>
      </c>
    </row>
    <row r="77" spans="1:19">
      <c r="A77" s="4" t="s">
        <v>556</v>
      </c>
      <c r="B77" s="4" t="s">
        <v>558</v>
      </c>
      <c r="C77" s="4" t="s">
        <v>560</v>
      </c>
      <c r="D77" s="4" t="s">
        <v>562</v>
      </c>
      <c r="E77" s="4" t="s">
        <v>564</v>
      </c>
      <c r="F77" s="4">
        <v>8.1794490000000001E-4</v>
      </c>
      <c r="G77" s="4">
        <v>9.8269000000000002</v>
      </c>
      <c r="H77" s="4">
        <v>1.2497299999999999E-2</v>
      </c>
      <c r="I77" s="4">
        <v>52.1599</v>
      </c>
      <c r="J77" s="4">
        <v>1.33191E-3</v>
      </c>
      <c r="K77" s="4">
        <v>23.026499999999999</v>
      </c>
      <c r="L77" s="4">
        <v>1.4720799999999999E-2</v>
      </c>
      <c r="M77" s="4">
        <v>59.319629999999997</v>
      </c>
      <c r="N77" s="4">
        <v>0.2</v>
      </c>
      <c r="O77" s="4">
        <v>2</v>
      </c>
      <c r="P77" s="4">
        <v>1</v>
      </c>
      <c r="Q77" s="4">
        <v>1</v>
      </c>
      <c r="R77" s="4">
        <v>1</v>
      </c>
      <c r="S77" s="4">
        <v>0.99792599999999998</v>
      </c>
    </row>
    <row r="78" spans="1:19">
      <c r="A78" s="4" t="s">
        <v>556</v>
      </c>
      <c r="B78" s="4" t="s">
        <v>558</v>
      </c>
      <c r="C78" s="4" t="s">
        <v>560</v>
      </c>
      <c r="D78" s="4" t="s">
        <v>562</v>
      </c>
      <c r="E78" s="4" t="s">
        <v>564</v>
      </c>
      <c r="F78" s="4">
        <v>8.1794490000000001E-4</v>
      </c>
      <c r="G78" s="4">
        <v>9.8269000000000002</v>
      </c>
      <c r="H78" s="4">
        <v>1.2497299999999999E-2</v>
      </c>
      <c r="I78" s="4">
        <v>52.1599</v>
      </c>
      <c r="J78" s="4">
        <v>1.33191E-3</v>
      </c>
      <c r="K78" s="4">
        <v>23.026499999999999</v>
      </c>
      <c r="L78" s="4">
        <v>1.4720799999999999E-2</v>
      </c>
      <c r="M78" s="4">
        <v>59.319629999999997</v>
      </c>
      <c r="N78" s="4">
        <v>0.2</v>
      </c>
      <c r="O78" s="4">
        <v>1</v>
      </c>
      <c r="P78" s="4">
        <v>1</v>
      </c>
      <c r="Q78" s="4">
        <v>1</v>
      </c>
      <c r="R78" s="4">
        <v>1</v>
      </c>
      <c r="S78" s="4">
        <v>0.99780899999999995</v>
      </c>
    </row>
    <row r="79" spans="1:19">
      <c r="A79" s="4" t="s">
        <v>556</v>
      </c>
      <c r="B79" s="4" t="s">
        <v>558</v>
      </c>
      <c r="C79" s="4" t="s">
        <v>560</v>
      </c>
      <c r="D79" s="4" t="s">
        <v>562</v>
      </c>
      <c r="E79" s="4" t="s">
        <v>564</v>
      </c>
      <c r="F79" s="4">
        <v>8.1794490000000001E-4</v>
      </c>
      <c r="G79" s="4">
        <v>9.8269000000000002</v>
      </c>
      <c r="H79" s="4">
        <v>1.2497299999999999E-2</v>
      </c>
      <c r="I79" s="4">
        <v>52.1599</v>
      </c>
      <c r="J79" s="4">
        <v>1.33191E-3</v>
      </c>
      <c r="K79" s="4">
        <v>23.026499999999999</v>
      </c>
      <c r="L79" s="4">
        <v>1.4720799999999999E-2</v>
      </c>
      <c r="M79" s="4">
        <v>59.319629999999997</v>
      </c>
      <c r="N79" s="4">
        <v>0.2</v>
      </c>
      <c r="O79" s="4">
        <v>0.5</v>
      </c>
      <c r="P79" s="4">
        <v>1</v>
      </c>
      <c r="Q79" s="4">
        <v>1</v>
      </c>
      <c r="R79" s="4">
        <v>1</v>
      </c>
      <c r="S79" s="4">
        <v>0.997722</v>
      </c>
    </row>
    <row r="80" spans="1:19">
      <c r="A80" s="4" t="s">
        <v>556</v>
      </c>
      <c r="B80" s="4" t="s">
        <v>558</v>
      </c>
      <c r="C80" s="4" t="s">
        <v>560</v>
      </c>
      <c r="D80" s="4" t="s">
        <v>562</v>
      </c>
      <c r="E80" s="4" t="s">
        <v>564</v>
      </c>
      <c r="F80" s="4">
        <v>8.1794490000000001E-4</v>
      </c>
      <c r="G80" s="4">
        <v>9.8269000000000002</v>
      </c>
      <c r="H80" s="4">
        <v>1.2497299999999999E-2</v>
      </c>
      <c r="I80" s="4">
        <v>52.1599</v>
      </c>
      <c r="J80" s="4">
        <v>1.33191E-3</v>
      </c>
      <c r="K80" s="4">
        <v>23.026499999999999</v>
      </c>
      <c r="L80" s="4">
        <v>1.4720799999999999E-2</v>
      </c>
      <c r="M80" s="4">
        <v>59.319629999999997</v>
      </c>
      <c r="N80" s="4">
        <v>0.2</v>
      </c>
      <c r="O80" s="4">
        <v>0.2</v>
      </c>
      <c r="P80" s="4">
        <v>1</v>
      </c>
      <c r="Q80" s="4">
        <v>1</v>
      </c>
      <c r="R80" s="4">
        <v>1</v>
      </c>
      <c r="S80" s="4">
        <v>0.99765899999999996</v>
      </c>
    </row>
    <row r="81" spans="1:19">
      <c r="A81" s="4" t="s">
        <v>556</v>
      </c>
      <c r="B81" s="4" t="s">
        <v>558</v>
      </c>
      <c r="C81" s="4" t="s">
        <v>560</v>
      </c>
      <c r="D81" s="4" t="s">
        <v>562</v>
      </c>
      <c r="E81" s="4" t="s">
        <v>564</v>
      </c>
      <c r="F81" s="4">
        <v>8.1794490000000001E-4</v>
      </c>
      <c r="G81" s="4">
        <v>9.8269000000000002</v>
      </c>
      <c r="H81" s="4">
        <v>1.2497299999999999E-2</v>
      </c>
      <c r="I81" s="4">
        <v>52.1599</v>
      </c>
      <c r="J81" s="4">
        <v>1.33191E-3</v>
      </c>
      <c r="K81" s="4">
        <v>23.026499999999999</v>
      </c>
      <c r="L81" s="4">
        <v>1.4720799999999999E-2</v>
      </c>
      <c r="M81" s="4">
        <v>59.319629999999997</v>
      </c>
      <c r="N81" s="4">
        <v>0.2</v>
      </c>
      <c r="O81" s="4">
        <v>0.1</v>
      </c>
      <c r="P81" s="4">
        <v>1</v>
      </c>
      <c r="Q81" s="4">
        <v>1</v>
      </c>
      <c r="R81" s="4">
        <v>1</v>
      </c>
      <c r="S81" s="4">
        <v>0.99763599999999997</v>
      </c>
    </row>
    <row r="82" spans="1:19">
      <c r="A82" s="4" t="s">
        <v>556</v>
      </c>
      <c r="B82" s="4" t="s">
        <v>558</v>
      </c>
      <c r="C82" s="4" t="s">
        <v>560</v>
      </c>
      <c r="D82" s="4" t="s">
        <v>562</v>
      </c>
      <c r="E82" s="4" t="s">
        <v>564</v>
      </c>
      <c r="F82" s="4">
        <v>8.1794490000000001E-4</v>
      </c>
      <c r="G82" s="4">
        <v>9.8269000000000002</v>
      </c>
      <c r="H82" s="4">
        <v>1.2497299999999999E-2</v>
      </c>
      <c r="I82" s="4">
        <v>52.1599</v>
      </c>
      <c r="J82" s="4">
        <v>1.33191E-3</v>
      </c>
      <c r="K82" s="4">
        <v>23.026499999999999</v>
      </c>
      <c r="L82" s="4">
        <v>1.4720799999999999E-2</v>
      </c>
      <c r="M82" s="4">
        <v>59.319629999999997</v>
      </c>
      <c r="N82" s="4">
        <v>0.2</v>
      </c>
      <c r="O82" s="4">
        <v>0.01</v>
      </c>
      <c r="P82" s="4">
        <v>1</v>
      </c>
      <c r="Q82" s="4">
        <v>1</v>
      </c>
      <c r="R82" s="4">
        <v>1</v>
      </c>
      <c r="S82" s="4">
        <v>0.99761299999999997</v>
      </c>
    </row>
    <row r="83" spans="1:19">
      <c r="A83" s="4" t="s">
        <v>556</v>
      </c>
      <c r="B83" s="4" t="s">
        <v>558</v>
      </c>
      <c r="C83" s="4" t="s">
        <v>560</v>
      </c>
      <c r="D83" s="4" t="s">
        <v>562</v>
      </c>
      <c r="E83" s="4" t="s">
        <v>564</v>
      </c>
      <c r="F83" s="4">
        <v>8.1794490000000001E-4</v>
      </c>
      <c r="G83" s="4">
        <v>9.8269000000000002</v>
      </c>
      <c r="H83" s="4">
        <v>1.2497299999999999E-2</v>
      </c>
      <c r="I83" s="4">
        <v>52.1599</v>
      </c>
      <c r="J83" s="4">
        <v>1.33191E-3</v>
      </c>
      <c r="K83" s="4">
        <v>23.026499999999999</v>
      </c>
      <c r="L83" s="4">
        <v>1.4720799999999999E-2</v>
      </c>
      <c r="M83" s="4">
        <v>59.319629999999997</v>
      </c>
      <c r="N83" s="4">
        <v>0.2</v>
      </c>
      <c r="O83" s="4">
        <v>1E-3</v>
      </c>
      <c r="P83" s="4">
        <v>1</v>
      </c>
      <c r="Q83" s="4">
        <v>1</v>
      </c>
      <c r="R83" s="4">
        <v>1</v>
      </c>
      <c r="S83" s="4">
        <v>0.99761100000000003</v>
      </c>
    </row>
    <row r="84" spans="1:19">
      <c r="A84" s="4" t="s">
        <v>556</v>
      </c>
      <c r="B84" s="4" t="s">
        <v>558</v>
      </c>
      <c r="C84" s="4" t="s">
        <v>560</v>
      </c>
      <c r="D84" s="4" t="s">
        <v>562</v>
      </c>
      <c r="E84" s="4" t="s">
        <v>564</v>
      </c>
      <c r="F84" s="4">
        <v>8.1794490000000001E-4</v>
      </c>
      <c r="G84" s="4">
        <v>9.8269000000000002</v>
      </c>
      <c r="H84" s="4">
        <v>1.2497299999999999E-2</v>
      </c>
      <c r="I84" s="4">
        <v>52.1599</v>
      </c>
      <c r="J84" s="4">
        <v>1.33191E-3</v>
      </c>
      <c r="K84" s="4">
        <v>23.026499999999999</v>
      </c>
      <c r="L84" s="4">
        <v>1.4720799999999999E-2</v>
      </c>
      <c r="M84" s="4">
        <v>59.319629999999997</v>
      </c>
      <c r="N84" s="4">
        <v>0.2</v>
      </c>
      <c r="O84" s="4">
        <v>1E-4</v>
      </c>
      <c r="P84" s="4">
        <v>1</v>
      </c>
      <c r="Q84" s="4">
        <v>1</v>
      </c>
      <c r="R84" s="4">
        <v>1</v>
      </c>
      <c r="S84" s="4">
        <v>0.99761100000000003</v>
      </c>
    </row>
    <row r="85" spans="1:19">
      <c r="A85" s="4" t="s">
        <v>556</v>
      </c>
      <c r="B85" s="4" t="s">
        <v>558</v>
      </c>
      <c r="C85" s="4" t="s">
        <v>560</v>
      </c>
      <c r="D85" s="4" t="s">
        <v>562</v>
      </c>
      <c r="E85" s="4" t="s">
        <v>564</v>
      </c>
      <c r="F85" s="4">
        <v>8.1794490000000001E-4</v>
      </c>
      <c r="G85" s="4">
        <v>9.8269000000000002</v>
      </c>
      <c r="H85" s="4">
        <v>1.2497299999999999E-2</v>
      </c>
      <c r="I85" s="4">
        <v>52.1599</v>
      </c>
      <c r="J85" s="4">
        <v>1.33191E-3</v>
      </c>
      <c r="K85" s="4">
        <v>23.026499999999999</v>
      </c>
      <c r="L85" s="4">
        <v>1.4720799999999999E-2</v>
      </c>
      <c r="M85" s="4">
        <v>59.319629999999997</v>
      </c>
      <c r="N85" s="4">
        <v>0.2</v>
      </c>
      <c r="O85" s="4">
        <v>9.9999999999999995E-7</v>
      </c>
      <c r="P85" s="4">
        <v>1</v>
      </c>
      <c r="Q85" s="4">
        <v>1</v>
      </c>
      <c r="R85" s="4">
        <v>1</v>
      </c>
      <c r="S85" s="4">
        <v>0.99761100000000003</v>
      </c>
    </row>
    <row r="86" spans="1:19">
      <c r="A86" s="4" t="s">
        <v>556</v>
      </c>
      <c r="B86" s="4" t="s">
        <v>558</v>
      </c>
      <c r="C86" s="4" t="s">
        <v>560</v>
      </c>
      <c r="D86" s="4" t="s">
        <v>562</v>
      </c>
      <c r="E86" s="4" t="s">
        <v>564</v>
      </c>
      <c r="F86" s="4">
        <v>8.1794490000000001E-4</v>
      </c>
      <c r="G86" s="4">
        <v>9.8269000000000002</v>
      </c>
      <c r="H86" s="4">
        <v>1.2497299999999999E-2</v>
      </c>
      <c r="I86" s="4">
        <v>52.1599</v>
      </c>
      <c r="J86" s="4">
        <v>1.33191E-3</v>
      </c>
      <c r="K86" s="4">
        <v>23.026499999999999</v>
      </c>
      <c r="L86" s="4">
        <v>1.4720799999999999E-2</v>
      </c>
      <c r="M86" s="4">
        <v>59.319629999999997</v>
      </c>
      <c r="N86" s="4">
        <v>0.1</v>
      </c>
      <c r="O86" s="4">
        <v>50</v>
      </c>
      <c r="P86" s="4">
        <v>1</v>
      </c>
      <c r="Q86" s="4">
        <v>1</v>
      </c>
      <c r="R86" s="4">
        <v>1</v>
      </c>
      <c r="S86" s="4">
        <v>0.99793699999999996</v>
      </c>
    </row>
    <row r="87" spans="1:19">
      <c r="A87" s="4" t="s">
        <v>556</v>
      </c>
      <c r="B87" s="4" t="s">
        <v>558</v>
      </c>
      <c r="C87" s="4" t="s">
        <v>560</v>
      </c>
      <c r="D87" s="4" t="s">
        <v>562</v>
      </c>
      <c r="E87" s="4" t="s">
        <v>564</v>
      </c>
      <c r="F87" s="4">
        <v>8.1794490000000001E-4</v>
      </c>
      <c r="G87" s="4">
        <v>9.8269000000000002</v>
      </c>
      <c r="H87" s="4">
        <v>1.2497299999999999E-2</v>
      </c>
      <c r="I87" s="4">
        <v>52.1599</v>
      </c>
      <c r="J87" s="4">
        <v>1.33191E-3</v>
      </c>
      <c r="K87" s="4">
        <v>23.026499999999999</v>
      </c>
      <c r="L87" s="4">
        <v>1.4720799999999999E-2</v>
      </c>
      <c r="M87" s="4">
        <v>59.319629999999997</v>
      </c>
      <c r="N87" s="4">
        <v>0.1</v>
      </c>
      <c r="O87" s="4">
        <v>10</v>
      </c>
      <c r="P87" s="4">
        <v>1</v>
      </c>
      <c r="Q87" s="4">
        <v>1</v>
      </c>
      <c r="R87" s="4">
        <v>1</v>
      </c>
      <c r="S87" s="4">
        <v>0.99793699999999996</v>
      </c>
    </row>
    <row r="88" spans="1:19">
      <c r="A88" s="4" t="s">
        <v>556</v>
      </c>
      <c r="B88" s="4" t="s">
        <v>558</v>
      </c>
      <c r="C88" s="4" t="s">
        <v>560</v>
      </c>
      <c r="D88" s="4" t="s">
        <v>562</v>
      </c>
      <c r="E88" s="4" t="s">
        <v>564</v>
      </c>
      <c r="F88" s="4">
        <v>8.1794490000000001E-4</v>
      </c>
      <c r="G88" s="4">
        <v>9.8269000000000002</v>
      </c>
      <c r="H88" s="4">
        <v>1.2497299999999999E-2</v>
      </c>
      <c r="I88" s="4">
        <v>52.1599</v>
      </c>
      <c r="J88" s="4">
        <v>1.33191E-3</v>
      </c>
      <c r="K88" s="4">
        <v>23.026499999999999</v>
      </c>
      <c r="L88" s="4">
        <v>1.4720799999999999E-2</v>
      </c>
      <c r="M88" s="4">
        <v>59.319629999999997</v>
      </c>
      <c r="N88" s="4">
        <v>0.1</v>
      </c>
      <c r="O88" s="4">
        <v>5</v>
      </c>
      <c r="P88" s="4">
        <v>1</v>
      </c>
      <c r="Q88" s="4">
        <v>1</v>
      </c>
      <c r="R88" s="4">
        <v>1</v>
      </c>
      <c r="S88" s="4">
        <v>0.99792599999999998</v>
      </c>
    </row>
    <row r="89" spans="1:19">
      <c r="A89" s="4" t="s">
        <v>556</v>
      </c>
      <c r="B89" s="4" t="s">
        <v>558</v>
      </c>
      <c r="C89" s="4" t="s">
        <v>560</v>
      </c>
      <c r="D89" s="4" t="s">
        <v>562</v>
      </c>
      <c r="E89" s="4" t="s">
        <v>564</v>
      </c>
      <c r="F89" s="4">
        <v>8.1794490000000001E-4</v>
      </c>
      <c r="G89" s="4">
        <v>9.8269000000000002</v>
      </c>
      <c r="H89" s="4">
        <v>1.2497299999999999E-2</v>
      </c>
      <c r="I89" s="4">
        <v>52.1599</v>
      </c>
      <c r="J89" s="4">
        <v>1.33191E-3</v>
      </c>
      <c r="K89" s="4">
        <v>23.026499999999999</v>
      </c>
      <c r="L89" s="4">
        <v>1.4720799999999999E-2</v>
      </c>
      <c r="M89" s="4">
        <v>59.319629999999997</v>
      </c>
      <c r="N89" s="4">
        <v>0.1</v>
      </c>
      <c r="O89" s="4">
        <v>2</v>
      </c>
      <c r="P89" s="4">
        <v>1</v>
      </c>
      <c r="Q89" s="4">
        <v>1</v>
      </c>
      <c r="R89" s="4">
        <v>1</v>
      </c>
      <c r="S89" s="4">
        <v>0.99781699999999995</v>
      </c>
    </row>
    <row r="90" spans="1:19">
      <c r="A90" s="4" t="s">
        <v>556</v>
      </c>
      <c r="B90" s="4" t="s">
        <v>558</v>
      </c>
      <c r="C90" s="4" t="s">
        <v>560</v>
      </c>
      <c r="D90" s="4" t="s">
        <v>562</v>
      </c>
      <c r="E90" s="4" t="s">
        <v>564</v>
      </c>
      <c r="F90" s="4">
        <v>8.1794490000000001E-4</v>
      </c>
      <c r="G90" s="4">
        <v>9.8269000000000002</v>
      </c>
      <c r="H90" s="4">
        <v>1.2497299999999999E-2</v>
      </c>
      <c r="I90" s="4">
        <v>52.1599</v>
      </c>
      <c r="J90" s="4">
        <v>1.33191E-3</v>
      </c>
      <c r="K90" s="4">
        <v>23.026499999999999</v>
      </c>
      <c r="L90" s="4">
        <v>1.4720799999999999E-2</v>
      </c>
      <c r="M90" s="4">
        <v>59.319629999999997</v>
      </c>
      <c r="N90" s="4">
        <v>0.1</v>
      </c>
      <c r="O90" s="4">
        <v>1</v>
      </c>
      <c r="P90" s="4">
        <v>1</v>
      </c>
      <c r="Q90" s="4">
        <v>1</v>
      </c>
      <c r="R90" s="4">
        <v>1</v>
      </c>
      <c r="S90" s="4">
        <v>0.99769300000000005</v>
      </c>
    </row>
    <row r="91" spans="1:19">
      <c r="A91" s="4" t="s">
        <v>556</v>
      </c>
      <c r="B91" s="4" t="s">
        <v>558</v>
      </c>
      <c r="C91" s="4" t="s">
        <v>560</v>
      </c>
      <c r="D91" s="4" t="s">
        <v>562</v>
      </c>
      <c r="E91" s="4" t="s">
        <v>564</v>
      </c>
      <c r="F91" s="4">
        <v>8.1794490000000001E-4</v>
      </c>
      <c r="G91" s="4">
        <v>9.8269000000000002</v>
      </c>
      <c r="H91" s="4">
        <v>1.2497299999999999E-2</v>
      </c>
      <c r="I91" s="4">
        <v>52.1599</v>
      </c>
      <c r="J91" s="4">
        <v>1.33191E-3</v>
      </c>
      <c r="K91" s="4">
        <v>23.026499999999999</v>
      </c>
      <c r="L91" s="4">
        <v>1.4720799999999999E-2</v>
      </c>
      <c r="M91" s="4">
        <v>59.319629999999997</v>
      </c>
      <c r="N91" s="4">
        <v>0.1</v>
      </c>
      <c r="O91" s="4">
        <v>0.5</v>
      </c>
      <c r="P91" s="4">
        <v>1</v>
      </c>
      <c r="Q91" s="4">
        <v>1</v>
      </c>
      <c r="R91" s="4">
        <v>1</v>
      </c>
      <c r="S91" s="4">
        <v>0.99760099999999996</v>
      </c>
    </row>
    <row r="92" spans="1:19">
      <c r="A92" s="4" t="s">
        <v>556</v>
      </c>
      <c r="B92" s="4" t="s">
        <v>558</v>
      </c>
      <c r="C92" s="4" t="s">
        <v>560</v>
      </c>
      <c r="D92" s="4" t="s">
        <v>562</v>
      </c>
      <c r="E92" s="4" t="s">
        <v>564</v>
      </c>
      <c r="F92" s="4">
        <v>8.1794490000000001E-4</v>
      </c>
      <c r="G92" s="4">
        <v>9.8269000000000002</v>
      </c>
      <c r="H92" s="4">
        <v>1.2497299999999999E-2</v>
      </c>
      <c r="I92" s="4">
        <v>52.1599</v>
      </c>
      <c r="J92" s="4">
        <v>1.33191E-3</v>
      </c>
      <c r="K92" s="4">
        <v>23.026499999999999</v>
      </c>
      <c r="L92" s="4">
        <v>1.4720799999999999E-2</v>
      </c>
      <c r="M92" s="4">
        <v>59.319629999999997</v>
      </c>
      <c r="N92" s="4">
        <v>0.1</v>
      </c>
      <c r="O92" s="4">
        <v>0.2</v>
      </c>
      <c r="P92" s="4">
        <v>1</v>
      </c>
      <c r="Q92" s="4">
        <v>1</v>
      </c>
      <c r="R92" s="4">
        <v>1</v>
      </c>
      <c r="S92" s="4">
        <v>0.99753400000000003</v>
      </c>
    </row>
    <row r="93" spans="1:19">
      <c r="A93" s="4" t="s">
        <v>556</v>
      </c>
      <c r="B93" s="4" t="s">
        <v>558</v>
      </c>
      <c r="C93" s="4" t="s">
        <v>560</v>
      </c>
      <c r="D93" s="4" t="s">
        <v>562</v>
      </c>
      <c r="E93" s="4" t="s">
        <v>564</v>
      </c>
      <c r="F93" s="4">
        <v>8.1794490000000001E-4</v>
      </c>
      <c r="G93" s="4">
        <v>9.8269000000000002</v>
      </c>
      <c r="H93" s="4">
        <v>1.2497299999999999E-2</v>
      </c>
      <c r="I93" s="4">
        <v>52.1599</v>
      </c>
      <c r="J93" s="4">
        <v>1.33191E-3</v>
      </c>
      <c r="K93" s="4">
        <v>23.026499999999999</v>
      </c>
      <c r="L93" s="4">
        <v>1.4720799999999999E-2</v>
      </c>
      <c r="M93" s="4">
        <v>59.319629999999997</v>
      </c>
      <c r="N93" s="4">
        <v>0.1</v>
      </c>
      <c r="O93" s="4">
        <v>0.1</v>
      </c>
      <c r="P93" s="4">
        <v>1</v>
      </c>
      <c r="Q93" s="4">
        <v>1</v>
      </c>
      <c r="R93" s="4">
        <v>1</v>
      </c>
      <c r="S93" s="4">
        <v>0.99750899999999998</v>
      </c>
    </row>
    <row r="94" spans="1:19">
      <c r="A94" s="4" t="s">
        <v>556</v>
      </c>
      <c r="B94" s="4" t="s">
        <v>558</v>
      </c>
      <c r="C94" s="4" t="s">
        <v>560</v>
      </c>
      <c r="D94" s="4" t="s">
        <v>562</v>
      </c>
      <c r="E94" s="4" t="s">
        <v>564</v>
      </c>
      <c r="F94" s="4">
        <v>8.1794490000000001E-4</v>
      </c>
      <c r="G94" s="4">
        <v>9.8269000000000002</v>
      </c>
      <c r="H94" s="4">
        <v>1.2497299999999999E-2</v>
      </c>
      <c r="I94" s="4">
        <v>52.1599</v>
      </c>
      <c r="J94" s="4">
        <v>1.33191E-3</v>
      </c>
      <c r="K94" s="4">
        <v>23.026499999999999</v>
      </c>
      <c r="L94" s="4">
        <v>1.4720799999999999E-2</v>
      </c>
      <c r="M94" s="4">
        <v>59.319629999999997</v>
      </c>
      <c r="N94" s="4">
        <v>0.1</v>
      </c>
      <c r="O94" s="4">
        <v>0.01</v>
      </c>
      <c r="P94" s="4">
        <v>1</v>
      </c>
      <c r="Q94" s="4">
        <v>1</v>
      </c>
      <c r="R94" s="4">
        <v>1</v>
      </c>
      <c r="S94" s="4">
        <v>0.99748499999999996</v>
      </c>
    </row>
    <row r="95" spans="1:19">
      <c r="A95" s="4" t="s">
        <v>556</v>
      </c>
      <c r="B95" s="4" t="s">
        <v>558</v>
      </c>
      <c r="C95" s="4" t="s">
        <v>560</v>
      </c>
      <c r="D95" s="4" t="s">
        <v>562</v>
      </c>
      <c r="E95" s="4" t="s">
        <v>564</v>
      </c>
      <c r="F95" s="4">
        <v>8.1794490000000001E-4</v>
      </c>
      <c r="G95" s="4">
        <v>9.8269000000000002</v>
      </c>
      <c r="H95" s="4">
        <v>1.2497299999999999E-2</v>
      </c>
      <c r="I95" s="4">
        <v>52.1599</v>
      </c>
      <c r="J95" s="4">
        <v>1.33191E-3</v>
      </c>
      <c r="K95" s="4">
        <v>23.026499999999999</v>
      </c>
      <c r="L95" s="4">
        <v>1.4720799999999999E-2</v>
      </c>
      <c r="M95" s="4">
        <v>59.319629999999997</v>
      </c>
      <c r="N95" s="4">
        <v>0.1</v>
      </c>
      <c r="O95" s="4">
        <v>1E-3</v>
      </c>
      <c r="P95" s="4">
        <v>1</v>
      </c>
      <c r="Q95" s="4">
        <v>1</v>
      </c>
      <c r="R95" s="4">
        <v>1</v>
      </c>
      <c r="S95" s="4">
        <v>0.99748199999999998</v>
      </c>
    </row>
    <row r="96" spans="1:19">
      <c r="A96" s="4" t="s">
        <v>556</v>
      </c>
      <c r="B96" s="4" t="s">
        <v>558</v>
      </c>
      <c r="C96" s="4" t="s">
        <v>560</v>
      </c>
      <c r="D96" s="4" t="s">
        <v>562</v>
      </c>
      <c r="E96" s="4" t="s">
        <v>564</v>
      </c>
      <c r="F96" s="4">
        <v>8.1794490000000001E-4</v>
      </c>
      <c r="G96" s="4">
        <v>9.8269000000000002</v>
      </c>
      <c r="H96" s="4">
        <v>1.2497299999999999E-2</v>
      </c>
      <c r="I96" s="4">
        <v>52.1599</v>
      </c>
      <c r="J96" s="4">
        <v>1.33191E-3</v>
      </c>
      <c r="K96" s="4">
        <v>23.026499999999999</v>
      </c>
      <c r="L96" s="4">
        <v>1.4720799999999999E-2</v>
      </c>
      <c r="M96" s="4">
        <v>59.319629999999997</v>
      </c>
      <c r="N96" s="4">
        <v>0.1</v>
      </c>
      <c r="O96" s="4">
        <v>1E-4</v>
      </c>
      <c r="P96" s="4">
        <v>1</v>
      </c>
      <c r="Q96" s="4">
        <v>1</v>
      </c>
      <c r="R96" s="4">
        <v>1</v>
      </c>
      <c r="S96" s="4">
        <v>0.99748199999999998</v>
      </c>
    </row>
    <row r="97" spans="1:19">
      <c r="A97" s="4" t="s">
        <v>556</v>
      </c>
      <c r="B97" s="4" t="s">
        <v>558</v>
      </c>
      <c r="C97" s="4" t="s">
        <v>560</v>
      </c>
      <c r="D97" s="4" t="s">
        <v>562</v>
      </c>
      <c r="E97" s="4" t="s">
        <v>564</v>
      </c>
      <c r="F97" s="4">
        <v>8.1794490000000001E-4</v>
      </c>
      <c r="G97" s="4">
        <v>9.8269000000000002</v>
      </c>
      <c r="H97" s="4">
        <v>1.2497299999999999E-2</v>
      </c>
      <c r="I97" s="4">
        <v>52.1599</v>
      </c>
      <c r="J97" s="4">
        <v>1.33191E-3</v>
      </c>
      <c r="K97" s="4">
        <v>23.026499999999999</v>
      </c>
      <c r="L97" s="4">
        <v>1.4720799999999999E-2</v>
      </c>
      <c r="M97" s="4">
        <v>59.319629999999997</v>
      </c>
      <c r="N97" s="4">
        <v>0.1</v>
      </c>
      <c r="O97" s="4">
        <v>9.9999999999999995E-7</v>
      </c>
      <c r="P97" s="4">
        <v>1</v>
      </c>
      <c r="Q97" s="4">
        <v>1</v>
      </c>
      <c r="R97" s="4">
        <v>1</v>
      </c>
      <c r="S97" s="4">
        <v>0.99748199999999998</v>
      </c>
    </row>
    <row r="98" spans="1:19">
      <c r="A98" s="4" t="s">
        <v>556</v>
      </c>
      <c r="B98" s="4" t="s">
        <v>558</v>
      </c>
      <c r="C98" s="4" t="s">
        <v>560</v>
      </c>
      <c r="D98" s="4" t="s">
        <v>562</v>
      </c>
      <c r="E98" s="4" t="s">
        <v>564</v>
      </c>
      <c r="F98" s="4">
        <v>8.1794490000000001E-4</v>
      </c>
      <c r="G98" s="4">
        <v>9.8269000000000002</v>
      </c>
      <c r="H98" s="4">
        <v>1.2497299999999999E-2</v>
      </c>
      <c r="I98" s="4">
        <v>52.1599</v>
      </c>
      <c r="J98" s="4">
        <v>1.33191E-3</v>
      </c>
      <c r="K98" s="4">
        <v>23.026499999999999</v>
      </c>
      <c r="L98" s="4">
        <v>1.4720799999999999E-2</v>
      </c>
      <c r="M98" s="4">
        <v>59.319629999999997</v>
      </c>
      <c r="N98" s="4">
        <v>0.01</v>
      </c>
      <c r="O98" s="4">
        <v>50</v>
      </c>
      <c r="P98" s="4">
        <v>1</v>
      </c>
      <c r="Q98" s="4">
        <v>1</v>
      </c>
      <c r="R98" s="4">
        <v>1</v>
      </c>
      <c r="S98" s="4">
        <v>0.99781200000000003</v>
      </c>
    </row>
    <row r="99" spans="1:19">
      <c r="A99" s="4" t="s">
        <v>556</v>
      </c>
      <c r="B99" s="4" t="s">
        <v>558</v>
      </c>
      <c r="C99" s="4" t="s">
        <v>560</v>
      </c>
      <c r="D99" s="4" t="s">
        <v>562</v>
      </c>
      <c r="E99" s="4" t="s">
        <v>564</v>
      </c>
      <c r="F99" s="4">
        <v>8.1794490000000001E-4</v>
      </c>
      <c r="G99" s="4">
        <v>9.8269000000000002</v>
      </c>
      <c r="H99" s="4">
        <v>1.2497299999999999E-2</v>
      </c>
      <c r="I99" s="4">
        <v>52.1599</v>
      </c>
      <c r="J99" s="4">
        <v>1.33191E-3</v>
      </c>
      <c r="K99" s="4">
        <v>23.026499999999999</v>
      </c>
      <c r="L99" s="4">
        <v>1.4720799999999999E-2</v>
      </c>
      <c r="M99" s="4">
        <v>59.319629999999997</v>
      </c>
      <c r="N99" s="4">
        <v>0.01</v>
      </c>
      <c r="O99" s="4">
        <v>10</v>
      </c>
      <c r="P99" s="4">
        <v>1</v>
      </c>
      <c r="Q99" s="4">
        <v>1</v>
      </c>
      <c r="R99" s="4">
        <v>1</v>
      </c>
      <c r="S99" s="4">
        <v>0.99781200000000003</v>
      </c>
    </row>
    <row r="100" spans="1:19">
      <c r="A100" s="4" t="s">
        <v>556</v>
      </c>
      <c r="B100" s="4" t="s">
        <v>558</v>
      </c>
      <c r="C100" s="4" t="s">
        <v>560</v>
      </c>
      <c r="D100" s="4" t="s">
        <v>562</v>
      </c>
      <c r="E100" s="4" t="s">
        <v>564</v>
      </c>
      <c r="F100" s="4">
        <v>8.1794490000000001E-4</v>
      </c>
      <c r="G100" s="4">
        <v>9.8269000000000002</v>
      </c>
      <c r="H100" s="4">
        <v>1.2497299999999999E-2</v>
      </c>
      <c r="I100" s="4">
        <v>52.1599</v>
      </c>
      <c r="J100" s="4">
        <v>1.33191E-3</v>
      </c>
      <c r="K100" s="4">
        <v>23.026499999999999</v>
      </c>
      <c r="L100" s="4">
        <v>1.4720799999999999E-2</v>
      </c>
      <c r="M100" s="4">
        <v>59.319629999999997</v>
      </c>
      <c r="N100" s="4">
        <v>0.01</v>
      </c>
      <c r="O100" s="4">
        <v>5</v>
      </c>
      <c r="P100" s="4">
        <v>1</v>
      </c>
      <c r="Q100" s="4">
        <v>1</v>
      </c>
      <c r="R100" s="4">
        <v>1</v>
      </c>
      <c r="S100" s="4">
        <v>0.99780000000000002</v>
      </c>
    </row>
    <row r="101" spans="1:19">
      <c r="A101" s="4" t="s">
        <v>556</v>
      </c>
      <c r="B101" s="4" t="s">
        <v>558</v>
      </c>
      <c r="C101" s="4" t="s">
        <v>560</v>
      </c>
      <c r="D101" s="4" t="s">
        <v>562</v>
      </c>
      <c r="E101" s="4" t="s">
        <v>564</v>
      </c>
      <c r="F101" s="4">
        <v>8.1794490000000001E-4</v>
      </c>
      <c r="G101" s="4">
        <v>9.8269000000000002</v>
      </c>
      <c r="H101" s="4">
        <v>1.2497299999999999E-2</v>
      </c>
      <c r="I101" s="4">
        <v>52.1599</v>
      </c>
      <c r="J101" s="4">
        <v>1.33191E-3</v>
      </c>
      <c r="K101" s="4">
        <v>23.026499999999999</v>
      </c>
      <c r="L101" s="4">
        <v>1.4720799999999999E-2</v>
      </c>
      <c r="M101" s="4">
        <v>59.319629999999997</v>
      </c>
      <c r="N101" s="4">
        <v>0.01</v>
      </c>
      <c r="O101" s="4">
        <v>2</v>
      </c>
      <c r="P101" s="4">
        <v>1</v>
      </c>
      <c r="Q101" s="4">
        <v>1</v>
      </c>
      <c r="R101" s="4">
        <v>1</v>
      </c>
      <c r="S101" s="4">
        <v>0.99768299999999999</v>
      </c>
    </row>
    <row r="102" spans="1:19">
      <c r="A102" s="4" t="s">
        <v>556</v>
      </c>
      <c r="B102" s="4" t="s">
        <v>558</v>
      </c>
      <c r="C102" s="4" t="s">
        <v>560</v>
      </c>
      <c r="D102" s="4" t="s">
        <v>562</v>
      </c>
      <c r="E102" s="4" t="s">
        <v>564</v>
      </c>
      <c r="F102" s="4">
        <v>8.1794490000000001E-4</v>
      </c>
      <c r="G102" s="4">
        <v>9.8269000000000002</v>
      </c>
      <c r="H102" s="4">
        <v>1.2497299999999999E-2</v>
      </c>
      <c r="I102" s="4">
        <v>52.1599</v>
      </c>
      <c r="J102" s="4">
        <v>1.33191E-3</v>
      </c>
      <c r="K102" s="4">
        <v>23.026499999999999</v>
      </c>
      <c r="L102" s="4">
        <v>1.4720799999999999E-2</v>
      </c>
      <c r="M102" s="4">
        <v>59.319629999999997</v>
      </c>
      <c r="N102" s="4">
        <v>0.01</v>
      </c>
      <c r="O102" s="4">
        <v>1</v>
      </c>
      <c r="P102" s="4">
        <v>1</v>
      </c>
      <c r="Q102" s="4">
        <v>1</v>
      </c>
      <c r="R102" s="4">
        <v>1</v>
      </c>
      <c r="S102" s="4">
        <v>0.99754900000000002</v>
      </c>
    </row>
    <row r="103" spans="1:19">
      <c r="A103" s="4" t="s">
        <v>556</v>
      </c>
      <c r="B103" s="4" t="s">
        <v>558</v>
      </c>
      <c r="C103" s="4" t="s">
        <v>560</v>
      </c>
      <c r="D103" s="4" t="s">
        <v>562</v>
      </c>
      <c r="E103" s="4" t="s">
        <v>564</v>
      </c>
      <c r="F103" s="4">
        <v>8.1794490000000001E-4</v>
      </c>
      <c r="G103" s="4">
        <v>9.8269000000000002</v>
      </c>
      <c r="H103" s="4">
        <v>1.2497299999999999E-2</v>
      </c>
      <c r="I103" s="4">
        <v>52.1599</v>
      </c>
      <c r="J103" s="4">
        <v>1.33191E-3</v>
      </c>
      <c r="K103" s="4">
        <v>23.026499999999999</v>
      </c>
      <c r="L103" s="4">
        <v>1.4720799999999999E-2</v>
      </c>
      <c r="M103" s="4">
        <v>59.319629999999997</v>
      </c>
      <c r="N103" s="4">
        <v>0.01</v>
      </c>
      <c r="O103" s="4">
        <v>0.5</v>
      </c>
      <c r="P103" s="4">
        <v>1</v>
      </c>
      <c r="Q103" s="4">
        <v>1</v>
      </c>
      <c r="R103" s="4">
        <v>1</v>
      </c>
      <c r="S103" s="4">
        <v>0.99745099999999998</v>
      </c>
    </row>
    <row r="104" spans="1:19">
      <c r="A104" s="4" t="s">
        <v>556</v>
      </c>
      <c r="B104" s="4" t="s">
        <v>558</v>
      </c>
      <c r="C104" s="4" t="s">
        <v>560</v>
      </c>
      <c r="D104" s="4" t="s">
        <v>562</v>
      </c>
      <c r="E104" s="4" t="s">
        <v>564</v>
      </c>
      <c r="F104" s="4">
        <v>8.1794490000000001E-4</v>
      </c>
      <c r="G104" s="4">
        <v>9.8269000000000002</v>
      </c>
      <c r="H104" s="4">
        <v>1.2497299999999999E-2</v>
      </c>
      <c r="I104" s="4">
        <v>52.1599</v>
      </c>
      <c r="J104" s="4">
        <v>1.33191E-3</v>
      </c>
      <c r="K104" s="4">
        <v>23.026499999999999</v>
      </c>
      <c r="L104" s="4">
        <v>1.4720799999999999E-2</v>
      </c>
      <c r="M104" s="4">
        <v>59.319629999999997</v>
      </c>
      <c r="N104" s="4">
        <v>0.01</v>
      </c>
      <c r="O104" s="4">
        <v>0.2</v>
      </c>
      <c r="P104" s="4">
        <v>1</v>
      </c>
      <c r="Q104" s="4">
        <v>1</v>
      </c>
      <c r="R104" s="4">
        <v>1</v>
      </c>
      <c r="S104" s="4">
        <v>0.99737900000000002</v>
      </c>
    </row>
    <row r="105" spans="1:19">
      <c r="A105" s="4" t="s">
        <v>556</v>
      </c>
      <c r="B105" s="4" t="s">
        <v>558</v>
      </c>
      <c r="C105" s="4" t="s">
        <v>560</v>
      </c>
      <c r="D105" s="4" t="s">
        <v>562</v>
      </c>
      <c r="E105" s="4" t="s">
        <v>564</v>
      </c>
      <c r="F105" s="4">
        <v>8.1794490000000001E-4</v>
      </c>
      <c r="G105" s="4">
        <v>9.8269000000000002</v>
      </c>
      <c r="H105" s="4">
        <v>1.2497299999999999E-2</v>
      </c>
      <c r="I105" s="4">
        <v>52.1599</v>
      </c>
      <c r="J105" s="4">
        <v>1.33191E-3</v>
      </c>
      <c r="K105" s="4">
        <v>23.026499999999999</v>
      </c>
      <c r="L105" s="4">
        <v>1.4720799999999999E-2</v>
      </c>
      <c r="M105" s="4">
        <v>59.319629999999997</v>
      </c>
      <c r="N105" s="4">
        <v>0.01</v>
      </c>
      <c r="O105" s="4">
        <v>0.1</v>
      </c>
      <c r="P105" s="4">
        <v>1</v>
      </c>
      <c r="Q105" s="4">
        <v>1</v>
      </c>
      <c r="R105" s="4">
        <v>1</v>
      </c>
      <c r="S105" s="4">
        <v>0.99735300000000005</v>
      </c>
    </row>
    <row r="106" spans="1:19">
      <c r="A106" s="4" t="s">
        <v>556</v>
      </c>
      <c r="B106" s="4" t="s">
        <v>558</v>
      </c>
      <c r="C106" s="4" t="s">
        <v>560</v>
      </c>
      <c r="D106" s="4" t="s">
        <v>562</v>
      </c>
      <c r="E106" s="4" t="s">
        <v>564</v>
      </c>
      <c r="F106" s="4">
        <v>8.1794490000000001E-4</v>
      </c>
      <c r="G106" s="4">
        <v>9.8269000000000002</v>
      </c>
      <c r="H106" s="4">
        <v>1.2497299999999999E-2</v>
      </c>
      <c r="I106" s="4">
        <v>52.1599</v>
      </c>
      <c r="J106" s="4">
        <v>1.33191E-3</v>
      </c>
      <c r="K106" s="4">
        <v>23.026499999999999</v>
      </c>
      <c r="L106" s="4">
        <v>1.4720799999999999E-2</v>
      </c>
      <c r="M106" s="4">
        <v>59.319629999999997</v>
      </c>
      <c r="N106" s="4">
        <v>0.01</v>
      </c>
      <c r="O106" s="4">
        <v>0.01</v>
      </c>
      <c r="P106" s="4">
        <v>1</v>
      </c>
      <c r="Q106" s="4">
        <v>1</v>
      </c>
      <c r="R106" s="4">
        <v>1</v>
      </c>
      <c r="S106" s="4">
        <v>0.99732699999999996</v>
      </c>
    </row>
    <row r="107" spans="1:19">
      <c r="A107" s="4" t="s">
        <v>556</v>
      </c>
      <c r="B107" s="4" t="s">
        <v>558</v>
      </c>
      <c r="C107" s="4" t="s">
        <v>560</v>
      </c>
      <c r="D107" s="4" t="s">
        <v>562</v>
      </c>
      <c r="E107" s="4" t="s">
        <v>564</v>
      </c>
      <c r="F107" s="4">
        <v>8.1794490000000001E-4</v>
      </c>
      <c r="G107" s="4">
        <v>9.8269000000000002</v>
      </c>
      <c r="H107" s="4">
        <v>1.2497299999999999E-2</v>
      </c>
      <c r="I107" s="4">
        <v>52.1599</v>
      </c>
      <c r="J107" s="4">
        <v>1.33191E-3</v>
      </c>
      <c r="K107" s="4">
        <v>23.026499999999999</v>
      </c>
      <c r="L107" s="4">
        <v>1.4720799999999999E-2</v>
      </c>
      <c r="M107" s="4">
        <v>59.319629999999997</v>
      </c>
      <c r="N107" s="4">
        <v>0.01</v>
      </c>
      <c r="O107" s="4">
        <v>1E-3</v>
      </c>
      <c r="P107" s="4">
        <v>1</v>
      </c>
      <c r="Q107" s="4">
        <v>1</v>
      </c>
      <c r="R107" s="4">
        <v>1</v>
      </c>
      <c r="S107" s="4">
        <v>0.99732500000000002</v>
      </c>
    </row>
    <row r="108" spans="1:19">
      <c r="A108" s="4" t="s">
        <v>556</v>
      </c>
      <c r="B108" s="4" t="s">
        <v>558</v>
      </c>
      <c r="C108" s="4" t="s">
        <v>560</v>
      </c>
      <c r="D108" s="4" t="s">
        <v>562</v>
      </c>
      <c r="E108" s="4" t="s">
        <v>564</v>
      </c>
      <c r="F108" s="4">
        <v>8.1794490000000001E-4</v>
      </c>
      <c r="G108" s="4">
        <v>9.8269000000000002</v>
      </c>
      <c r="H108" s="4">
        <v>1.2497299999999999E-2</v>
      </c>
      <c r="I108" s="4">
        <v>52.1599</v>
      </c>
      <c r="J108" s="4">
        <v>1.33191E-3</v>
      </c>
      <c r="K108" s="4">
        <v>23.026499999999999</v>
      </c>
      <c r="L108" s="4">
        <v>1.4720799999999999E-2</v>
      </c>
      <c r="M108" s="4">
        <v>59.319629999999997</v>
      </c>
      <c r="N108" s="4">
        <v>0.01</v>
      </c>
      <c r="O108" s="4">
        <v>1E-4</v>
      </c>
      <c r="P108" s="4">
        <v>1</v>
      </c>
      <c r="Q108" s="4">
        <v>1</v>
      </c>
      <c r="R108" s="4">
        <v>1</v>
      </c>
      <c r="S108" s="4">
        <v>0.99732399999999999</v>
      </c>
    </row>
    <row r="109" spans="1:19">
      <c r="A109" s="4" t="s">
        <v>556</v>
      </c>
      <c r="B109" s="4" t="s">
        <v>558</v>
      </c>
      <c r="C109" s="4" t="s">
        <v>560</v>
      </c>
      <c r="D109" s="4" t="s">
        <v>562</v>
      </c>
      <c r="E109" s="4" t="s">
        <v>564</v>
      </c>
      <c r="F109" s="4">
        <v>8.1794490000000001E-4</v>
      </c>
      <c r="G109" s="4">
        <v>9.8269000000000002</v>
      </c>
      <c r="H109" s="4">
        <v>1.2497299999999999E-2</v>
      </c>
      <c r="I109" s="4">
        <v>52.1599</v>
      </c>
      <c r="J109" s="4">
        <v>1.33191E-3</v>
      </c>
      <c r="K109" s="4">
        <v>23.026499999999999</v>
      </c>
      <c r="L109" s="4">
        <v>1.4720799999999999E-2</v>
      </c>
      <c r="M109" s="4">
        <v>59.319629999999997</v>
      </c>
      <c r="N109" s="4">
        <v>0.01</v>
      </c>
      <c r="O109" s="4">
        <v>9.9999999999999995E-7</v>
      </c>
      <c r="P109" s="4">
        <v>1</v>
      </c>
      <c r="Q109" s="4">
        <v>1</v>
      </c>
      <c r="R109" s="4">
        <v>1</v>
      </c>
      <c r="S109" s="4">
        <v>0.99732399999999999</v>
      </c>
    </row>
    <row r="110" spans="1:19">
      <c r="A110" s="4" t="s">
        <v>556</v>
      </c>
      <c r="B110" s="4" t="s">
        <v>558</v>
      </c>
      <c r="C110" s="4" t="s">
        <v>560</v>
      </c>
      <c r="D110" s="4" t="s">
        <v>562</v>
      </c>
      <c r="E110" s="4" t="s">
        <v>564</v>
      </c>
      <c r="F110" s="4">
        <v>8.1794490000000001E-4</v>
      </c>
      <c r="G110" s="4">
        <v>9.8269000000000002</v>
      </c>
      <c r="H110" s="4">
        <v>1.2497299999999999E-2</v>
      </c>
      <c r="I110" s="4">
        <v>52.1599</v>
      </c>
      <c r="J110" s="4">
        <v>1.33191E-3</v>
      </c>
      <c r="K110" s="4">
        <v>23.026499999999999</v>
      </c>
      <c r="L110" s="4">
        <v>1.4720799999999999E-2</v>
      </c>
      <c r="M110" s="4">
        <v>59.319629999999997</v>
      </c>
      <c r="N110" s="4">
        <v>1E-3</v>
      </c>
      <c r="O110" s="4">
        <v>50</v>
      </c>
      <c r="P110" s="4">
        <v>1</v>
      </c>
      <c r="Q110" s="4">
        <v>1</v>
      </c>
      <c r="R110" s="4">
        <v>1</v>
      </c>
      <c r="S110" s="4">
        <v>0.99779700000000005</v>
      </c>
    </row>
    <row r="111" spans="1:19">
      <c r="A111" s="4" t="s">
        <v>556</v>
      </c>
      <c r="B111" s="4" t="s">
        <v>558</v>
      </c>
      <c r="C111" s="4" t="s">
        <v>560</v>
      </c>
      <c r="D111" s="4" t="s">
        <v>562</v>
      </c>
      <c r="E111" s="4" t="s">
        <v>564</v>
      </c>
      <c r="F111" s="4">
        <v>8.1794490000000001E-4</v>
      </c>
      <c r="G111" s="4">
        <v>9.8269000000000002</v>
      </c>
      <c r="H111" s="4">
        <v>1.2497299999999999E-2</v>
      </c>
      <c r="I111" s="4">
        <v>52.1599</v>
      </c>
      <c r="J111" s="4">
        <v>1.33191E-3</v>
      </c>
      <c r="K111" s="4">
        <v>23.026499999999999</v>
      </c>
      <c r="L111" s="4">
        <v>1.4720799999999999E-2</v>
      </c>
      <c r="M111" s="4">
        <v>59.319629999999997</v>
      </c>
      <c r="N111" s="4">
        <v>1E-3</v>
      </c>
      <c r="O111" s="4">
        <v>10</v>
      </c>
      <c r="P111" s="4">
        <v>1</v>
      </c>
      <c r="Q111" s="4">
        <v>1</v>
      </c>
      <c r="R111" s="4">
        <v>1</v>
      </c>
      <c r="S111" s="4">
        <v>0.99779700000000005</v>
      </c>
    </row>
    <row r="112" spans="1:19">
      <c r="A112" s="4" t="s">
        <v>556</v>
      </c>
      <c r="B112" s="4" t="s">
        <v>558</v>
      </c>
      <c r="C112" s="4" t="s">
        <v>560</v>
      </c>
      <c r="D112" s="4" t="s">
        <v>562</v>
      </c>
      <c r="E112" s="4" t="s">
        <v>564</v>
      </c>
      <c r="F112" s="4">
        <v>8.1794490000000001E-4</v>
      </c>
      <c r="G112" s="4">
        <v>9.8269000000000002</v>
      </c>
      <c r="H112" s="4">
        <v>1.2497299999999999E-2</v>
      </c>
      <c r="I112" s="4">
        <v>52.1599</v>
      </c>
      <c r="J112" s="4">
        <v>1.33191E-3</v>
      </c>
      <c r="K112" s="4">
        <v>23.026499999999999</v>
      </c>
      <c r="L112" s="4">
        <v>1.4720799999999999E-2</v>
      </c>
      <c r="M112" s="4">
        <v>59.319629999999997</v>
      </c>
      <c r="N112" s="4">
        <v>1E-3</v>
      </c>
      <c r="O112" s="4">
        <v>5</v>
      </c>
      <c r="P112" s="4">
        <v>1</v>
      </c>
      <c r="Q112" s="4">
        <v>1</v>
      </c>
      <c r="R112" s="4">
        <v>1</v>
      </c>
      <c r="S112" s="4">
        <v>0.99778500000000003</v>
      </c>
    </row>
    <row r="113" spans="1:19">
      <c r="A113" s="4" t="s">
        <v>556</v>
      </c>
      <c r="B113" s="4" t="s">
        <v>558</v>
      </c>
      <c r="C113" s="4" t="s">
        <v>560</v>
      </c>
      <c r="D113" s="4" t="s">
        <v>562</v>
      </c>
      <c r="E113" s="4" t="s">
        <v>564</v>
      </c>
      <c r="F113" s="4">
        <v>8.1794490000000001E-4</v>
      </c>
      <c r="G113" s="4">
        <v>9.8269000000000002</v>
      </c>
      <c r="H113" s="4">
        <v>1.2497299999999999E-2</v>
      </c>
      <c r="I113" s="4">
        <v>52.1599</v>
      </c>
      <c r="J113" s="4">
        <v>1.33191E-3</v>
      </c>
      <c r="K113" s="4">
        <v>23.026499999999999</v>
      </c>
      <c r="L113" s="4">
        <v>1.4720799999999999E-2</v>
      </c>
      <c r="M113" s="4">
        <v>59.319629999999997</v>
      </c>
      <c r="N113" s="4">
        <v>1E-3</v>
      </c>
      <c r="O113" s="4">
        <v>2</v>
      </c>
      <c r="P113" s="4">
        <v>1</v>
      </c>
      <c r="Q113" s="4">
        <v>1</v>
      </c>
      <c r="R113" s="4">
        <v>1</v>
      </c>
      <c r="S113" s="4">
        <v>0.99766699999999997</v>
      </c>
    </row>
    <row r="114" spans="1:19">
      <c r="A114" s="4" t="s">
        <v>556</v>
      </c>
      <c r="B114" s="4" t="s">
        <v>558</v>
      </c>
      <c r="C114" s="4" t="s">
        <v>560</v>
      </c>
      <c r="D114" s="4" t="s">
        <v>562</v>
      </c>
      <c r="E114" s="4" t="s">
        <v>564</v>
      </c>
      <c r="F114" s="4">
        <v>8.1794490000000001E-4</v>
      </c>
      <c r="G114" s="4">
        <v>9.8269000000000002</v>
      </c>
      <c r="H114" s="4">
        <v>1.2497299999999999E-2</v>
      </c>
      <c r="I114" s="4">
        <v>52.1599</v>
      </c>
      <c r="J114" s="4">
        <v>1.33191E-3</v>
      </c>
      <c r="K114" s="4">
        <v>23.026499999999999</v>
      </c>
      <c r="L114" s="4">
        <v>1.4720799999999999E-2</v>
      </c>
      <c r="M114" s="4">
        <v>59.319629999999997</v>
      </c>
      <c r="N114" s="4">
        <v>1E-3</v>
      </c>
      <c r="O114" s="4">
        <v>1</v>
      </c>
      <c r="P114" s="4">
        <v>1</v>
      </c>
      <c r="Q114" s="4">
        <v>1</v>
      </c>
      <c r="R114" s="4">
        <v>1</v>
      </c>
      <c r="S114" s="4">
        <v>0.99753199999999997</v>
      </c>
    </row>
    <row r="115" spans="1:19">
      <c r="A115" s="4" t="s">
        <v>556</v>
      </c>
      <c r="B115" s="4" t="s">
        <v>558</v>
      </c>
      <c r="C115" s="4" t="s">
        <v>560</v>
      </c>
      <c r="D115" s="4" t="s">
        <v>562</v>
      </c>
      <c r="E115" s="4" t="s">
        <v>564</v>
      </c>
      <c r="F115" s="4">
        <v>8.1794490000000001E-4</v>
      </c>
      <c r="G115" s="4">
        <v>9.8269000000000002</v>
      </c>
      <c r="H115" s="4">
        <v>1.2497299999999999E-2</v>
      </c>
      <c r="I115" s="4">
        <v>52.1599</v>
      </c>
      <c r="J115" s="4">
        <v>1.33191E-3</v>
      </c>
      <c r="K115" s="4">
        <v>23.026499999999999</v>
      </c>
      <c r="L115" s="4">
        <v>1.4720799999999999E-2</v>
      </c>
      <c r="M115" s="4">
        <v>59.319629999999997</v>
      </c>
      <c r="N115" s="4">
        <v>1E-3</v>
      </c>
      <c r="O115" s="4">
        <v>0.5</v>
      </c>
      <c r="P115" s="4">
        <v>1</v>
      </c>
      <c r="Q115" s="4">
        <v>1</v>
      </c>
      <c r="R115" s="4">
        <v>1</v>
      </c>
      <c r="S115" s="4">
        <v>0.99743300000000001</v>
      </c>
    </row>
    <row r="116" spans="1:19">
      <c r="A116" s="4" t="s">
        <v>556</v>
      </c>
      <c r="B116" s="4" t="s">
        <v>558</v>
      </c>
      <c r="C116" s="4" t="s">
        <v>560</v>
      </c>
      <c r="D116" s="4" t="s">
        <v>562</v>
      </c>
      <c r="E116" s="4" t="s">
        <v>564</v>
      </c>
      <c r="F116" s="4">
        <v>8.1794490000000001E-4</v>
      </c>
      <c r="G116" s="4">
        <v>9.8269000000000002</v>
      </c>
      <c r="H116" s="4">
        <v>1.2497299999999999E-2</v>
      </c>
      <c r="I116" s="4">
        <v>52.1599</v>
      </c>
      <c r="J116" s="4">
        <v>1.33191E-3</v>
      </c>
      <c r="K116" s="4">
        <v>23.026499999999999</v>
      </c>
      <c r="L116" s="4">
        <v>1.4720799999999999E-2</v>
      </c>
      <c r="M116" s="4">
        <v>59.319629999999997</v>
      </c>
      <c r="N116" s="4">
        <v>1E-3</v>
      </c>
      <c r="O116" s="4">
        <v>0.2</v>
      </c>
      <c r="P116" s="4">
        <v>1</v>
      </c>
      <c r="Q116" s="4">
        <v>1</v>
      </c>
      <c r="R116" s="4">
        <v>1</v>
      </c>
      <c r="S116" s="4">
        <v>0.99736100000000005</v>
      </c>
    </row>
    <row r="117" spans="1:19">
      <c r="A117" s="4" t="s">
        <v>556</v>
      </c>
      <c r="B117" s="4" t="s">
        <v>558</v>
      </c>
      <c r="C117" s="4" t="s">
        <v>560</v>
      </c>
      <c r="D117" s="4" t="s">
        <v>562</v>
      </c>
      <c r="E117" s="4" t="s">
        <v>564</v>
      </c>
      <c r="F117" s="4">
        <v>8.1794490000000001E-4</v>
      </c>
      <c r="G117" s="4">
        <v>9.8269000000000002</v>
      </c>
      <c r="H117" s="4">
        <v>1.2497299999999999E-2</v>
      </c>
      <c r="I117" s="4">
        <v>52.1599</v>
      </c>
      <c r="J117" s="4">
        <v>1.33191E-3</v>
      </c>
      <c r="K117" s="4">
        <v>23.026499999999999</v>
      </c>
      <c r="L117" s="4">
        <v>1.4720799999999999E-2</v>
      </c>
      <c r="M117" s="4">
        <v>59.319629999999997</v>
      </c>
      <c r="N117" s="4">
        <v>1E-3</v>
      </c>
      <c r="O117" s="4">
        <v>0.1</v>
      </c>
      <c r="P117" s="4">
        <v>1</v>
      </c>
      <c r="Q117" s="4">
        <v>1</v>
      </c>
      <c r="R117" s="4">
        <v>1</v>
      </c>
      <c r="S117" s="4">
        <v>0.99733400000000005</v>
      </c>
    </row>
    <row r="118" spans="1:19">
      <c r="A118" s="4" t="s">
        <v>556</v>
      </c>
      <c r="B118" s="4" t="s">
        <v>558</v>
      </c>
      <c r="C118" s="4" t="s">
        <v>560</v>
      </c>
      <c r="D118" s="4" t="s">
        <v>562</v>
      </c>
      <c r="E118" s="4" t="s">
        <v>564</v>
      </c>
      <c r="F118" s="4">
        <v>8.1794490000000001E-4</v>
      </c>
      <c r="G118" s="4">
        <v>9.8269000000000002</v>
      </c>
      <c r="H118" s="4">
        <v>1.2497299999999999E-2</v>
      </c>
      <c r="I118" s="4">
        <v>52.1599</v>
      </c>
      <c r="J118" s="4">
        <v>1.33191E-3</v>
      </c>
      <c r="K118" s="4">
        <v>23.026499999999999</v>
      </c>
      <c r="L118" s="4">
        <v>1.4720799999999999E-2</v>
      </c>
      <c r="M118" s="4">
        <v>59.319629999999997</v>
      </c>
      <c r="N118" s="4">
        <v>1E-3</v>
      </c>
      <c r="O118" s="4">
        <v>0.01</v>
      </c>
      <c r="P118" s="4">
        <v>1</v>
      </c>
      <c r="Q118" s="4">
        <v>1</v>
      </c>
      <c r="R118" s="4">
        <v>1</v>
      </c>
      <c r="S118" s="4">
        <v>0.99730799999999997</v>
      </c>
    </row>
    <row r="119" spans="1:19">
      <c r="A119" s="4" t="s">
        <v>556</v>
      </c>
      <c r="B119" s="4" t="s">
        <v>558</v>
      </c>
      <c r="C119" s="4" t="s">
        <v>560</v>
      </c>
      <c r="D119" s="4" t="s">
        <v>562</v>
      </c>
      <c r="E119" s="4" t="s">
        <v>564</v>
      </c>
      <c r="F119" s="4">
        <v>8.1794490000000001E-4</v>
      </c>
      <c r="G119" s="4">
        <v>9.8269000000000002</v>
      </c>
      <c r="H119" s="4">
        <v>1.2497299999999999E-2</v>
      </c>
      <c r="I119" s="4">
        <v>52.1599</v>
      </c>
      <c r="J119" s="4">
        <v>1.33191E-3</v>
      </c>
      <c r="K119" s="4">
        <v>23.026499999999999</v>
      </c>
      <c r="L119" s="4">
        <v>1.4720799999999999E-2</v>
      </c>
      <c r="M119" s="4">
        <v>59.319629999999997</v>
      </c>
      <c r="N119" s="4">
        <v>1E-3</v>
      </c>
      <c r="O119" s="4">
        <v>1E-3</v>
      </c>
      <c r="P119" s="4">
        <v>1</v>
      </c>
      <c r="Q119" s="4">
        <v>1</v>
      </c>
      <c r="R119" s="4">
        <v>1</v>
      </c>
      <c r="S119" s="4">
        <v>0.99730600000000003</v>
      </c>
    </row>
    <row r="120" spans="1:19">
      <c r="A120" s="4" t="s">
        <v>556</v>
      </c>
      <c r="B120" s="4" t="s">
        <v>558</v>
      </c>
      <c r="C120" s="4" t="s">
        <v>560</v>
      </c>
      <c r="D120" s="4" t="s">
        <v>562</v>
      </c>
      <c r="E120" s="4" t="s">
        <v>564</v>
      </c>
      <c r="F120" s="4">
        <v>8.1794490000000001E-4</v>
      </c>
      <c r="G120" s="4">
        <v>9.8269000000000002</v>
      </c>
      <c r="H120" s="4">
        <v>1.2497299999999999E-2</v>
      </c>
      <c r="I120" s="4">
        <v>52.1599</v>
      </c>
      <c r="J120" s="4">
        <v>1.33191E-3</v>
      </c>
      <c r="K120" s="4">
        <v>23.026499999999999</v>
      </c>
      <c r="L120" s="4">
        <v>1.4720799999999999E-2</v>
      </c>
      <c r="M120" s="4">
        <v>59.319629999999997</v>
      </c>
      <c r="N120" s="4">
        <v>1E-3</v>
      </c>
      <c r="O120" s="4">
        <v>1E-4</v>
      </c>
      <c r="P120" s="4">
        <v>1</v>
      </c>
      <c r="Q120" s="4">
        <v>1</v>
      </c>
      <c r="R120" s="4">
        <v>1</v>
      </c>
      <c r="S120" s="4">
        <v>0.997305</v>
      </c>
    </row>
    <row r="121" spans="1:19">
      <c r="A121" s="4" t="s">
        <v>556</v>
      </c>
      <c r="B121" s="4" t="s">
        <v>558</v>
      </c>
      <c r="C121" s="4" t="s">
        <v>560</v>
      </c>
      <c r="D121" s="4" t="s">
        <v>562</v>
      </c>
      <c r="E121" s="4" t="s">
        <v>564</v>
      </c>
      <c r="F121" s="4">
        <v>8.1794490000000001E-4</v>
      </c>
      <c r="G121" s="4">
        <v>9.8269000000000002</v>
      </c>
      <c r="H121" s="4">
        <v>1.2497299999999999E-2</v>
      </c>
      <c r="I121" s="4">
        <v>52.1599</v>
      </c>
      <c r="J121" s="4">
        <v>1.33191E-3</v>
      </c>
      <c r="K121" s="4">
        <v>23.026499999999999</v>
      </c>
      <c r="L121" s="4">
        <v>1.4720799999999999E-2</v>
      </c>
      <c r="M121" s="4">
        <v>59.319629999999997</v>
      </c>
      <c r="N121" s="4">
        <v>1E-3</v>
      </c>
      <c r="O121" s="4">
        <v>9.9999999999999995E-7</v>
      </c>
      <c r="P121" s="4">
        <v>1</v>
      </c>
      <c r="Q121" s="4">
        <v>1</v>
      </c>
      <c r="R121" s="4">
        <v>1</v>
      </c>
      <c r="S121" s="4">
        <v>0.997305</v>
      </c>
    </row>
    <row r="122" spans="1:19">
      <c r="A122" s="4" t="s">
        <v>556</v>
      </c>
      <c r="B122" s="4" t="s">
        <v>558</v>
      </c>
      <c r="C122" s="4" t="s">
        <v>560</v>
      </c>
      <c r="D122" s="4" t="s">
        <v>562</v>
      </c>
      <c r="E122" s="4" t="s">
        <v>564</v>
      </c>
      <c r="F122" s="4">
        <v>8.1794490000000001E-4</v>
      </c>
      <c r="G122" s="4">
        <v>9.8269000000000002</v>
      </c>
      <c r="H122" s="4">
        <v>1.2497299999999999E-2</v>
      </c>
      <c r="I122" s="4">
        <v>52.1599</v>
      </c>
      <c r="J122" s="4">
        <v>1.33191E-3</v>
      </c>
      <c r="K122" s="4">
        <v>23.026499999999999</v>
      </c>
      <c r="L122" s="4">
        <v>1.4720799999999999E-2</v>
      </c>
      <c r="M122" s="4">
        <v>59.319629999999997</v>
      </c>
      <c r="N122" s="4">
        <v>1E-4</v>
      </c>
      <c r="O122" s="4">
        <v>50</v>
      </c>
      <c r="P122" s="4">
        <v>1</v>
      </c>
      <c r="Q122" s="4">
        <v>1</v>
      </c>
      <c r="R122" s="4">
        <v>1</v>
      </c>
      <c r="S122" s="4">
        <v>0.99779600000000002</v>
      </c>
    </row>
    <row r="123" spans="1:19">
      <c r="A123" s="4" t="s">
        <v>556</v>
      </c>
      <c r="B123" s="4" t="s">
        <v>558</v>
      </c>
      <c r="C123" s="4" t="s">
        <v>560</v>
      </c>
      <c r="D123" s="4" t="s">
        <v>562</v>
      </c>
      <c r="E123" s="4" t="s">
        <v>564</v>
      </c>
      <c r="F123" s="4">
        <v>8.1794490000000001E-4</v>
      </c>
      <c r="G123" s="4">
        <v>9.8269000000000002</v>
      </c>
      <c r="H123" s="4">
        <v>1.2497299999999999E-2</v>
      </c>
      <c r="I123" s="4">
        <v>52.1599</v>
      </c>
      <c r="J123" s="4">
        <v>1.33191E-3</v>
      </c>
      <c r="K123" s="4">
        <v>23.026499999999999</v>
      </c>
      <c r="L123" s="4">
        <v>1.4720799999999999E-2</v>
      </c>
      <c r="M123" s="4">
        <v>59.319629999999997</v>
      </c>
      <c r="N123" s="4">
        <v>1E-4</v>
      </c>
      <c r="O123" s="4">
        <v>10</v>
      </c>
      <c r="P123" s="4">
        <v>1</v>
      </c>
      <c r="Q123" s="4">
        <v>1</v>
      </c>
      <c r="R123" s="4">
        <v>1</v>
      </c>
      <c r="S123" s="4">
        <v>0.99779499999999999</v>
      </c>
    </row>
    <row r="124" spans="1:19">
      <c r="A124" s="4" t="s">
        <v>556</v>
      </c>
      <c r="B124" s="4" t="s">
        <v>558</v>
      </c>
      <c r="C124" s="4" t="s">
        <v>560</v>
      </c>
      <c r="D124" s="4" t="s">
        <v>562</v>
      </c>
      <c r="E124" s="4" t="s">
        <v>564</v>
      </c>
      <c r="F124" s="4">
        <v>8.1794490000000001E-4</v>
      </c>
      <c r="G124" s="4">
        <v>9.8269000000000002</v>
      </c>
      <c r="H124" s="4">
        <v>1.2497299999999999E-2</v>
      </c>
      <c r="I124" s="4">
        <v>52.1599</v>
      </c>
      <c r="J124" s="4">
        <v>1.33191E-3</v>
      </c>
      <c r="K124" s="4">
        <v>23.026499999999999</v>
      </c>
      <c r="L124" s="4">
        <v>1.4720799999999999E-2</v>
      </c>
      <c r="M124" s="4">
        <v>59.319629999999997</v>
      </c>
      <c r="N124" s="4">
        <v>1E-4</v>
      </c>
      <c r="O124" s="4">
        <v>5</v>
      </c>
      <c r="P124" s="4">
        <v>1</v>
      </c>
      <c r="Q124" s="4">
        <v>1</v>
      </c>
      <c r="R124" s="4">
        <v>1</v>
      </c>
      <c r="S124" s="4">
        <v>0.997784</v>
      </c>
    </row>
    <row r="125" spans="1:19">
      <c r="A125" s="4" t="s">
        <v>556</v>
      </c>
      <c r="B125" s="4" t="s">
        <v>558</v>
      </c>
      <c r="C125" s="4" t="s">
        <v>560</v>
      </c>
      <c r="D125" s="4" t="s">
        <v>562</v>
      </c>
      <c r="E125" s="4" t="s">
        <v>564</v>
      </c>
      <c r="F125" s="4">
        <v>8.1794490000000001E-4</v>
      </c>
      <c r="G125" s="4">
        <v>9.8269000000000002</v>
      </c>
      <c r="H125" s="4">
        <v>1.2497299999999999E-2</v>
      </c>
      <c r="I125" s="4">
        <v>52.1599</v>
      </c>
      <c r="J125" s="4">
        <v>1.33191E-3</v>
      </c>
      <c r="K125" s="4">
        <v>23.026499999999999</v>
      </c>
      <c r="L125" s="4">
        <v>1.4720799999999999E-2</v>
      </c>
      <c r="M125" s="4">
        <v>59.319629999999997</v>
      </c>
      <c r="N125" s="4">
        <v>1E-4</v>
      </c>
      <c r="O125" s="4">
        <v>2</v>
      </c>
      <c r="P125" s="4">
        <v>1</v>
      </c>
      <c r="Q125" s="4">
        <v>1</v>
      </c>
      <c r="R125" s="4">
        <v>1</v>
      </c>
      <c r="S125" s="4">
        <v>0.99766500000000002</v>
      </c>
    </row>
    <row r="126" spans="1:19">
      <c r="A126" s="4" t="s">
        <v>556</v>
      </c>
      <c r="B126" s="4" t="s">
        <v>558</v>
      </c>
      <c r="C126" s="4" t="s">
        <v>560</v>
      </c>
      <c r="D126" s="4" t="s">
        <v>562</v>
      </c>
      <c r="E126" s="4" t="s">
        <v>564</v>
      </c>
      <c r="F126" s="4">
        <v>8.1794490000000001E-4</v>
      </c>
      <c r="G126" s="4">
        <v>9.8269000000000002</v>
      </c>
      <c r="H126" s="4">
        <v>1.2497299999999999E-2</v>
      </c>
      <c r="I126" s="4">
        <v>52.1599</v>
      </c>
      <c r="J126" s="4">
        <v>1.33191E-3</v>
      </c>
      <c r="K126" s="4">
        <v>23.026499999999999</v>
      </c>
      <c r="L126" s="4">
        <v>1.4720799999999999E-2</v>
      </c>
      <c r="M126" s="4">
        <v>59.319629999999997</v>
      </c>
      <c r="N126" s="4">
        <v>1E-4</v>
      </c>
      <c r="O126" s="4">
        <v>1</v>
      </c>
      <c r="P126" s="4">
        <v>1</v>
      </c>
      <c r="Q126" s="4">
        <v>1</v>
      </c>
      <c r="R126" s="4">
        <v>1</v>
      </c>
      <c r="S126" s="4">
        <v>0.99753000000000003</v>
      </c>
    </row>
    <row r="127" spans="1:19">
      <c r="A127" s="4" t="s">
        <v>556</v>
      </c>
      <c r="B127" s="4" t="s">
        <v>558</v>
      </c>
      <c r="C127" s="4" t="s">
        <v>560</v>
      </c>
      <c r="D127" s="4" t="s">
        <v>562</v>
      </c>
      <c r="E127" s="4" t="s">
        <v>564</v>
      </c>
      <c r="F127" s="4">
        <v>8.1794490000000001E-4</v>
      </c>
      <c r="G127" s="4">
        <v>9.8269000000000002</v>
      </c>
      <c r="H127" s="4">
        <v>1.2497299999999999E-2</v>
      </c>
      <c r="I127" s="4">
        <v>52.1599</v>
      </c>
      <c r="J127" s="4">
        <v>1.33191E-3</v>
      </c>
      <c r="K127" s="4">
        <v>23.026499999999999</v>
      </c>
      <c r="L127" s="4">
        <v>1.4720799999999999E-2</v>
      </c>
      <c r="M127" s="4">
        <v>59.319629999999997</v>
      </c>
      <c r="N127" s="4">
        <v>1E-4</v>
      </c>
      <c r="O127" s="4">
        <v>0.5</v>
      </c>
      <c r="P127" s="4">
        <v>1</v>
      </c>
      <c r="Q127" s="4">
        <v>1</v>
      </c>
      <c r="R127" s="4">
        <v>1</v>
      </c>
      <c r="S127" s="4">
        <v>0.99743099999999996</v>
      </c>
    </row>
    <row r="128" spans="1:19">
      <c r="A128" s="4" t="s">
        <v>556</v>
      </c>
      <c r="B128" s="4" t="s">
        <v>558</v>
      </c>
      <c r="C128" s="4" t="s">
        <v>560</v>
      </c>
      <c r="D128" s="4" t="s">
        <v>562</v>
      </c>
      <c r="E128" s="4" t="s">
        <v>564</v>
      </c>
      <c r="F128" s="4">
        <v>8.1794490000000001E-4</v>
      </c>
      <c r="G128" s="4">
        <v>9.8269000000000002</v>
      </c>
      <c r="H128" s="4">
        <v>1.2497299999999999E-2</v>
      </c>
      <c r="I128" s="4">
        <v>52.1599</v>
      </c>
      <c r="J128" s="4">
        <v>1.33191E-3</v>
      </c>
      <c r="K128" s="4">
        <v>23.026499999999999</v>
      </c>
      <c r="L128" s="4">
        <v>1.4720799999999999E-2</v>
      </c>
      <c r="M128" s="4">
        <v>59.319629999999997</v>
      </c>
      <c r="N128" s="4">
        <v>1E-4</v>
      </c>
      <c r="O128" s="4">
        <v>0.2</v>
      </c>
      <c r="P128" s="4">
        <v>1</v>
      </c>
      <c r="Q128" s="4">
        <v>1</v>
      </c>
      <c r="R128" s="4">
        <v>1</v>
      </c>
      <c r="S128" s="4">
        <v>0.997359</v>
      </c>
    </row>
    <row r="129" spans="1:19">
      <c r="A129" s="4" t="s">
        <v>556</v>
      </c>
      <c r="B129" s="4" t="s">
        <v>558</v>
      </c>
      <c r="C129" s="4" t="s">
        <v>560</v>
      </c>
      <c r="D129" s="4" t="s">
        <v>562</v>
      </c>
      <c r="E129" s="4" t="s">
        <v>564</v>
      </c>
      <c r="F129" s="4">
        <v>8.1794490000000001E-4</v>
      </c>
      <c r="G129" s="4">
        <v>9.8269000000000002</v>
      </c>
      <c r="H129" s="4">
        <v>1.2497299999999999E-2</v>
      </c>
      <c r="I129" s="4">
        <v>52.1599</v>
      </c>
      <c r="J129" s="4">
        <v>1.33191E-3</v>
      </c>
      <c r="K129" s="4">
        <v>23.026499999999999</v>
      </c>
      <c r="L129" s="4">
        <v>1.4720799999999999E-2</v>
      </c>
      <c r="M129" s="4">
        <v>59.319629999999997</v>
      </c>
      <c r="N129" s="4">
        <v>1E-4</v>
      </c>
      <c r="O129" s="4">
        <v>0.1</v>
      </c>
      <c r="P129" s="4">
        <v>1</v>
      </c>
      <c r="Q129" s="4">
        <v>1</v>
      </c>
      <c r="R129" s="4">
        <v>1</v>
      </c>
      <c r="S129" s="4">
        <v>0.997332</v>
      </c>
    </row>
    <row r="130" spans="1:19">
      <c r="A130" s="4" t="s">
        <v>556</v>
      </c>
      <c r="B130" s="4" t="s">
        <v>558</v>
      </c>
      <c r="C130" s="4" t="s">
        <v>560</v>
      </c>
      <c r="D130" s="4" t="s">
        <v>562</v>
      </c>
      <c r="E130" s="4" t="s">
        <v>564</v>
      </c>
      <c r="F130" s="4">
        <v>8.1794490000000001E-4</v>
      </c>
      <c r="G130" s="4">
        <v>9.8269000000000002</v>
      </c>
      <c r="H130" s="4">
        <v>1.2497299999999999E-2</v>
      </c>
      <c r="I130" s="4">
        <v>52.1599</v>
      </c>
      <c r="J130" s="4">
        <v>1.33191E-3</v>
      </c>
      <c r="K130" s="4">
        <v>23.026499999999999</v>
      </c>
      <c r="L130" s="4">
        <v>1.4720799999999999E-2</v>
      </c>
      <c r="M130" s="4">
        <v>59.319629999999997</v>
      </c>
      <c r="N130" s="4">
        <v>1E-4</v>
      </c>
      <c r="O130" s="4">
        <v>0.01</v>
      </c>
      <c r="P130" s="4">
        <v>1</v>
      </c>
      <c r="Q130" s="4">
        <v>1</v>
      </c>
      <c r="R130" s="4">
        <v>1</v>
      </c>
      <c r="S130" s="4">
        <v>0.99730600000000003</v>
      </c>
    </row>
    <row r="131" spans="1:19">
      <c r="A131" s="4" t="s">
        <v>556</v>
      </c>
      <c r="B131" s="4" t="s">
        <v>558</v>
      </c>
      <c r="C131" s="4" t="s">
        <v>560</v>
      </c>
      <c r="D131" s="4" t="s">
        <v>562</v>
      </c>
      <c r="E131" s="4" t="s">
        <v>564</v>
      </c>
      <c r="F131" s="4">
        <v>8.1794490000000001E-4</v>
      </c>
      <c r="G131" s="4">
        <v>9.8269000000000002</v>
      </c>
      <c r="H131" s="4">
        <v>1.2497299999999999E-2</v>
      </c>
      <c r="I131" s="4">
        <v>52.1599</v>
      </c>
      <c r="J131" s="4">
        <v>1.33191E-3</v>
      </c>
      <c r="K131" s="4">
        <v>23.026499999999999</v>
      </c>
      <c r="L131" s="4">
        <v>1.4720799999999999E-2</v>
      </c>
      <c r="M131" s="4">
        <v>59.319629999999997</v>
      </c>
      <c r="N131" s="4">
        <v>1E-4</v>
      </c>
      <c r="O131" s="4">
        <v>1E-3</v>
      </c>
      <c r="P131" s="4">
        <v>1</v>
      </c>
      <c r="Q131" s="4">
        <v>1</v>
      </c>
      <c r="R131" s="4">
        <v>1</v>
      </c>
      <c r="S131" s="4">
        <v>0.99730399999999997</v>
      </c>
    </row>
    <row r="132" spans="1:19">
      <c r="A132" s="4" t="s">
        <v>556</v>
      </c>
      <c r="B132" s="4" t="s">
        <v>558</v>
      </c>
      <c r="C132" s="4" t="s">
        <v>560</v>
      </c>
      <c r="D132" s="4" t="s">
        <v>562</v>
      </c>
      <c r="E132" s="4" t="s">
        <v>564</v>
      </c>
      <c r="F132" s="4">
        <v>8.1794490000000001E-4</v>
      </c>
      <c r="G132" s="4">
        <v>9.8269000000000002</v>
      </c>
      <c r="H132" s="4">
        <v>1.2497299999999999E-2</v>
      </c>
      <c r="I132" s="4">
        <v>52.1599</v>
      </c>
      <c r="J132" s="4">
        <v>1.33191E-3</v>
      </c>
      <c r="K132" s="4">
        <v>23.026499999999999</v>
      </c>
      <c r="L132" s="4">
        <v>1.4720799999999999E-2</v>
      </c>
      <c r="M132" s="4">
        <v>59.319629999999997</v>
      </c>
      <c r="N132" s="4">
        <v>1E-4</v>
      </c>
      <c r="O132" s="4">
        <v>1E-4</v>
      </c>
      <c r="P132" s="4">
        <v>1</v>
      </c>
      <c r="Q132" s="4">
        <v>1</v>
      </c>
      <c r="R132" s="4">
        <v>1</v>
      </c>
      <c r="S132" s="4">
        <v>0.99730399999999997</v>
      </c>
    </row>
    <row r="133" spans="1:19">
      <c r="A133" s="4" t="s">
        <v>556</v>
      </c>
      <c r="B133" s="4" t="s">
        <v>558</v>
      </c>
      <c r="C133" s="4" t="s">
        <v>560</v>
      </c>
      <c r="D133" s="4" t="s">
        <v>562</v>
      </c>
      <c r="E133" s="4" t="s">
        <v>564</v>
      </c>
      <c r="F133" s="4">
        <v>8.1794490000000001E-4</v>
      </c>
      <c r="G133" s="4">
        <v>9.8269000000000002</v>
      </c>
      <c r="H133" s="4">
        <v>1.2497299999999999E-2</v>
      </c>
      <c r="I133" s="4">
        <v>52.1599</v>
      </c>
      <c r="J133" s="4">
        <v>1.33191E-3</v>
      </c>
      <c r="K133" s="4">
        <v>23.026499999999999</v>
      </c>
      <c r="L133" s="4">
        <v>1.4720799999999999E-2</v>
      </c>
      <c r="M133" s="4">
        <v>59.319629999999997</v>
      </c>
      <c r="N133" s="4">
        <v>1E-4</v>
      </c>
      <c r="O133" s="4">
        <v>9.9999999999999995E-7</v>
      </c>
      <c r="P133" s="4">
        <v>1</v>
      </c>
      <c r="Q133" s="4">
        <v>1</v>
      </c>
      <c r="R133" s="4">
        <v>1</v>
      </c>
      <c r="S133" s="4">
        <v>0.99730399999999997</v>
      </c>
    </row>
    <row r="134" spans="1:19">
      <c r="A134" s="4" t="s">
        <v>556</v>
      </c>
      <c r="B134" s="4" t="s">
        <v>558</v>
      </c>
      <c r="C134" s="4" t="s">
        <v>560</v>
      </c>
      <c r="D134" s="4" t="s">
        <v>562</v>
      </c>
      <c r="E134" s="4" t="s">
        <v>564</v>
      </c>
      <c r="F134" s="4">
        <v>8.1794490000000001E-4</v>
      </c>
      <c r="G134" s="4">
        <v>9.8269000000000002</v>
      </c>
      <c r="H134" s="4">
        <v>1.2497299999999999E-2</v>
      </c>
      <c r="I134" s="4">
        <v>52.1599</v>
      </c>
      <c r="J134" s="4">
        <v>1.33191E-3</v>
      </c>
      <c r="K134" s="4">
        <v>23.026499999999999</v>
      </c>
      <c r="L134" s="4">
        <v>1.4720799999999999E-2</v>
      </c>
      <c r="M134" s="4">
        <v>59.319629999999997</v>
      </c>
      <c r="N134" s="4">
        <v>9.9999999999999995E-7</v>
      </c>
      <c r="O134" s="4">
        <v>10</v>
      </c>
      <c r="P134" s="4">
        <v>1</v>
      </c>
      <c r="Q134" s="4">
        <v>1</v>
      </c>
      <c r="R134" s="4">
        <v>1</v>
      </c>
      <c r="S134" s="4">
        <v>0.99779499999999999</v>
      </c>
    </row>
    <row r="135" spans="1:19">
      <c r="A135" s="4" t="s">
        <v>556</v>
      </c>
      <c r="B135" s="4" t="s">
        <v>558</v>
      </c>
      <c r="C135" s="4" t="s">
        <v>560</v>
      </c>
      <c r="D135" s="4" t="s">
        <v>562</v>
      </c>
      <c r="E135" s="4" t="s">
        <v>564</v>
      </c>
      <c r="F135" s="4">
        <v>8.1794490000000001E-4</v>
      </c>
      <c r="G135" s="4">
        <v>9.8269000000000002</v>
      </c>
      <c r="H135" s="4">
        <v>1.2497299999999999E-2</v>
      </c>
      <c r="I135" s="4">
        <v>52.1599</v>
      </c>
      <c r="J135" s="4">
        <v>1.33191E-3</v>
      </c>
      <c r="K135" s="4">
        <v>23.026499999999999</v>
      </c>
      <c r="L135" s="4">
        <v>1.4720799999999999E-2</v>
      </c>
      <c r="M135" s="4">
        <v>59.319629999999997</v>
      </c>
      <c r="N135" s="4">
        <v>9.9999999999999995E-7</v>
      </c>
      <c r="O135" s="4">
        <v>5</v>
      </c>
      <c r="P135" s="4">
        <v>1</v>
      </c>
      <c r="Q135" s="4">
        <v>1</v>
      </c>
      <c r="R135" s="4">
        <v>1</v>
      </c>
      <c r="S135" s="4">
        <v>0.99778299999999998</v>
      </c>
    </row>
    <row r="136" spans="1:19">
      <c r="A136" s="4" t="s">
        <v>556</v>
      </c>
      <c r="B136" s="4" t="s">
        <v>558</v>
      </c>
      <c r="C136" s="4" t="s">
        <v>560</v>
      </c>
      <c r="D136" s="4" t="s">
        <v>562</v>
      </c>
      <c r="E136" s="4" t="s">
        <v>564</v>
      </c>
      <c r="F136" s="4">
        <v>8.1794490000000001E-4</v>
      </c>
      <c r="G136" s="4">
        <v>9.8269000000000002</v>
      </c>
      <c r="H136" s="4">
        <v>1.2497299999999999E-2</v>
      </c>
      <c r="I136" s="4">
        <v>52.1599</v>
      </c>
      <c r="J136" s="4">
        <v>1.33191E-3</v>
      </c>
      <c r="K136" s="4">
        <v>23.026499999999999</v>
      </c>
      <c r="L136" s="4">
        <v>1.4720799999999999E-2</v>
      </c>
      <c r="M136" s="4">
        <v>59.319629999999997</v>
      </c>
      <c r="N136" s="4">
        <v>9.9999999999999995E-7</v>
      </c>
      <c r="O136" s="4">
        <v>2</v>
      </c>
      <c r="P136" s="4">
        <v>1</v>
      </c>
      <c r="Q136" s="4">
        <v>1</v>
      </c>
      <c r="R136" s="4">
        <v>1</v>
      </c>
      <c r="S136" s="4">
        <v>0.99766500000000002</v>
      </c>
    </row>
    <row r="137" spans="1:19">
      <c r="A137" s="4" t="s">
        <v>556</v>
      </c>
      <c r="B137" s="4" t="s">
        <v>558</v>
      </c>
      <c r="C137" s="4" t="s">
        <v>560</v>
      </c>
      <c r="D137" s="4" t="s">
        <v>562</v>
      </c>
      <c r="E137" s="4" t="s">
        <v>564</v>
      </c>
      <c r="F137" s="4">
        <v>8.1794490000000001E-4</v>
      </c>
      <c r="G137" s="4">
        <v>9.8269000000000002</v>
      </c>
      <c r="H137" s="4">
        <v>1.2497299999999999E-2</v>
      </c>
      <c r="I137" s="4">
        <v>52.1599</v>
      </c>
      <c r="J137" s="4">
        <v>1.33191E-3</v>
      </c>
      <c r="K137" s="4">
        <v>23.026499999999999</v>
      </c>
      <c r="L137" s="4">
        <v>1.4720799999999999E-2</v>
      </c>
      <c r="M137" s="4">
        <v>59.319629999999997</v>
      </c>
      <c r="N137" s="4">
        <v>9.9999999999999995E-7</v>
      </c>
      <c r="O137" s="4">
        <v>1</v>
      </c>
      <c r="P137" s="4">
        <v>1</v>
      </c>
      <c r="Q137" s="4">
        <v>1</v>
      </c>
      <c r="R137" s="4">
        <v>1</v>
      </c>
      <c r="S137" s="4">
        <v>0.99753000000000003</v>
      </c>
    </row>
    <row r="138" spans="1:19">
      <c r="A138" s="4" t="s">
        <v>556</v>
      </c>
      <c r="B138" s="4" t="s">
        <v>558</v>
      </c>
      <c r="C138" s="4" t="s">
        <v>560</v>
      </c>
      <c r="D138" s="4" t="s">
        <v>562</v>
      </c>
      <c r="E138" s="4" t="s">
        <v>564</v>
      </c>
      <c r="F138" s="4">
        <v>8.1794490000000001E-4</v>
      </c>
      <c r="G138" s="4">
        <v>9.8269000000000002</v>
      </c>
      <c r="H138" s="4">
        <v>1.2497299999999999E-2</v>
      </c>
      <c r="I138" s="4">
        <v>52.1599</v>
      </c>
      <c r="J138" s="4">
        <v>1.33191E-3</v>
      </c>
      <c r="K138" s="4">
        <v>23.026499999999999</v>
      </c>
      <c r="L138" s="4">
        <v>1.4720799999999999E-2</v>
      </c>
      <c r="M138" s="4">
        <v>59.319629999999997</v>
      </c>
      <c r="N138" s="4">
        <v>9.9999999999999995E-7</v>
      </c>
      <c r="O138" s="4">
        <v>0.5</v>
      </c>
      <c r="P138" s="4">
        <v>1</v>
      </c>
      <c r="Q138" s="4">
        <v>1</v>
      </c>
      <c r="R138" s="4">
        <v>1</v>
      </c>
      <c r="S138" s="4">
        <v>0.99743099999999996</v>
      </c>
    </row>
    <row r="139" spans="1:19">
      <c r="A139" s="4" t="s">
        <v>556</v>
      </c>
      <c r="B139" s="4" t="s">
        <v>558</v>
      </c>
      <c r="C139" s="4" t="s">
        <v>560</v>
      </c>
      <c r="D139" s="4" t="s">
        <v>562</v>
      </c>
      <c r="E139" s="4" t="s">
        <v>564</v>
      </c>
      <c r="F139" s="4">
        <v>8.1794490000000001E-4</v>
      </c>
      <c r="G139" s="4">
        <v>9.8269000000000002</v>
      </c>
      <c r="H139" s="4">
        <v>1.2497299999999999E-2</v>
      </c>
      <c r="I139" s="4">
        <v>52.1599</v>
      </c>
      <c r="J139" s="4">
        <v>1.33191E-3</v>
      </c>
      <c r="K139" s="4">
        <v>23.026499999999999</v>
      </c>
      <c r="L139" s="4">
        <v>1.4720799999999999E-2</v>
      </c>
      <c r="M139" s="4">
        <v>59.319629999999997</v>
      </c>
      <c r="N139" s="4">
        <v>9.9999999999999995E-7</v>
      </c>
      <c r="O139" s="4">
        <v>0.2</v>
      </c>
      <c r="P139" s="4">
        <v>1</v>
      </c>
      <c r="Q139" s="4">
        <v>1</v>
      </c>
      <c r="R139" s="4">
        <v>1</v>
      </c>
      <c r="S139" s="4">
        <v>0.997359</v>
      </c>
    </row>
    <row r="140" spans="1:19">
      <c r="A140" s="4" t="s">
        <v>556</v>
      </c>
      <c r="B140" s="4" t="s">
        <v>558</v>
      </c>
      <c r="C140" s="4" t="s">
        <v>560</v>
      </c>
      <c r="D140" s="4" t="s">
        <v>562</v>
      </c>
      <c r="E140" s="4" t="s">
        <v>564</v>
      </c>
      <c r="F140" s="4">
        <v>8.1794490000000001E-4</v>
      </c>
      <c r="G140" s="4">
        <v>9.8269000000000002</v>
      </c>
      <c r="H140" s="4">
        <v>1.2497299999999999E-2</v>
      </c>
      <c r="I140" s="4">
        <v>52.1599</v>
      </c>
      <c r="J140" s="4">
        <v>1.33191E-3</v>
      </c>
      <c r="K140" s="4">
        <v>23.026499999999999</v>
      </c>
      <c r="L140" s="4">
        <v>1.4720799999999999E-2</v>
      </c>
      <c r="M140" s="4">
        <v>59.319629999999997</v>
      </c>
      <c r="N140" s="4">
        <v>9.9999999999999995E-7</v>
      </c>
      <c r="O140" s="4">
        <v>0.1</v>
      </c>
      <c r="P140" s="4">
        <v>1</v>
      </c>
      <c r="Q140" s="4">
        <v>1</v>
      </c>
      <c r="R140" s="4">
        <v>1</v>
      </c>
      <c r="S140" s="4">
        <v>0.997332</v>
      </c>
    </row>
    <row r="141" spans="1:19">
      <c r="A141" s="4" t="s">
        <v>556</v>
      </c>
      <c r="B141" s="4" t="s">
        <v>558</v>
      </c>
      <c r="C141" s="4" t="s">
        <v>560</v>
      </c>
      <c r="D141" s="4" t="s">
        <v>562</v>
      </c>
      <c r="E141" s="4" t="s">
        <v>564</v>
      </c>
      <c r="F141" s="4">
        <v>8.1794490000000001E-4</v>
      </c>
      <c r="G141" s="4">
        <v>9.8269000000000002</v>
      </c>
      <c r="H141" s="4">
        <v>1.2497299999999999E-2</v>
      </c>
      <c r="I141" s="4">
        <v>52.1599</v>
      </c>
      <c r="J141" s="4">
        <v>1.33191E-3</v>
      </c>
      <c r="K141" s="4">
        <v>23.026499999999999</v>
      </c>
      <c r="L141" s="4">
        <v>1.4720799999999999E-2</v>
      </c>
      <c r="M141" s="4">
        <v>59.319629999999997</v>
      </c>
      <c r="N141" s="4">
        <v>9.9999999999999995E-7</v>
      </c>
      <c r="O141" s="4">
        <v>0.01</v>
      </c>
      <c r="P141" s="4">
        <v>1</v>
      </c>
      <c r="Q141" s="4">
        <v>1</v>
      </c>
      <c r="R141" s="4">
        <v>1</v>
      </c>
      <c r="S141" s="4">
        <v>0.99730600000000003</v>
      </c>
    </row>
    <row r="142" spans="1:19">
      <c r="A142" s="4" t="s">
        <v>556</v>
      </c>
      <c r="B142" s="4" t="s">
        <v>558</v>
      </c>
      <c r="C142" s="4" t="s">
        <v>560</v>
      </c>
      <c r="D142" s="4" t="s">
        <v>562</v>
      </c>
      <c r="E142" s="4" t="s">
        <v>564</v>
      </c>
      <c r="F142" s="4">
        <v>8.1794490000000001E-4</v>
      </c>
      <c r="G142" s="4">
        <v>9.8269000000000002</v>
      </c>
      <c r="H142" s="4">
        <v>1.2497299999999999E-2</v>
      </c>
      <c r="I142" s="4">
        <v>52.1599</v>
      </c>
      <c r="J142" s="4">
        <v>1.33191E-3</v>
      </c>
      <c r="K142" s="4">
        <v>23.026499999999999</v>
      </c>
      <c r="L142" s="4">
        <v>1.4720799999999999E-2</v>
      </c>
      <c r="M142" s="4">
        <v>59.319629999999997</v>
      </c>
      <c r="N142" s="4">
        <v>9.9999999999999995E-7</v>
      </c>
      <c r="O142" s="4">
        <v>1E-3</v>
      </c>
      <c r="P142" s="4">
        <v>1</v>
      </c>
      <c r="Q142" s="4">
        <v>1</v>
      </c>
      <c r="R142" s="4">
        <v>1</v>
      </c>
      <c r="S142" s="4">
        <v>0.99730399999999997</v>
      </c>
    </row>
    <row r="143" spans="1:19">
      <c r="A143" s="4" t="s">
        <v>556</v>
      </c>
      <c r="B143" s="4" t="s">
        <v>558</v>
      </c>
      <c r="C143" s="4" t="s">
        <v>560</v>
      </c>
      <c r="D143" s="4" t="s">
        <v>562</v>
      </c>
      <c r="E143" s="4" t="s">
        <v>564</v>
      </c>
      <c r="F143" s="4">
        <v>8.1794490000000001E-4</v>
      </c>
      <c r="G143" s="4">
        <v>9.8269000000000002</v>
      </c>
      <c r="H143" s="4">
        <v>1.2497299999999999E-2</v>
      </c>
      <c r="I143" s="4">
        <v>52.1599</v>
      </c>
      <c r="J143" s="4">
        <v>1.33191E-3</v>
      </c>
      <c r="K143" s="4">
        <v>23.026499999999999</v>
      </c>
      <c r="L143" s="4">
        <v>1.4720799999999999E-2</v>
      </c>
      <c r="M143" s="4">
        <v>59.319629999999997</v>
      </c>
      <c r="N143" s="4">
        <v>9.9999999999999995E-7</v>
      </c>
      <c r="O143" s="4">
        <v>1E-4</v>
      </c>
      <c r="P143" s="4">
        <v>1</v>
      </c>
      <c r="Q143" s="4">
        <v>1</v>
      </c>
      <c r="R143" s="4">
        <v>1</v>
      </c>
      <c r="S143" s="4">
        <v>0.99730300000000005</v>
      </c>
    </row>
    <row r="144" spans="1:19">
      <c r="A144" s="4" t="s">
        <v>556</v>
      </c>
      <c r="B144" s="4" t="s">
        <v>558</v>
      </c>
      <c r="C144" s="4" t="s">
        <v>560</v>
      </c>
      <c r="D144" s="4" t="s">
        <v>562</v>
      </c>
      <c r="E144" s="4" t="s">
        <v>564</v>
      </c>
      <c r="F144" s="4">
        <v>8.1794490000000001E-4</v>
      </c>
      <c r="G144" s="4">
        <v>9.8269000000000002</v>
      </c>
      <c r="H144" s="4">
        <v>1.2497299999999999E-2</v>
      </c>
      <c r="I144" s="4">
        <v>52.1599</v>
      </c>
      <c r="J144" s="4">
        <v>1.33191E-3</v>
      </c>
      <c r="K144" s="4">
        <v>23.026499999999999</v>
      </c>
      <c r="L144" s="4">
        <v>1.4720799999999999E-2</v>
      </c>
      <c r="M144" s="4">
        <v>59.319629999999997</v>
      </c>
      <c r="N144" s="4">
        <v>9.9999999999999995E-7</v>
      </c>
      <c r="O144" s="4">
        <v>9.9999999999999995E-7</v>
      </c>
      <c r="P144" s="4">
        <v>1</v>
      </c>
      <c r="Q144" s="4">
        <v>1</v>
      </c>
      <c r="R144" s="4">
        <v>1</v>
      </c>
      <c r="S144" s="4">
        <v>0.99730300000000005</v>
      </c>
    </row>
    <row r="145" spans="1:18">
      <c r="A145" s="4" t="s">
        <v>566</v>
      </c>
      <c r="B145" s="4" t="s">
        <v>567</v>
      </c>
      <c r="C145" s="4" t="s">
        <v>560</v>
      </c>
      <c r="D145" s="4" t="s">
        <v>562</v>
      </c>
      <c r="E145" s="4" t="s">
        <v>568</v>
      </c>
      <c r="F145" s="4">
        <v>8.1794490000000001E-4</v>
      </c>
      <c r="G145" s="4">
        <v>9.8269000000000002</v>
      </c>
      <c r="H145" s="4">
        <v>1.2497299999999999E-2</v>
      </c>
      <c r="I145" s="4">
        <v>52.1599</v>
      </c>
      <c r="J145" s="4">
        <v>1.33191E-3</v>
      </c>
      <c r="K145" s="4">
        <v>23.026499999999999</v>
      </c>
      <c r="L145" s="4">
        <v>1.4720799999999999E-2</v>
      </c>
      <c r="M145" s="4">
        <v>59.319629999999997</v>
      </c>
      <c r="N145" s="4">
        <v>20</v>
      </c>
      <c r="O145" s="4">
        <v>50</v>
      </c>
      <c r="P145" s="4">
        <v>1</v>
      </c>
      <c r="Q145" s="4">
        <v>1</v>
      </c>
      <c r="R145" s="4">
        <v>1</v>
      </c>
    </row>
    <row r="146" spans="1:18">
      <c r="A146" s="4" t="s">
        <v>569</v>
      </c>
      <c r="B146" s="4" t="s">
        <v>570</v>
      </c>
      <c r="C146" s="4" t="s">
        <v>560</v>
      </c>
      <c r="D146" s="4" t="s">
        <v>562</v>
      </c>
      <c r="E146" s="4" t="s">
        <v>571</v>
      </c>
      <c r="F146" s="4">
        <v>8.1794490000000001E-4</v>
      </c>
      <c r="G146" s="4">
        <v>9.8269000000000002</v>
      </c>
      <c r="H146" s="4">
        <v>1.2497299999999999E-2</v>
      </c>
      <c r="I146" s="4">
        <v>52.1599</v>
      </c>
      <c r="J146" s="4">
        <v>1.33191E-3</v>
      </c>
      <c r="K146" s="4">
        <v>23.026499999999999</v>
      </c>
      <c r="L146" s="4">
        <v>1.4720799999999999E-2</v>
      </c>
      <c r="M146" s="4">
        <v>59.319629999999997</v>
      </c>
      <c r="N146" s="4">
        <v>20</v>
      </c>
      <c r="O146" s="4">
        <v>10</v>
      </c>
      <c r="P146" s="4">
        <v>1</v>
      </c>
      <c r="Q146" s="4">
        <v>1</v>
      </c>
      <c r="R146" s="4">
        <v>1</v>
      </c>
    </row>
    <row r="147" spans="1:18">
      <c r="A147" s="4" t="s">
        <v>572</v>
      </c>
      <c r="B147" s="4" t="s">
        <v>573</v>
      </c>
      <c r="C147" s="4" t="s">
        <v>560</v>
      </c>
      <c r="D147" s="4" t="s">
        <v>562</v>
      </c>
      <c r="E147" s="4" t="s">
        <v>574</v>
      </c>
      <c r="F147" s="4">
        <v>8.1794490000000001E-4</v>
      </c>
      <c r="G147" s="4">
        <v>9.8269000000000002</v>
      </c>
      <c r="H147" s="4">
        <v>1.2497299999999999E-2</v>
      </c>
      <c r="I147" s="4">
        <v>52.1599</v>
      </c>
      <c r="J147" s="4">
        <v>1.33191E-3</v>
      </c>
      <c r="K147" s="4">
        <v>23.026499999999999</v>
      </c>
      <c r="L147" s="4">
        <v>1.4720799999999999E-2</v>
      </c>
      <c r="M147" s="4">
        <v>59.319629999999997</v>
      </c>
      <c r="N147" s="4">
        <v>20</v>
      </c>
      <c r="O147" s="4">
        <v>5</v>
      </c>
      <c r="P147" s="4">
        <v>1</v>
      </c>
      <c r="Q147" s="4">
        <v>1</v>
      </c>
      <c r="R147" s="4">
        <v>1</v>
      </c>
    </row>
    <row r="148" spans="1:18">
      <c r="A148" s="4" t="s">
        <v>575</v>
      </c>
      <c r="B148" s="4" t="s">
        <v>576</v>
      </c>
      <c r="C148" s="4" t="s">
        <v>560</v>
      </c>
      <c r="D148" s="4" t="s">
        <v>562</v>
      </c>
      <c r="E148" s="4" t="s">
        <v>577</v>
      </c>
      <c r="F148" s="4">
        <v>8.1794490000000001E-4</v>
      </c>
      <c r="G148" s="4">
        <v>9.8269000000000002</v>
      </c>
      <c r="H148" s="4">
        <v>1.2497299999999999E-2</v>
      </c>
      <c r="I148" s="4">
        <v>52.1599</v>
      </c>
      <c r="J148" s="4">
        <v>1.33191E-3</v>
      </c>
      <c r="K148" s="4">
        <v>23.026499999999999</v>
      </c>
      <c r="L148" s="4">
        <v>1.4720799999999999E-2</v>
      </c>
      <c r="M148" s="4">
        <v>59.319629999999997</v>
      </c>
      <c r="N148" s="4">
        <v>20</v>
      </c>
      <c r="O148" s="4">
        <v>2</v>
      </c>
      <c r="P148" s="4">
        <v>1</v>
      </c>
      <c r="Q148" s="4">
        <v>1</v>
      </c>
      <c r="R148" s="4">
        <v>1</v>
      </c>
    </row>
    <row r="149" spans="1:18">
      <c r="A149" s="4" t="s">
        <v>578</v>
      </c>
      <c r="B149" s="4" t="s">
        <v>579</v>
      </c>
      <c r="C149" s="4" t="s">
        <v>560</v>
      </c>
      <c r="D149" s="4" t="s">
        <v>562</v>
      </c>
      <c r="E149" s="4" t="s">
        <v>580</v>
      </c>
      <c r="F149" s="4">
        <v>8.1794490000000001E-4</v>
      </c>
      <c r="G149" s="4">
        <v>9.8269000000000002</v>
      </c>
      <c r="H149" s="4">
        <v>1.2497299999999999E-2</v>
      </c>
      <c r="I149" s="4">
        <v>52.1599</v>
      </c>
      <c r="J149" s="4">
        <v>1.33191E-3</v>
      </c>
      <c r="K149" s="4">
        <v>23.026499999999999</v>
      </c>
      <c r="L149" s="4">
        <v>1.4720799999999999E-2</v>
      </c>
      <c r="M149" s="4">
        <v>59.319629999999997</v>
      </c>
      <c r="N149" s="4">
        <v>20</v>
      </c>
      <c r="O149" s="4">
        <v>1</v>
      </c>
      <c r="P149" s="4">
        <v>1</v>
      </c>
      <c r="Q149" s="4">
        <v>1</v>
      </c>
      <c r="R149" s="4">
        <v>1</v>
      </c>
    </row>
    <row r="150" spans="1:18">
      <c r="A150" s="4" t="s">
        <v>581</v>
      </c>
      <c r="B150" s="4" t="s">
        <v>582</v>
      </c>
      <c r="C150" s="4" t="s">
        <v>560</v>
      </c>
      <c r="D150" s="4" t="s">
        <v>562</v>
      </c>
      <c r="E150" s="4" t="s">
        <v>583</v>
      </c>
      <c r="F150" s="4">
        <v>8.1794490000000001E-4</v>
      </c>
      <c r="G150" s="4">
        <v>9.8269000000000002</v>
      </c>
      <c r="H150" s="4">
        <v>1.2497299999999999E-2</v>
      </c>
      <c r="I150" s="4">
        <v>52.1599</v>
      </c>
      <c r="J150" s="4">
        <v>1.33191E-3</v>
      </c>
      <c r="K150" s="4">
        <v>23.026499999999999</v>
      </c>
      <c r="L150" s="4">
        <v>1.4720799999999999E-2</v>
      </c>
      <c r="M150" s="4">
        <v>59.319629999999997</v>
      </c>
      <c r="N150" s="4">
        <v>20</v>
      </c>
      <c r="O150" s="4">
        <v>0.5</v>
      </c>
      <c r="P150" s="4">
        <v>1</v>
      </c>
      <c r="Q150" s="4">
        <v>1</v>
      </c>
      <c r="R150" s="4">
        <v>1</v>
      </c>
    </row>
    <row r="151" spans="1:18">
      <c r="A151" s="4" t="s">
        <v>584</v>
      </c>
      <c r="B151" s="4" t="s">
        <v>585</v>
      </c>
      <c r="C151" s="4" t="s">
        <v>560</v>
      </c>
      <c r="D151" s="4" t="s">
        <v>562</v>
      </c>
      <c r="E151" s="4" t="s">
        <v>586</v>
      </c>
      <c r="F151" s="4">
        <v>8.1794490000000001E-4</v>
      </c>
      <c r="G151" s="4">
        <v>9.8269000000000002</v>
      </c>
      <c r="H151" s="4">
        <v>1.2497299999999999E-2</v>
      </c>
      <c r="I151" s="4">
        <v>52.1599</v>
      </c>
      <c r="J151" s="4">
        <v>1.33191E-3</v>
      </c>
      <c r="K151" s="4">
        <v>23.026499999999999</v>
      </c>
      <c r="L151" s="4">
        <v>1.4720799999999999E-2</v>
      </c>
      <c r="M151" s="4">
        <v>59.319629999999997</v>
      </c>
      <c r="N151" s="4">
        <v>20</v>
      </c>
      <c r="O151" s="4">
        <v>0.2</v>
      </c>
      <c r="P151" s="4">
        <v>1</v>
      </c>
      <c r="Q151" s="4">
        <v>1</v>
      </c>
      <c r="R151" s="4">
        <v>1</v>
      </c>
    </row>
    <row r="152" spans="1:18">
      <c r="A152" s="4" t="s">
        <v>587</v>
      </c>
      <c r="B152" s="4" t="s">
        <v>588</v>
      </c>
      <c r="C152" s="4" t="s">
        <v>560</v>
      </c>
      <c r="D152" s="4" t="s">
        <v>562</v>
      </c>
      <c r="E152" s="4" t="s">
        <v>589</v>
      </c>
      <c r="F152" s="4">
        <v>8.1794490000000001E-4</v>
      </c>
      <c r="G152" s="4">
        <v>9.8269000000000002</v>
      </c>
      <c r="H152" s="4">
        <v>1.2497299999999999E-2</v>
      </c>
      <c r="I152" s="4">
        <v>52.1599</v>
      </c>
      <c r="J152" s="4">
        <v>1.33191E-3</v>
      </c>
      <c r="K152" s="4">
        <v>23.026499999999999</v>
      </c>
      <c r="L152" s="4">
        <v>1.4720799999999999E-2</v>
      </c>
      <c r="M152" s="4">
        <v>59.319629999999997</v>
      </c>
      <c r="N152" s="4">
        <v>20</v>
      </c>
      <c r="O152" s="4">
        <v>0.1</v>
      </c>
      <c r="P152" s="4">
        <v>1</v>
      </c>
      <c r="Q152" s="4">
        <v>1</v>
      </c>
      <c r="R152" s="4">
        <v>1</v>
      </c>
    </row>
    <row r="153" spans="1:18">
      <c r="A153" s="4" t="s">
        <v>590</v>
      </c>
      <c r="B153" s="4" t="s">
        <v>591</v>
      </c>
      <c r="C153" s="4" t="s">
        <v>560</v>
      </c>
      <c r="D153" s="4" t="s">
        <v>562</v>
      </c>
      <c r="E153" s="4" t="s">
        <v>592</v>
      </c>
      <c r="F153" s="4">
        <v>8.1794490000000001E-4</v>
      </c>
      <c r="G153" s="4">
        <v>9.8269000000000002</v>
      </c>
      <c r="H153" s="4">
        <v>1.2497299999999999E-2</v>
      </c>
      <c r="I153" s="4">
        <v>52.1599</v>
      </c>
      <c r="J153" s="4">
        <v>1.33191E-3</v>
      </c>
      <c r="K153" s="4">
        <v>23.026499999999999</v>
      </c>
      <c r="L153" s="4">
        <v>1.4720799999999999E-2</v>
      </c>
      <c r="M153" s="4">
        <v>59.319629999999997</v>
      </c>
      <c r="N153" s="4">
        <v>20</v>
      </c>
      <c r="O153" s="4">
        <v>0.01</v>
      </c>
      <c r="P153" s="4">
        <v>1</v>
      </c>
      <c r="Q153" s="4">
        <v>1</v>
      </c>
      <c r="R153" s="4">
        <v>1</v>
      </c>
    </row>
    <row r="154" spans="1:18">
      <c r="A154" s="4" t="s">
        <v>593</v>
      </c>
      <c r="B154" s="4" t="s">
        <v>594</v>
      </c>
      <c r="C154" s="4" t="s">
        <v>560</v>
      </c>
      <c r="D154" s="4" t="s">
        <v>562</v>
      </c>
      <c r="E154" s="4" t="s">
        <v>595</v>
      </c>
      <c r="F154" s="4">
        <v>8.1794490000000001E-4</v>
      </c>
      <c r="G154" s="4">
        <v>9.8269000000000002</v>
      </c>
      <c r="H154" s="4">
        <v>1.2497299999999999E-2</v>
      </c>
      <c r="I154" s="4">
        <v>52.1599</v>
      </c>
      <c r="J154" s="4">
        <v>1.33191E-3</v>
      </c>
      <c r="K154" s="4">
        <v>23.026499999999999</v>
      </c>
      <c r="L154" s="4">
        <v>1.4720799999999999E-2</v>
      </c>
      <c r="M154" s="4">
        <v>59.319629999999997</v>
      </c>
      <c r="N154" s="4">
        <v>20</v>
      </c>
      <c r="O154" s="4">
        <v>1E-3</v>
      </c>
      <c r="P154" s="4">
        <v>1</v>
      </c>
      <c r="Q154" s="4">
        <v>1</v>
      </c>
      <c r="R154" s="4">
        <v>1</v>
      </c>
    </row>
    <row r="155" spans="1:18">
      <c r="A155" s="4" t="s">
        <v>596</v>
      </c>
      <c r="B155" s="4" t="s">
        <v>597</v>
      </c>
      <c r="C155" s="4" t="s">
        <v>560</v>
      </c>
      <c r="D155" s="4" t="s">
        <v>562</v>
      </c>
      <c r="E155" s="4" t="s">
        <v>598</v>
      </c>
      <c r="F155" s="4">
        <v>8.1794490000000001E-4</v>
      </c>
      <c r="G155" s="4">
        <v>9.8269000000000002</v>
      </c>
      <c r="H155" s="4">
        <v>1.2497299999999999E-2</v>
      </c>
      <c r="I155" s="4">
        <v>52.1599</v>
      </c>
      <c r="J155" s="4">
        <v>1.33191E-3</v>
      </c>
      <c r="K155" s="4">
        <v>23.026499999999999</v>
      </c>
      <c r="L155" s="4">
        <v>1.4720799999999999E-2</v>
      </c>
      <c r="M155" s="4">
        <v>59.319629999999997</v>
      </c>
      <c r="N155" s="4">
        <v>20</v>
      </c>
      <c r="O155" s="4">
        <v>1E-4</v>
      </c>
      <c r="P155" s="4">
        <v>1</v>
      </c>
      <c r="Q155" s="4">
        <v>1</v>
      </c>
      <c r="R155" s="4">
        <v>1</v>
      </c>
    </row>
    <row r="156" spans="1:18">
      <c r="A156" s="4" t="s">
        <v>599</v>
      </c>
      <c r="B156" s="4" t="s">
        <v>600</v>
      </c>
      <c r="C156" s="4" t="s">
        <v>560</v>
      </c>
      <c r="D156" s="4" t="s">
        <v>562</v>
      </c>
      <c r="E156" s="4" t="s">
        <v>601</v>
      </c>
      <c r="F156" s="4">
        <v>8.1794490000000001E-4</v>
      </c>
      <c r="G156" s="4">
        <v>9.8269000000000002</v>
      </c>
      <c r="H156" s="4">
        <v>1.2497299999999999E-2</v>
      </c>
      <c r="I156" s="4">
        <v>52.1599</v>
      </c>
      <c r="J156" s="4">
        <v>1.33191E-3</v>
      </c>
      <c r="K156" s="4">
        <v>23.026499999999999</v>
      </c>
      <c r="L156" s="4">
        <v>1.4720799999999999E-2</v>
      </c>
      <c r="M156" s="4">
        <v>59.319629999999997</v>
      </c>
      <c r="N156" s="4">
        <v>20</v>
      </c>
      <c r="O156" s="4">
        <v>9.9999999999999995E-7</v>
      </c>
      <c r="P156" s="4">
        <v>1</v>
      </c>
      <c r="Q156" s="4">
        <v>1</v>
      </c>
      <c r="R156" s="4">
        <v>1</v>
      </c>
    </row>
  </sheetData>
  <sortState ref="A2:S144">
    <sortCondition descending="1" ref="N1"/>
  </sortState>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94"/>
  <sheetViews>
    <sheetView workbookViewId="0">
      <selection activeCell="O1" activeCellId="1" sqref="N1:N1048576 O1:O1048576"/>
    </sheetView>
  </sheetViews>
  <sheetFormatPr defaultRowHeight="13.5"/>
  <cols>
    <col min="14" max="15" width="9.5" bestFit="1" customWidth="1"/>
  </cols>
  <sheetData>
    <row r="1" spans="1:19">
      <c r="A1" s="4" t="s">
        <v>110</v>
      </c>
      <c r="B1" s="4" t="s">
        <v>111</v>
      </c>
      <c r="C1" s="4" t="s">
        <v>112</v>
      </c>
      <c r="D1" s="4" t="s">
        <v>113</v>
      </c>
      <c r="E1" s="4" t="s">
        <v>114</v>
      </c>
      <c r="F1" s="4" t="s">
        <v>115</v>
      </c>
      <c r="G1" s="4" t="s">
        <v>116</v>
      </c>
      <c r="H1" s="4" t="s">
        <v>122</v>
      </c>
      <c r="I1" s="4" t="s">
        <v>117</v>
      </c>
      <c r="J1" s="4" t="s">
        <v>118</v>
      </c>
      <c r="K1" s="4" t="s">
        <v>119</v>
      </c>
      <c r="L1" s="4" t="s">
        <v>120</v>
      </c>
      <c r="M1" s="4" t="s">
        <v>121</v>
      </c>
      <c r="N1" s="4" t="s">
        <v>123</v>
      </c>
      <c r="O1" s="4" t="s">
        <v>124</v>
      </c>
      <c r="P1" s="4" t="s">
        <v>543</v>
      </c>
      <c r="Q1" s="4" t="s">
        <v>544</v>
      </c>
      <c r="R1" s="4" t="s">
        <v>545</v>
      </c>
      <c r="S1" s="4" t="s">
        <v>125</v>
      </c>
    </row>
    <row r="2" spans="1:19">
      <c r="A2" s="4" t="s">
        <v>557</v>
      </c>
      <c r="B2" s="4" t="s">
        <v>559</v>
      </c>
      <c r="C2" s="4" t="s">
        <v>561</v>
      </c>
      <c r="D2" s="4" t="s">
        <v>563</v>
      </c>
      <c r="E2" s="4" t="s">
        <v>565</v>
      </c>
      <c r="F2" s="4">
        <v>8.1794490000000001E-4</v>
      </c>
      <c r="G2" s="4">
        <v>9.8269000000000002</v>
      </c>
      <c r="H2" s="4">
        <v>1.2497299999999999E-2</v>
      </c>
      <c r="I2" s="4">
        <v>52.1599</v>
      </c>
      <c r="J2" s="4">
        <v>1.33191E-3</v>
      </c>
      <c r="K2" s="4">
        <v>23.026499999999999</v>
      </c>
      <c r="L2" s="4">
        <v>1.4720799999999999E-2</v>
      </c>
      <c r="M2" s="4">
        <v>59.319629999999997</v>
      </c>
      <c r="N2" s="4">
        <v>50</v>
      </c>
      <c r="O2" s="4">
        <v>50</v>
      </c>
      <c r="P2" s="4">
        <v>0.89700000000000002</v>
      </c>
      <c r="Q2" s="4">
        <v>0.90200000000000002</v>
      </c>
      <c r="R2" s="4">
        <v>0.79349999999999998</v>
      </c>
      <c r="S2" s="4">
        <v>0.89919800000000005</v>
      </c>
    </row>
    <row r="3" spans="1:19">
      <c r="A3" s="4" t="s">
        <v>556</v>
      </c>
      <c r="B3" s="4" t="s">
        <v>558</v>
      </c>
      <c r="C3" s="4" t="s">
        <v>560</v>
      </c>
      <c r="D3" s="4" t="s">
        <v>562</v>
      </c>
      <c r="E3" s="4" t="s">
        <v>564</v>
      </c>
      <c r="F3" s="4">
        <v>8.1794490000000001E-4</v>
      </c>
      <c r="G3" s="4">
        <v>9.8269000000000002</v>
      </c>
      <c r="H3" s="4">
        <v>1.2497299999999999E-2</v>
      </c>
      <c r="I3" s="4">
        <v>52.1599</v>
      </c>
      <c r="J3" s="4">
        <v>1.33191E-3</v>
      </c>
      <c r="K3" s="4">
        <v>23.026499999999999</v>
      </c>
      <c r="L3" s="4">
        <v>1.4720799999999999E-2</v>
      </c>
      <c r="M3" s="4">
        <v>59.319629999999997</v>
      </c>
      <c r="N3" s="4">
        <v>50</v>
      </c>
      <c r="O3" s="4">
        <v>10</v>
      </c>
      <c r="P3" s="4">
        <v>0.89700000000000002</v>
      </c>
      <c r="Q3" s="4">
        <v>0.90200000000000002</v>
      </c>
      <c r="R3" s="4">
        <v>0.79349999999999998</v>
      </c>
      <c r="S3" s="4">
        <v>0.89920599999999995</v>
      </c>
    </row>
    <row r="4" spans="1:19">
      <c r="A4" s="4" t="s">
        <v>556</v>
      </c>
      <c r="B4" s="4" t="s">
        <v>558</v>
      </c>
      <c r="C4" s="4" t="s">
        <v>560</v>
      </c>
      <c r="D4" s="4" t="s">
        <v>562</v>
      </c>
      <c r="E4" s="4" t="s">
        <v>564</v>
      </c>
      <c r="F4" s="4">
        <v>8.1794490000000001E-4</v>
      </c>
      <c r="G4" s="4">
        <v>9.8269000000000002</v>
      </c>
      <c r="H4" s="4">
        <v>1.2497299999999999E-2</v>
      </c>
      <c r="I4" s="4">
        <v>52.1599</v>
      </c>
      <c r="J4" s="4">
        <v>1.33191E-3</v>
      </c>
      <c r="K4" s="4">
        <v>23.026499999999999</v>
      </c>
      <c r="L4" s="4">
        <v>1.4720799999999999E-2</v>
      </c>
      <c r="M4" s="4">
        <v>59.319629999999997</v>
      </c>
      <c r="N4" s="4">
        <v>50</v>
      </c>
      <c r="O4" s="4">
        <v>5</v>
      </c>
      <c r="P4" s="4">
        <v>0.89700000000000002</v>
      </c>
      <c r="Q4" s="4">
        <v>0.90200000000000002</v>
      </c>
      <c r="R4" s="4">
        <v>0.79349999999999998</v>
      </c>
      <c r="S4" s="4">
        <v>0.89965499999999998</v>
      </c>
    </row>
    <row r="5" spans="1:19">
      <c r="A5" s="4" t="s">
        <v>556</v>
      </c>
      <c r="B5" s="4" t="s">
        <v>558</v>
      </c>
      <c r="C5" s="4" t="s">
        <v>560</v>
      </c>
      <c r="D5" s="4" t="s">
        <v>562</v>
      </c>
      <c r="E5" s="4" t="s">
        <v>564</v>
      </c>
      <c r="F5" s="4">
        <v>8.1794490000000001E-4</v>
      </c>
      <c r="G5" s="4">
        <v>9.8269000000000002</v>
      </c>
      <c r="H5" s="4">
        <v>1.2497299999999999E-2</v>
      </c>
      <c r="I5" s="4">
        <v>52.1599</v>
      </c>
      <c r="J5" s="4">
        <v>1.33191E-3</v>
      </c>
      <c r="K5" s="4">
        <v>23.026499999999999</v>
      </c>
      <c r="L5" s="4">
        <v>1.4720799999999999E-2</v>
      </c>
      <c r="M5" s="4">
        <v>59.319629999999997</v>
      </c>
      <c r="N5" s="4">
        <v>50</v>
      </c>
      <c r="O5" s="4">
        <v>2</v>
      </c>
      <c r="P5" s="4">
        <v>0.89700000000000002</v>
      </c>
      <c r="Q5" s="4">
        <v>0.90200000000000002</v>
      </c>
      <c r="R5" s="4">
        <v>0.79349999999999998</v>
      </c>
      <c r="S5" s="4">
        <v>0.90414700000000003</v>
      </c>
    </row>
    <row r="6" spans="1:19">
      <c r="A6" s="4" t="s">
        <v>556</v>
      </c>
      <c r="B6" s="4" t="s">
        <v>558</v>
      </c>
      <c r="C6" s="4" t="s">
        <v>560</v>
      </c>
      <c r="D6" s="4" t="s">
        <v>562</v>
      </c>
      <c r="E6" s="4" t="s">
        <v>564</v>
      </c>
      <c r="F6" s="4">
        <v>8.1794490000000001E-4</v>
      </c>
      <c r="G6" s="4">
        <v>9.8269000000000002</v>
      </c>
      <c r="H6" s="4">
        <v>1.2497299999999999E-2</v>
      </c>
      <c r="I6" s="4">
        <v>52.1599</v>
      </c>
      <c r="J6" s="4">
        <v>1.33191E-3</v>
      </c>
      <c r="K6" s="4">
        <v>23.026499999999999</v>
      </c>
      <c r="L6" s="4">
        <v>1.4720799999999999E-2</v>
      </c>
      <c r="M6" s="4">
        <v>59.319629999999997</v>
      </c>
      <c r="N6" s="4">
        <v>50</v>
      </c>
      <c r="O6" s="4">
        <v>1</v>
      </c>
      <c r="P6" s="4">
        <v>0.89700000000000002</v>
      </c>
      <c r="Q6" s="4">
        <v>0.90200000000000002</v>
      </c>
      <c r="R6" s="4">
        <v>0.79349999999999998</v>
      </c>
      <c r="S6" s="4">
        <v>0.909196</v>
      </c>
    </row>
    <row r="7" spans="1:19">
      <c r="A7" s="4" t="s">
        <v>556</v>
      </c>
      <c r="B7" s="4" t="s">
        <v>558</v>
      </c>
      <c r="C7" s="4" t="s">
        <v>560</v>
      </c>
      <c r="D7" s="4" t="s">
        <v>562</v>
      </c>
      <c r="E7" s="4" t="s">
        <v>564</v>
      </c>
      <c r="F7" s="4">
        <v>8.1794490000000001E-4</v>
      </c>
      <c r="G7" s="4">
        <v>9.8269000000000002</v>
      </c>
      <c r="H7" s="4">
        <v>1.2497299999999999E-2</v>
      </c>
      <c r="I7" s="4">
        <v>52.1599</v>
      </c>
      <c r="J7" s="4">
        <v>1.33191E-3</v>
      </c>
      <c r="K7" s="4">
        <v>23.026499999999999</v>
      </c>
      <c r="L7" s="4">
        <v>1.4720799999999999E-2</v>
      </c>
      <c r="M7" s="4">
        <v>59.319629999999997</v>
      </c>
      <c r="N7" s="4">
        <v>50</v>
      </c>
      <c r="O7" s="4">
        <v>0.5</v>
      </c>
      <c r="P7" s="4">
        <v>0.89700000000000002</v>
      </c>
      <c r="Q7" s="4">
        <v>0.90200000000000002</v>
      </c>
      <c r="R7" s="4">
        <v>0.79349999999999998</v>
      </c>
      <c r="S7" s="4">
        <v>0.91287200000000002</v>
      </c>
    </row>
    <row r="8" spans="1:19">
      <c r="A8" s="4" t="s">
        <v>556</v>
      </c>
      <c r="B8" s="4" t="s">
        <v>558</v>
      </c>
      <c r="C8" s="4" t="s">
        <v>560</v>
      </c>
      <c r="D8" s="4" t="s">
        <v>562</v>
      </c>
      <c r="E8" s="4" t="s">
        <v>564</v>
      </c>
      <c r="F8" s="4">
        <v>8.1794490000000001E-4</v>
      </c>
      <c r="G8" s="4">
        <v>9.8269000000000002</v>
      </c>
      <c r="H8" s="4">
        <v>1.2497299999999999E-2</v>
      </c>
      <c r="I8" s="4">
        <v>52.1599</v>
      </c>
      <c r="J8" s="4">
        <v>1.33191E-3</v>
      </c>
      <c r="K8" s="4">
        <v>23.026499999999999</v>
      </c>
      <c r="L8" s="4">
        <v>1.4720799999999999E-2</v>
      </c>
      <c r="M8" s="4">
        <v>59.319629999999997</v>
      </c>
      <c r="N8" s="4">
        <v>50</v>
      </c>
      <c r="O8" s="4">
        <v>0.2</v>
      </c>
      <c r="P8" s="4">
        <v>0.89700000000000002</v>
      </c>
      <c r="Q8" s="4">
        <v>0.90200000000000002</v>
      </c>
      <c r="R8" s="4">
        <v>0.79349999999999998</v>
      </c>
      <c r="S8" s="4">
        <v>0.915493</v>
      </c>
    </row>
    <row r="9" spans="1:19">
      <c r="A9" s="4" t="s">
        <v>556</v>
      </c>
      <c r="B9" s="4" t="s">
        <v>558</v>
      </c>
      <c r="C9" s="4" t="s">
        <v>560</v>
      </c>
      <c r="D9" s="4" t="s">
        <v>562</v>
      </c>
      <c r="E9" s="4" t="s">
        <v>564</v>
      </c>
      <c r="F9" s="4">
        <v>8.1794490000000001E-4</v>
      </c>
      <c r="G9" s="4">
        <v>9.8269000000000002</v>
      </c>
      <c r="H9" s="4">
        <v>1.2497299999999999E-2</v>
      </c>
      <c r="I9" s="4">
        <v>52.1599</v>
      </c>
      <c r="J9" s="4">
        <v>1.33191E-3</v>
      </c>
      <c r="K9" s="4">
        <v>23.026499999999999</v>
      </c>
      <c r="L9" s="4">
        <v>1.4720799999999999E-2</v>
      </c>
      <c r="M9" s="4">
        <v>59.319629999999997</v>
      </c>
      <c r="N9" s="4">
        <v>50</v>
      </c>
      <c r="O9" s="4">
        <v>0.1</v>
      </c>
      <c r="P9" s="4">
        <v>0.89700000000000002</v>
      </c>
      <c r="Q9" s="4">
        <v>0.90200000000000002</v>
      </c>
      <c r="R9" s="4">
        <v>0.79349999999999998</v>
      </c>
      <c r="S9" s="4">
        <v>0.91644700000000001</v>
      </c>
    </row>
    <row r="10" spans="1:19">
      <c r="A10" s="4" t="s">
        <v>556</v>
      </c>
      <c r="B10" s="4" t="s">
        <v>558</v>
      </c>
      <c r="C10" s="4" t="s">
        <v>560</v>
      </c>
      <c r="D10" s="4" t="s">
        <v>562</v>
      </c>
      <c r="E10" s="4" t="s">
        <v>564</v>
      </c>
      <c r="F10" s="4">
        <v>8.1794490000000001E-4</v>
      </c>
      <c r="G10" s="4">
        <v>9.8269000000000002</v>
      </c>
      <c r="H10" s="4">
        <v>1.2497299999999999E-2</v>
      </c>
      <c r="I10" s="4">
        <v>52.1599</v>
      </c>
      <c r="J10" s="4">
        <v>1.33191E-3</v>
      </c>
      <c r="K10" s="4">
        <v>23.026499999999999</v>
      </c>
      <c r="L10" s="4">
        <v>1.4720799999999999E-2</v>
      </c>
      <c r="M10" s="4">
        <v>59.319629999999997</v>
      </c>
      <c r="N10" s="4">
        <v>50</v>
      </c>
      <c r="O10" s="4">
        <v>0.01</v>
      </c>
      <c r="P10" s="4">
        <v>0.89700000000000002</v>
      </c>
      <c r="Q10" s="4">
        <v>0.90200000000000002</v>
      </c>
      <c r="R10" s="4">
        <v>0.79349999999999998</v>
      </c>
      <c r="S10" s="4">
        <v>0.91734700000000002</v>
      </c>
    </row>
    <row r="11" spans="1:19">
      <c r="A11" s="4" t="s">
        <v>556</v>
      </c>
      <c r="B11" s="4" t="s">
        <v>558</v>
      </c>
      <c r="C11" s="4" t="s">
        <v>560</v>
      </c>
      <c r="D11" s="4" t="s">
        <v>562</v>
      </c>
      <c r="E11" s="4" t="s">
        <v>564</v>
      </c>
      <c r="F11" s="4">
        <v>8.1794490000000001E-4</v>
      </c>
      <c r="G11" s="4">
        <v>9.8269000000000002</v>
      </c>
      <c r="H11" s="4">
        <v>1.2497299999999999E-2</v>
      </c>
      <c r="I11" s="4">
        <v>52.1599</v>
      </c>
      <c r="J11" s="4">
        <v>1.33191E-3</v>
      </c>
      <c r="K11" s="4">
        <v>23.026499999999999</v>
      </c>
      <c r="L11" s="4">
        <v>1.4720799999999999E-2</v>
      </c>
      <c r="M11" s="4">
        <v>59.319629999999997</v>
      </c>
      <c r="N11" s="4">
        <v>50</v>
      </c>
      <c r="O11" s="4">
        <v>1E-3</v>
      </c>
      <c r="P11" s="4">
        <v>0.89700000000000002</v>
      </c>
      <c r="Q11" s="4">
        <v>0.90200000000000002</v>
      </c>
      <c r="R11" s="4">
        <v>0.79349999999999998</v>
      </c>
      <c r="S11" s="4">
        <v>0.917439</v>
      </c>
    </row>
    <row r="12" spans="1:19">
      <c r="A12" s="4" t="s">
        <v>556</v>
      </c>
      <c r="B12" s="4" t="s">
        <v>558</v>
      </c>
      <c r="C12" s="4" t="s">
        <v>560</v>
      </c>
      <c r="D12" s="4" t="s">
        <v>562</v>
      </c>
      <c r="E12" s="4" t="s">
        <v>564</v>
      </c>
      <c r="F12" s="4">
        <v>8.1794490000000001E-4</v>
      </c>
      <c r="G12" s="4">
        <v>9.8269000000000002</v>
      </c>
      <c r="H12" s="4">
        <v>1.2497299999999999E-2</v>
      </c>
      <c r="I12" s="4">
        <v>52.1599</v>
      </c>
      <c r="J12" s="4">
        <v>1.33191E-3</v>
      </c>
      <c r="K12" s="4">
        <v>23.026499999999999</v>
      </c>
      <c r="L12" s="4">
        <v>1.4720799999999999E-2</v>
      </c>
      <c r="M12" s="4">
        <v>59.319629999999997</v>
      </c>
      <c r="N12" s="4">
        <v>50</v>
      </c>
      <c r="O12" s="4">
        <v>1E-4</v>
      </c>
      <c r="P12" s="4">
        <v>0.89700000000000002</v>
      </c>
      <c r="Q12" s="4">
        <v>0.90200000000000002</v>
      </c>
      <c r="R12" s="4">
        <v>0.79349999999999998</v>
      </c>
      <c r="S12" s="4">
        <v>0.91744899999999996</v>
      </c>
    </row>
    <row r="13" spans="1:19">
      <c r="A13" s="4" t="s">
        <v>556</v>
      </c>
      <c r="B13" s="4" t="s">
        <v>558</v>
      </c>
      <c r="C13" s="4" t="s">
        <v>560</v>
      </c>
      <c r="D13" s="4" t="s">
        <v>562</v>
      </c>
      <c r="E13" s="4" t="s">
        <v>564</v>
      </c>
      <c r="F13" s="4">
        <v>8.1794490000000001E-4</v>
      </c>
      <c r="G13" s="4">
        <v>9.8269000000000002</v>
      </c>
      <c r="H13" s="4">
        <v>1.2497299999999999E-2</v>
      </c>
      <c r="I13" s="4">
        <v>52.1599</v>
      </c>
      <c r="J13" s="4">
        <v>1.33191E-3</v>
      </c>
      <c r="K13" s="4">
        <v>23.026499999999999</v>
      </c>
      <c r="L13" s="4">
        <v>1.4720799999999999E-2</v>
      </c>
      <c r="M13" s="4">
        <v>59.319629999999997</v>
      </c>
      <c r="N13" s="4">
        <v>50</v>
      </c>
      <c r="O13" s="4">
        <v>1.0000000000000001E-5</v>
      </c>
      <c r="P13" s="4">
        <v>0.89700000000000002</v>
      </c>
      <c r="Q13" s="4">
        <v>0.90200000000000002</v>
      </c>
      <c r="R13" s="4">
        <v>0.79349999999999998</v>
      </c>
      <c r="S13" s="4">
        <v>0.91744999999999999</v>
      </c>
    </row>
    <row r="14" spans="1:19">
      <c r="A14" s="4"/>
      <c r="B14" s="4"/>
      <c r="C14" s="4"/>
      <c r="D14" s="4"/>
      <c r="E14" s="4"/>
      <c r="F14" s="4"/>
      <c r="G14" s="4"/>
      <c r="H14" s="4"/>
      <c r="I14" s="4"/>
      <c r="J14" s="4"/>
      <c r="K14" s="4"/>
      <c r="L14" s="4"/>
      <c r="M14" s="4"/>
      <c r="N14" s="4">
        <v>50</v>
      </c>
      <c r="O14" s="4">
        <v>9.9999999999999995E-7</v>
      </c>
      <c r="P14" s="4"/>
      <c r="Q14" s="4"/>
      <c r="R14" s="4"/>
      <c r="S14" s="4">
        <v>0.91744999999999999</v>
      </c>
    </row>
    <row r="15" spans="1:19">
      <c r="A15" s="4" t="s">
        <v>556</v>
      </c>
      <c r="B15" s="4" t="s">
        <v>558</v>
      </c>
      <c r="C15" s="4" t="s">
        <v>560</v>
      </c>
      <c r="D15" s="4" t="s">
        <v>562</v>
      </c>
      <c r="E15" s="4" t="s">
        <v>564</v>
      </c>
      <c r="F15" s="4">
        <v>8.1794490000000001E-4</v>
      </c>
      <c r="G15" s="4">
        <v>9.8269000000000002</v>
      </c>
      <c r="H15" s="4">
        <v>1.2497299999999999E-2</v>
      </c>
      <c r="I15" s="4">
        <v>52.1599</v>
      </c>
      <c r="J15" s="4">
        <v>1.33191E-3</v>
      </c>
      <c r="K15" s="4">
        <v>23.026499999999999</v>
      </c>
      <c r="L15" s="4">
        <v>1.4720799999999999E-2</v>
      </c>
      <c r="M15" s="4">
        <v>59.319629999999997</v>
      </c>
      <c r="N15" s="4">
        <v>10</v>
      </c>
      <c r="O15" s="4">
        <v>50</v>
      </c>
      <c r="P15" s="4">
        <v>0.89700000000000002</v>
      </c>
      <c r="Q15" s="4">
        <v>0.90200000000000002</v>
      </c>
      <c r="R15" s="4">
        <v>0.79349999999999998</v>
      </c>
      <c r="S15" s="4">
        <v>0.89932599999999996</v>
      </c>
    </row>
    <row r="16" spans="1:19">
      <c r="A16" s="4" t="s">
        <v>556</v>
      </c>
      <c r="B16" s="4" t="s">
        <v>558</v>
      </c>
      <c r="C16" s="4" t="s">
        <v>560</v>
      </c>
      <c r="D16" s="4" t="s">
        <v>562</v>
      </c>
      <c r="E16" s="4" t="s">
        <v>564</v>
      </c>
      <c r="F16" s="4">
        <v>8.1794490000000001E-4</v>
      </c>
      <c r="G16" s="4">
        <v>9.8269000000000002</v>
      </c>
      <c r="H16" s="4">
        <v>1.2497299999999999E-2</v>
      </c>
      <c r="I16" s="4">
        <v>52.1599</v>
      </c>
      <c r="J16" s="4">
        <v>1.33191E-3</v>
      </c>
      <c r="K16" s="4">
        <v>23.026499999999999</v>
      </c>
      <c r="L16" s="4">
        <v>1.4720799999999999E-2</v>
      </c>
      <c r="M16" s="4">
        <v>59.319629999999997</v>
      </c>
      <c r="N16" s="4">
        <v>10</v>
      </c>
      <c r="O16" s="4">
        <v>10</v>
      </c>
      <c r="P16" s="4">
        <v>0.89700000000000002</v>
      </c>
      <c r="Q16" s="4">
        <v>0.90200000000000002</v>
      </c>
      <c r="R16" s="4">
        <v>0.79349999999999998</v>
      </c>
      <c r="S16" s="4">
        <v>0.89933399999999997</v>
      </c>
    </row>
    <row r="17" spans="1:19">
      <c r="A17" s="4" t="s">
        <v>556</v>
      </c>
      <c r="B17" s="4" t="s">
        <v>558</v>
      </c>
      <c r="C17" s="4" t="s">
        <v>560</v>
      </c>
      <c r="D17" s="4" t="s">
        <v>562</v>
      </c>
      <c r="E17" s="4" t="s">
        <v>564</v>
      </c>
      <c r="F17" s="4">
        <v>8.1794490000000001E-4</v>
      </c>
      <c r="G17" s="4">
        <v>9.8269000000000002</v>
      </c>
      <c r="H17" s="4">
        <v>1.2497299999999999E-2</v>
      </c>
      <c r="I17" s="4">
        <v>52.1599</v>
      </c>
      <c r="J17" s="4">
        <v>1.33191E-3</v>
      </c>
      <c r="K17" s="4">
        <v>23.026499999999999</v>
      </c>
      <c r="L17" s="4">
        <v>1.4720799999999999E-2</v>
      </c>
      <c r="M17" s="4">
        <v>59.319629999999997</v>
      </c>
      <c r="N17" s="4">
        <v>10</v>
      </c>
      <c r="O17" s="4">
        <v>5</v>
      </c>
      <c r="P17" s="4">
        <v>0.89700000000000002</v>
      </c>
      <c r="Q17" s="4">
        <v>0.90200000000000002</v>
      </c>
      <c r="R17" s="4">
        <v>0.79349999999999998</v>
      </c>
      <c r="S17" s="4">
        <v>0.89978400000000003</v>
      </c>
    </row>
    <row r="18" spans="1:19">
      <c r="A18" s="4" t="s">
        <v>556</v>
      </c>
      <c r="B18" s="4" t="s">
        <v>558</v>
      </c>
      <c r="C18" s="4" t="s">
        <v>560</v>
      </c>
      <c r="D18" s="4" t="s">
        <v>562</v>
      </c>
      <c r="E18" s="4" t="s">
        <v>564</v>
      </c>
      <c r="F18" s="4">
        <v>8.1794490000000001E-4</v>
      </c>
      <c r="G18" s="4">
        <v>9.8269000000000002</v>
      </c>
      <c r="H18" s="4">
        <v>1.2497299999999999E-2</v>
      </c>
      <c r="I18" s="4">
        <v>52.1599</v>
      </c>
      <c r="J18" s="4">
        <v>1.33191E-3</v>
      </c>
      <c r="K18" s="4">
        <v>23.026499999999999</v>
      </c>
      <c r="L18" s="4">
        <v>1.4720799999999999E-2</v>
      </c>
      <c r="M18" s="4">
        <v>59.319629999999997</v>
      </c>
      <c r="N18" s="4">
        <v>10</v>
      </c>
      <c r="O18" s="4">
        <v>2</v>
      </c>
      <c r="P18" s="4">
        <v>0.89700000000000002</v>
      </c>
      <c r="Q18" s="4">
        <v>0.90200000000000002</v>
      </c>
      <c r="R18" s="4">
        <v>0.79349999999999998</v>
      </c>
      <c r="S18" s="4">
        <v>0.90428399999999998</v>
      </c>
    </row>
    <row r="19" spans="1:19">
      <c r="A19" s="4" t="s">
        <v>556</v>
      </c>
      <c r="B19" s="4" t="s">
        <v>558</v>
      </c>
      <c r="C19" s="4" t="s">
        <v>560</v>
      </c>
      <c r="D19" s="4" t="s">
        <v>562</v>
      </c>
      <c r="E19" s="4" t="s">
        <v>564</v>
      </c>
      <c r="F19" s="4">
        <v>8.1794490000000001E-4</v>
      </c>
      <c r="G19" s="4">
        <v>9.8269000000000002</v>
      </c>
      <c r="H19" s="4">
        <v>1.2497299999999999E-2</v>
      </c>
      <c r="I19" s="4">
        <v>52.1599</v>
      </c>
      <c r="J19" s="4">
        <v>1.33191E-3</v>
      </c>
      <c r="K19" s="4">
        <v>23.026499999999999</v>
      </c>
      <c r="L19" s="4">
        <v>1.4720799999999999E-2</v>
      </c>
      <c r="M19" s="4">
        <v>59.319629999999997</v>
      </c>
      <c r="N19" s="4">
        <v>10</v>
      </c>
      <c r="O19" s="4">
        <v>1</v>
      </c>
      <c r="P19" s="4">
        <v>0.89700000000000002</v>
      </c>
      <c r="Q19" s="4">
        <v>0.90200000000000002</v>
      </c>
      <c r="R19" s="4">
        <v>0.79349999999999998</v>
      </c>
      <c r="S19" s="4">
        <v>0.90934199999999998</v>
      </c>
    </row>
    <row r="20" spans="1:19">
      <c r="A20" s="4" t="s">
        <v>556</v>
      </c>
      <c r="B20" s="4" t="s">
        <v>558</v>
      </c>
      <c r="C20" s="4" t="s">
        <v>560</v>
      </c>
      <c r="D20" s="4" t="s">
        <v>562</v>
      </c>
      <c r="E20" s="4" t="s">
        <v>564</v>
      </c>
      <c r="F20" s="4">
        <v>8.1794490000000001E-4</v>
      </c>
      <c r="G20" s="4">
        <v>9.8269000000000002</v>
      </c>
      <c r="H20" s="4">
        <v>1.2497299999999999E-2</v>
      </c>
      <c r="I20" s="4">
        <v>52.1599</v>
      </c>
      <c r="J20" s="4">
        <v>1.33191E-3</v>
      </c>
      <c r="K20" s="4">
        <v>23.026499999999999</v>
      </c>
      <c r="L20" s="4">
        <v>1.4720799999999999E-2</v>
      </c>
      <c r="M20" s="4">
        <v>59.319629999999997</v>
      </c>
      <c r="N20" s="4">
        <v>10</v>
      </c>
      <c r="O20" s="4">
        <v>0.5</v>
      </c>
      <c r="P20" s="4">
        <v>0.89700000000000002</v>
      </c>
      <c r="Q20" s="4">
        <v>0.90200000000000002</v>
      </c>
      <c r="R20" s="4">
        <v>0.79349999999999998</v>
      </c>
      <c r="S20" s="4">
        <v>0.91302300000000003</v>
      </c>
    </row>
    <row r="21" spans="1:19">
      <c r="A21" s="4" t="s">
        <v>556</v>
      </c>
      <c r="B21" s="4" t="s">
        <v>558</v>
      </c>
      <c r="C21" s="4" t="s">
        <v>560</v>
      </c>
      <c r="D21" s="4" t="s">
        <v>562</v>
      </c>
      <c r="E21" s="4" t="s">
        <v>564</v>
      </c>
      <c r="F21" s="4">
        <v>8.1794490000000001E-4</v>
      </c>
      <c r="G21" s="4">
        <v>9.8269000000000002</v>
      </c>
      <c r="H21" s="4">
        <v>1.2497299999999999E-2</v>
      </c>
      <c r="I21" s="4">
        <v>52.1599</v>
      </c>
      <c r="J21" s="4">
        <v>1.33191E-3</v>
      </c>
      <c r="K21" s="4">
        <v>23.026499999999999</v>
      </c>
      <c r="L21" s="4">
        <v>1.4720799999999999E-2</v>
      </c>
      <c r="M21" s="4">
        <v>59.319629999999997</v>
      </c>
      <c r="N21" s="4">
        <v>10</v>
      </c>
      <c r="O21" s="4">
        <v>0.2</v>
      </c>
      <c r="P21" s="4">
        <v>0.89700000000000002</v>
      </c>
      <c r="Q21" s="4">
        <v>0.90200000000000002</v>
      </c>
      <c r="R21" s="4">
        <v>0.79349999999999998</v>
      </c>
      <c r="S21" s="4">
        <v>0.91564699999999999</v>
      </c>
    </row>
    <row r="22" spans="1:19">
      <c r="A22" s="4" t="s">
        <v>556</v>
      </c>
      <c r="B22" s="4" t="s">
        <v>558</v>
      </c>
      <c r="C22" s="4" t="s">
        <v>560</v>
      </c>
      <c r="D22" s="4" t="s">
        <v>562</v>
      </c>
      <c r="E22" s="4" t="s">
        <v>564</v>
      </c>
      <c r="F22" s="4">
        <v>8.1794490000000001E-4</v>
      </c>
      <c r="G22" s="4">
        <v>9.8269000000000002</v>
      </c>
      <c r="H22" s="4">
        <v>1.2497299999999999E-2</v>
      </c>
      <c r="I22" s="4">
        <v>52.1599</v>
      </c>
      <c r="J22" s="4">
        <v>1.33191E-3</v>
      </c>
      <c r="K22" s="4">
        <v>23.026499999999999</v>
      </c>
      <c r="L22" s="4">
        <v>1.4720799999999999E-2</v>
      </c>
      <c r="M22" s="4">
        <v>59.319629999999997</v>
      </c>
      <c r="N22" s="4">
        <v>10</v>
      </c>
      <c r="O22" s="4">
        <v>0.1</v>
      </c>
      <c r="P22" s="4">
        <v>0.89700000000000002</v>
      </c>
      <c r="Q22" s="4">
        <v>0.90200000000000002</v>
      </c>
      <c r="R22" s="4">
        <v>0.79349999999999998</v>
      </c>
      <c r="S22" s="4">
        <v>0.91660200000000003</v>
      </c>
    </row>
    <row r="23" spans="1:19">
      <c r="A23" s="4" t="s">
        <v>556</v>
      </c>
      <c r="B23" s="4" t="s">
        <v>558</v>
      </c>
      <c r="C23" s="4" t="s">
        <v>560</v>
      </c>
      <c r="D23" s="4" t="s">
        <v>562</v>
      </c>
      <c r="E23" s="4" t="s">
        <v>564</v>
      </c>
      <c r="F23" s="4">
        <v>8.1794490000000001E-4</v>
      </c>
      <c r="G23" s="4">
        <v>9.8269000000000002</v>
      </c>
      <c r="H23" s="4">
        <v>1.2497299999999999E-2</v>
      </c>
      <c r="I23" s="4">
        <v>52.1599</v>
      </c>
      <c r="J23" s="4">
        <v>1.33191E-3</v>
      </c>
      <c r="K23" s="4">
        <v>23.026499999999999</v>
      </c>
      <c r="L23" s="4">
        <v>1.4720799999999999E-2</v>
      </c>
      <c r="M23" s="4">
        <v>59.319629999999997</v>
      </c>
      <c r="N23" s="4">
        <v>10</v>
      </c>
      <c r="O23" s="4">
        <v>0.01</v>
      </c>
      <c r="P23" s="4">
        <v>0.89700000000000002</v>
      </c>
      <c r="Q23" s="4">
        <v>0.90200000000000002</v>
      </c>
      <c r="R23" s="4">
        <v>0.79349999999999998</v>
      </c>
      <c r="S23" s="4">
        <v>0.91750200000000004</v>
      </c>
    </row>
    <row r="24" spans="1:19">
      <c r="A24" s="4" t="s">
        <v>556</v>
      </c>
      <c r="B24" s="4" t="s">
        <v>558</v>
      </c>
      <c r="C24" s="4" t="s">
        <v>560</v>
      </c>
      <c r="D24" s="4" t="s">
        <v>562</v>
      </c>
      <c r="E24" s="4" t="s">
        <v>564</v>
      </c>
      <c r="F24" s="4">
        <v>8.1794490000000001E-4</v>
      </c>
      <c r="G24" s="4">
        <v>9.8269000000000002</v>
      </c>
      <c r="H24" s="4">
        <v>1.2497299999999999E-2</v>
      </c>
      <c r="I24" s="4">
        <v>52.1599</v>
      </c>
      <c r="J24" s="4">
        <v>1.33191E-3</v>
      </c>
      <c r="K24" s="4">
        <v>23.026499999999999</v>
      </c>
      <c r="L24" s="4">
        <v>1.4720799999999999E-2</v>
      </c>
      <c r="M24" s="4">
        <v>59.319629999999997</v>
      </c>
      <c r="N24" s="4">
        <v>10</v>
      </c>
      <c r="O24" s="4">
        <v>1E-3</v>
      </c>
      <c r="P24" s="4">
        <v>0.89700000000000002</v>
      </c>
      <c r="Q24" s="4">
        <v>0.90200000000000002</v>
      </c>
      <c r="R24" s="4">
        <v>0.79349999999999998</v>
      </c>
      <c r="S24" s="4">
        <v>0.91759500000000005</v>
      </c>
    </row>
    <row r="25" spans="1:19">
      <c r="A25" s="4" t="s">
        <v>556</v>
      </c>
      <c r="B25" s="4" t="s">
        <v>558</v>
      </c>
      <c r="C25" s="4" t="s">
        <v>560</v>
      </c>
      <c r="D25" s="4" t="s">
        <v>562</v>
      </c>
      <c r="E25" s="4" t="s">
        <v>564</v>
      </c>
      <c r="F25" s="4">
        <v>8.1794490000000001E-4</v>
      </c>
      <c r="G25" s="4">
        <v>9.8269000000000002</v>
      </c>
      <c r="H25" s="4">
        <v>1.2497299999999999E-2</v>
      </c>
      <c r="I25" s="4">
        <v>52.1599</v>
      </c>
      <c r="J25" s="4">
        <v>1.33191E-3</v>
      </c>
      <c r="K25" s="4">
        <v>23.026499999999999</v>
      </c>
      <c r="L25" s="4">
        <v>1.4720799999999999E-2</v>
      </c>
      <c r="M25" s="4">
        <v>59.319629999999997</v>
      </c>
      <c r="N25" s="4">
        <v>10</v>
      </c>
      <c r="O25" s="4">
        <v>1E-4</v>
      </c>
      <c r="P25" s="4">
        <v>0.89700000000000002</v>
      </c>
      <c r="Q25" s="4">
        <v>0.90200000000000002</v>
      </c>
      <c r="R25" s="4">
        <v>0.79349999999999998</v>
      </c>
      <c r="S25" s="4">
        <v>0.91760399999999998</v>
      </c>
    </row>
    <row r="26" spans="1:19">
      <c r="A26" s="4" t="s">
        <v>556</v>
      </c>
      <c r="B26" s="4" t="s">
        <v>558</v>
      </c>
      <c r="C26" s="4" t="s">
        <v>560</v>
      </c>
      <c r="D26" s="4" t="s">
        <v>562</v>
      </c>
      <c r="E26" s="4" t="s">
        <v>564</v>
      </c>
      <c r="F26" s="4">
        <v>8.1794490000000001E-4</v>
      </c>
      <c r="G26" s="4">
        <v>9.8269000000000002</v>
      </c>
      <c r="H26" s="4">
        <v>1.2497299999999999E-2</v>
      </c>
      <c r="I26" s="4">
        <v>52.1599</v>
      </c>
      <c r="J26" s="4">
        <v>1.33191E-3</v>
      </c>
      <c r="K26" s="4">
        <v>23.026499999999999</v>
      </c>
      <c r="L26" s="4">
        <v>1.4720799999999999E-2</v>
      </c>
      <c r="M26" s="4">
        <v>59.319629999999997</v>
      </c>
      <c r="N26" s="4">
        <v>10</v>
      </c>
      <c r="O26" s="4">
        <v>1.0000000000000001E-5</v>
      </c>
      <c r="P26" s="4">
        <v>0.89700000000000002</v>
      </c>
      <c r="Q26" s="4">
        <v>0.90200000000000002</v>
      </c>
      <c r="R26" s="4">
        <v>0.79349999999999998</v>
      </c>
      <c r="S26" s="4">
        <v>0.917605</v>
      </c>
    </row>
    <row r="27" spans="1:19">
      <c r="A27" s="4"/>
      <c r="B27" s="4"/>
      <c r="C27" s="4"/>
      <c r="D27" s="4"/>
      <c r="E27" s="4"/>
      <c r="F27" s="4"/>
      <c r="G27" s="4"/>
      <c r="H27" s="4"/>
      <c r="I27" s="4"/>
      <c r="J27" s="4"/>
      <c r="K27" s="4"/>
      <c r="L27" s="4"/>
      <c r="M27" s="4"/>
      <c r="N27" s="4">
        <v>10</v>
      </c>
      <c r="O27" s="4">
        <v>9.9999999999999995E-7</v>
      </c>
      <c r="P27" s="4"/>
      <c r="Q27" s="4"/>
      <c r="R27" s="4"/>
      <c r="S27" s="4">
        <v>0.917605</v>
      </c>
    </row>
    <row r="28" spans="1:19">
      <c r="A28" s="4" t="s">
        <v>556</v>
      </c>
      <c r="B28" s="4" t="s">
        <v>558</v>
      </c>
      <c r="C28" s="4" t="s">
        <v>560</v>
      </c>
      <c r="D28" s="4" t="s">
        <v>562</v>
      </c>
      <c r="E28" s="4" t="s">
        <v>564</v>
      </c>
      <c r="F28" s="4">
        <v>8.1794490000000001E-4</v>
      </c>
      <c r="G28" s="4">
        <v>9.8269000000000002</v>
      </c>
      <c r="H28" s="4">
        <v>1.2497299999999999E-2</v>
      </c>
      <c r="I28" s="4">
        <v>52.1599</v>
      </c>
      <c r="J28" s="4">
        <v>1.33191E-3</v>
      </c>
      <c r="K28" s="4">
        <v>23.026499999999999</v>
      </c>
      <c r="L28" s="4">
        <v>1.4720799999999999E-2</v>
      </c>
      <c r="M28" s="4">
        <v>59.319629999999997</v>
      </c>
      <c r="N28" s="4">
        <v>5</v>
      </c>
      <c r="O28" s="4">
        <v>50</v>
      </c>
      <c r="P28" s="4">
        <v>0.89700000000000002</v>
      </c>
      <c r="Q28" s="4">
        <v>0.90200000000000002</v>
      </c>
      <c r="R28" s="4">
        <v>0.79349999999999998</v>
      </c>
      <c r="S28" s="4">
        <v>0.90064500000000003</v>
      </c>
    </row>
    <row r="29" spans="1:19">
      <c r="A29" s="4" t="s">
        <v>556</v>
      </c>
      <c r="B29" s="4" t="s">
        <v>558</v>
      </c>
      <c r="C29" s="4" t="s">
        <v>560</v>
      </c>
      <c r="D29" s="4" t="s">
        <v>562</v>
      </c>
      <c r="E29" s="4" t="s">
        <v>564</v>
      </c>
      <c r="F29" s="4">
        <v>8.1794490000000001E-4</v>
      </c>
      <c r="G29" s="4">
        <v>9.8269000000000002</v>
      </c>
      <c r="H29" s="4">
        <v>1.2497299999999999E-2</v>
      </c>
      <c r="I29" s="4">
        <v>52.1599</v>
      </c>
      <c r="J29" s="4">
        <v>1.33191E-3</v>
      </c>
      <c r="K29" s="4">
        <v>23.026499999999999</v>
      </c>
      <c r="L29" s="4">
        <v>1.4720799999999999E-2</v>
      </c>
      <c r="M29" s="4">
        <v>59.319629999999997</v>
      </c>
      <c r="N29" s="4">
        <v>5</v>
      </c>
      <c r="O29" s="4">
        <v>10</v>
      </c>
      <c r="P29" s="4">
        <v>0.89700000000000002</v>
      </c>
      <c r="Q29" s="4">
        <v>0.90200000000000002</v>
      </c>
      <c r="R29" s="4">
        <v>0.79349999999999998</v>
      </c>
      <c r="S29" s="4">
        <v>0.90065300000000004</v>
      </c>
    </row>
    <row r="30" spans="1:19">
      <c r="A30" s="4" t="s">
        <v>556</v>
      </c>
      <c r="B30" s="4" t="s">
        <v>558</v>
      </c>
      <c r="C30" s="4" t="s">
        <v>560</v>
      </c>
      <c r="D30" s="4" t="s">
        <v>562</v>
      </c>
      <c r="E30" s="4" t="s">
        <v>564</v>
      </c>
      <c r="F30" s="4">
        <v>8.1794490000000001E-4</v>
      </c>
      <c r="G30" s="4">
        <v>9.8269000000000002</v>
      </c>
      <c r="H30" s="4">
        <v>1.2497299999999999E-2</v>
      </c>
      <c r="I30" s="4">
        <v>52.1599</v>
      </c>
      <c r="J30" s="4">
        <v>1.33191E-3</v>
      </c>
      <c r="K30" s="4">
        <v>23.026499999999999</v>
      </c>
      <c r="L30" s="4">
        <v>1.4720799999999999E-2</v>
      </c>
      <c r="M30" s="4">
        <v>59.319629999999997</v>
      </c>
      <c r="N30" s="4">
        <v>5</v>
      </c>
      <c r="O30" s="4">
        <v>5</v>
      </c>
      <c r="P30" s="4">
        <v>0.89700000000000002</v>
      </c>
      <c r="Q30" s="4">
        <v>0.90200000000000002</v>
      </c>
      <c r="R30" s="4">
        <v>0.79349999999999998</v>
      </c>
      <c r="S30" s="4">
        <v>0.90111200000000002</v>
      </c>
    </row>
    <row r="31" spans="1:19">
      <c r="A31" s="4" t="s">
        <v>556</v>
      </c>
      <c r="B31" s="4" t="s">
        <v>558</v>
      </c>
      <c r="C31" s="4" t="s">
        <v>560</v>
      </c>
      <c r="D31" s="4" t="s">
        <v>562</v>
      </c>
      <c r="E31" s="4" t="s">
        <v>564</v>
      </c>
      <c r="F31" s="4">
        <v>8.1794490000000001E-4</v>
      </c>
      <c r="G31" s="4">
        <v>9.8269000000000002</v>
      </c>
      <c r="H31" s="4">
        <v>1.2497299999999999E-2</v>
      </c>
      <c r="I31" s="4">
        <v>52.1599</v>
      </c>
      <c r="J31" s="4">
        <v>1.33191E-3</v>
      </c>
      <c r="K31" s="4">
        <v>23.026499999999999</v>
      </c>
      <c r="L31" s="4">
        <v>1.4720799999999999E-2</v>
      </c>
      <c r="M31" s="4">
        <v>59.319629999999997</v>
      </c>
      <c r="N31" s="4">
        <v>5</v>
      </c>
      <c r="O31" s="4">
        <v>2</v>
      </c>
      <c r="P31" s="4">
        <v>0.89700000000000002</v>
      </c>
      <c r="Q31" s="4">
        <v>0.90200000000000002</v>
      </c>
      <c r="R31" s="4">
        <v>0.79349999999999998</v>
      </c>
      <c r="S31" s="4">
        <v>0.90569699999999997</v>
      </c>
    </row>
    <row r="32" spans="1:19">
      <c r="A32" s="4" t="s">
        <v>556</v>
      </c>
      <c r="B32" s="4" t="s">
        <v>558</v>
      </c>
      <c r="C32" s="4" t="s">
        <v>560</v>
      </c>
      <c r="D32" s="4" t="s">
        <v>562</v>
      </c>
      <c r="E32" s="4" t="s">
        <v>564</v>
      </c>
      <c r="F32" s="4">
        <v>8.1794490000000001E-4</v>
      </c>
      <c r="G32" s="4">
        <v>9.8269000000000002</v>
      </c>
      <c r="H32" s="4">
        <v>1.2497299999999999E-2</v>
      </c>
      <c r="I32" s="4">
        <v>52.1599</v>
      </c>
      <c r="J32" s="4">
        <v>1.33191E-3</v>
      </c>
      <c r="K32" s="4">
        <v>23.026499999999999</v>
      </c>
      <c r="L32" s="4">
        <v>1.4720799999999999E-2</v>
      </c>
      <c r="M32" s="4">
        <v>59.319629999999997</v>
      </c>
      <c r="N32" s="4">
        <v>5</v>
      </c>
      <c r="O32" s="4">
        <v>1</v>
      </c>
      <c r="P32" s="4">
        <v>0.89700000000000002</v>
      </c>
      <c r="Q32" s="4">
        <v>0.90200000000000002</v>
      </c>
      <c r="R32" s="4">
        <v>0.79349999999999998</v>
      </c>
      <c r="S32" s="4">
        <v>0.91084500000000002</v>
      </c>
    </row>
    <row r="33" spans="1:19">
      <c r="A33" s="4" t="s">
        <v>556</v>
      </c>
      <c r="B33" s="4" t="s">
        <v>558</v>
      </c>
      <c r="C33" s="4" t="s">
        <v>560</v>
      </c>
      <c r="D33" s="4" t="s">
        <v>562</v>
      </c>
      <c r="E33" s="4" t="s">
        <v>564</v>
      </c>
      <c r="F33" s="4">
        <v>8.1794490000000001E-4</v>
      </c>
      <c r="G33" s="4">
        <v>9.8269000000000002</v>
      </c>
      <c r="H33" s="4">
        <v>1.2497299999999999E-2</v>
      </c>
      <c r="I33" s="4">
        <v>52.1599</v>
      </c>
      <c r="J33" s="4">
        <v>1.33191E-3</v>
      </c>
      <c r="K33" s="4">
        <v>23.026499999999999</v>
      </c>
      <c r="L33" s="4">
        <v>1.4720799999999999E-2</v>
      </c>
      <c r="M33" s="4">
        <v>59.319629999999997</v>
      </c>
      <c r="N33" s="4">
        <v>5</v>
      </c>
      <c r="O33" s="4">
        <v>0.5</v>
      </c>
      <c r="P33" s="4">
        <v>0.89700000000000002</v>
      </c>
      <c r="Q33" s="4">
        <v>0.90200000000000002</v>
      </c>
      <c r="R33" s="4">
        <v>0.79349999999999998</v>
      </c>
      <c r="S33" s="4">
        <v>0.91458300000000003</v>
      </c>
    </row>
    <row r="34" spans="1:19">
      <c r="A34" s="4" t="s">
        <v>556</v>
      </c>
      <c r="B34" s="4" t="s">
        <v>558</v>
      </c>
      <c r="C34" s="4" t="s">
        <v>560</v>
      </c>
      <c r="D34" s="4" t="s">
        <v>562</v>
      </c>
      <c r="E34" s="4" t="s">
        <v>564</v>
      </c>
      <c r="F34" s="4">
        <v>8.1794490000000001E-4</v>
      </c>
      <c r="G34" s="4">
        <v>9.8269000000000002</v>
      </c>
      <c r="H34" s="4">
        <v>1.2497299999999999E-2</v>
      </c>
      <c r="I34" s="4">
        <v>52.1599</v>
      </c>
      <c r="J34" s="4">
        <v>1.33191E-3</v>
      </c>
      <c r="K34" s="4">
        <v>23.026499999999999</v>
      </c>
      <c r="L34" s="4">
        <v>1.4720799999999999E-2</v>
      </c>
      <c r="M34" s="4">
        <v>59.319629999999997</v>
      </c>
      <c r="N34" s="4">
        <v>5</v>
      </c>
      <c r="O34" s="4">
        <v>0.2</v>
      </c>
      <c r="P34" s="4">
        <v>0.89700000000000002</v>
      </c>
      <c r="Q34" s="4">
        <v>0.90200000000000002</v>
      </c>
      <c r="R34" s="4">
        <v>0.79349999999999998</v>
      </c>
      <c r="S34" s="4">
        <v>0.91723600000000005</v>
      </c>
    </row>
    <row r="35" spans="1:19">
      <c r="A35" s="4" t="s">
        <v>556</v>
      </c>
      <c r="B35" s="4" t="s">
        <v>558</v>
      </c>
      <c r="C35" s="4" t="s">
        <v>560</v>
      </c>
      <c r="D35" s="4" t="s">
        <v>562</v>
      </c>
      <c r="E35" s="4" t="s">
        <v>564</v>
      </c>
      <c r="F35" s="4">
        <v>8.1794490000000001E-4</v>
      </c>
      <c r="G35" s="4">
        <v>9.8269000000000002</v>
      </c>
      <c r="H35" s="4">
        <v>1.2497299999999999E-2</v>
      </c>
      <c r="I35" s="4">
        <v>52.1599</v>
      </c>
      <c r="J35" s="4">
        <v>1.33191E-3</v>
      </c>
      <c r="K35" s="4">
        <v>23.026499999999999</v>
      </c>
      <c r="L35" s="4">
        <v>1.4720799999999999E-2</v>
      </c>
      <c r="M35" s="4">
        <v>59.319629999999997</v>
      </c>
      <c r="N35" s="4">
        <v>5</v>
      </c>
      <c r="O35" s="4">
        <v>0.1</v>
      </c>
      <c r="P35" s="4">
        <v>0.89700000000000002</v>
      </c>
      <c r="Q35" s="4">
        <v>0.90200000000000002</v>
      </c>
      <c r="R35" s="4">
        <v>0.79349999999999998</v>
      </c>
      <c r="S35" s="4">
        <v>0.91819700000000004</v>
      </c>
    </row>
    <row r="36" spans="1:19">
      <c r="A36" s="4" t="s">
        <v>556</v>
      </c>
      <c r="B36" s="4" t="s">
        <v>558</v>
      </c>
      <c r="C36" s="4" t="s">
        <v>560</v>
      </c>
      <c r="D36" s="4" t="s">
        <v>562</v>
      </c>
      <c r="E36" s="4" t="s">
        <v>564</v>
      </c>
      <c r="F36" s="4">
        <v>8.1794490000000001E-4</v>
      </c>
      <c r="G36" s="4">
        <v>9.8269000000000002</v>
      </c>
      <c r="H36" s="4">
        <v>1.2497299999999999E-2</v>
      </c>
      <c r="I36" s="4">
        <v>52.1599</v>
      </c>
      <c r="J36" s="4">
        <v>1.33191E-3</v>
      </c>
      <c r="K36" s="4">
        <v>23.026499999999999</v>
      </c>
      <c r="L36" s="4">
        <v>1.4720799999999999E-2</v>
      </c>
      <c r="M36" s="4">
        <v>59.319629999999997</v>
      </c>
      <c r="N36" s="4">
        <v>5</v>
      </c>
      <c r="O36" s="4">
        <v>0.01</v>
      </c>
      <c r="P36" s="4">
        <v>0.89700000000000002</v>
      </c>
      <c r="Q36" s="4">
        <v>0.90200000000000002</v>
      </c>
      <c r="R36" s="4">
        <v>0.79349999999999998</v>
      </c>
      <c r="S36" s="4">
        <v>0.91910099999999995</v>
      </c>
    </row>
    <row r="37" spans="1:19">
      <c r="A37" s="4" t="s">
        <v>556</v>
      </c>
      <c r="B37" s="4" t="s">
        <v>558</v>
      </c>
      <c r="C37" s="4" t="s">
        <v>560</v>
      </c>
      <c r="D37" s="4" t="s">
        <v>562</v>
      </c>
      <c r="E37" s="4" t="s">
        <v>564</v>
      </c>
      <c r="F37" s="4">
        <v>8.1794490000000001E-4</v>
      </c>
      <c r="G37" s="4">
        <v>9.8269000000000002</v>
      </c>
      <c r="H37" s="4">
        <v>1.2497299999999999E-2</v>
      </c>
      <c r="I37" s="4">
        <v>52.1599</v>
      </c>
      <c r="J37" s="4">
        <v>1.33191E-3</v>
      </c>
      <c r="K37" s="4">
        <v>23.026499999999999</v>
      </c>
      <c r="L37" s="4">
        <v>1.4720799999999999E-2</v>
      </c>
      <c r="M37" s="4">
        <v>59.319629999999997</v>
      </c>
      <c r="N37" s="4">
        <v>5</v>
      </c>
      <c r="O37" s="4">
        <v>1E-3</v>
      </c>
      <c r="P37" s="4">
        <v>0.89700000000000002</v>
      </c>
      <c r="Q37" s="4">
        <v>0.90200000000000002</v>
      </c>
      <c r="R37" s="4">
        <v>0.79349999999999998</v>
      </c>
      <c r="S37" s="4">
        <v>0.91919399999999996</v>
      </c>
    </row>
    <row r="38" spans="1:19">
      <c r="A38" s="4" t="s">
        <v>556</v>
      </c>
      <c r="B38" s="4" t="s">
        <v>558</v>
      </c>
      <c r="C38" s="4" t="s">
        <v>560</v>
      </c>
      <c r="D38" s="4" t="s">
        <v>562</v>
      </c>
      <c r="E38" s="4" t="s">
        <v>564</v>
      </c>
      <c r="F38" s="4">
        <v>8.1794490000000001E-4</v>
      </c>
      <c r="G38" s="4">
        <v>9.8269000000000002</v>
      </c>
      <c r="H38" s="4">
        <v>1.2497299999999999E-2</v>
      </c>
      <c r="I38" s="4">
        <v>52.1599</v>
      </c>
      <c r="J38" s="4">
        <v>1.33191E-3</v>
      </c>
      <c r="K38" s="4">
        <v>23.026499999999999</v>
      </c>
      <c r="L38" s="4">
        <v>1.4720799999999999E-2</v>
      </c>
      <c r="M38" s="4">
        <v>59.319629999999997</v>
      </c>
      <c r="N38" s="4">
        <v>5</v>
      </c>
      <c r="O38" s="4">
        <v>1E-4</v>
      </c>
      <c r="P38" s="4">
        <v>0.89700000000000002</v>
      </c>
      <c r="Q38" s="4">
        <v>0.90200000000000002</v>
      </c>
      <c r="R38" s="4">
        <v>0.79349999999999998</v>
      </c>
      <c r="S38" s="4">
        <v>0.91920299999999999</v>
      </c>
    </row>
    <row r="39" spans="1:19">
      <c r="A39" s="4" t="s">
        <v>556</v>
      </c>
      <c r="B39" s="4" t="s">
        <v>558</v>
      </c>
      <c r="C39" s="4" t="s">
        <v>560</v>
      </c>
      <c r="D39" s="4" t="s">
        <v>562</v>
      </c>
      <c r="E39" s="4" t="s">
        <v>564</v>
      </c>
      <c r="F39" s="4">
        <v>8.1794490000000001E-4</v>
      </c>
      <c r="G39" s="4">
        <v>9.8269000000000002</v>
      </c>
      <c r="H39" s="4">
        <v>1.2497299999999999E-2</v>
      </c>
      <c r="I39" s="4">
        <v>52.1599</v>
      </c>
      <c r="J39" s="4">
        <v>1.33191E-3</v>
      </c>
      <c r="K39" s="4">
        <v>23.026499999999999</v>
      </c>
      <c r="L39" s="4">
        <v>1.4720799999999999E-2</v>
      </c>
      <c r="M39" s="4">
        <v>59.319629999999997</v>
      </c>
      <c r="N39" s="4">
        <v>5</v>
      </c>
      <c r="O39" s="4">
        <v>1.0000000000000001E-5</v>
      </c>
      <c r="P39" s="4">
        <v>0.89700000000000002</v>
      </c>
      <c r="Q39" s="4">
        <v>0.90200000000000002</v>
      </c>
      <c r="R39" s="4">
        <v>0.79349999999999998</v>
      </c>
      <c r="S39" s="4">
        <v>0.91920400000000002</v>
      </c>
    </row>
    <row r="40" spans="1:19">
      <c r="A40" s="4"/>
      <c r="B40" s="4"/>
      <c r="C40" s="4"/>
      <c r="D40" s="4"/>
      <c r="E40" s="4"/>
      <c r="F40" s="4"/>
      <c r="G40" s="4"/>
      <c r="H40" s="4"/>
      <c r="I40" s="4"/>
      <c r="J40" s="4"/>
      <c r="K40" s="4"/>
      <c r="L40" s="4"/>
      <c r="M40" s="4"/>
      <c r="N40" s="4">
        <v>5</v>
      </c>
      <c r="O40" s="4">
        <v>9.9999999999999995E-7</v>
      </c>
      <c r="P40" s="4"/>
      <c r="Q40" s="4"/>
      <c r="R40" s="4"/>
      <c r="S40" s="4">
        <v>0.91920400000000002</v>
      </c>
    </row>
    <row r="41" spans="1:19">
      <c r="A41" s="4" t="s">
        <v>556</v>
      </c>
      <c r="B41" s="4" t="s">
        <v>558</v>
      </c>
      <c r="C41" s="4" t="s">
        <v>560</v>
      </c>
      <c r="D41" s="4" t="s">
        <v>562</v>
      </c>
      <c r="E41" s="4" t="s">
        <v>564</v>
      </c>
      <c r="F41" s="4">
        <v>8.1794490000000001E-4</v>
      </c>
      <c r="G41" s="4">
        <v>9.8269000000000002</v>
      </c>
      <c r="H41" s="4">
        <v>1.2497299999999999E-2</v>
      </c>
      <c r="I41" s="4">
        <v>52.1599</v>
      </c>
      <c r="J41" s="4">
        <v>1.33191E-3</v>
      </c>
      <c r="K41" s="4">
        <v>23.026499999999999</v>
      </c>
      <c r="L41" s="4">
        <v>1.4720799999999999E-2</v>
      </c>
      <c r="M41" s="4">
        <v>59.319629999999997</v>
      </c>
      <c r="N41" s="4">
        <v>2</v>
      </c>
      <c r="O41" s="4">
        <v>50</v>
      </c>
      <c r="P41" s="4">
        <v>0.89700000000000002</v>
      </c>
      <c r="Q41" s="4">
        <v>0.90200000000000002</v>
      </c>
      <c r="R41" s="4">
        <v>0.79349999999999998</v>
      </c>
      <c r="S41" s="4">
        <v>0.90712999999999999</v>
      </c>
    </row>
    <row r="42" spans="1:19">
      <c r="A42" s="4" t="s">
        <v>556</v>
      </c>
      <c r="B42" s="4" t="s">
        <v>558</v>
      </c>
      <c r="C42" s="4" t="s">
        <v>560</v>
      </c>
      <c r="D42" s="4" t="s">
        <v>562</v>
      </c>
      <c r="E42" s="4" t="s">
        <v>564</v>
      </c>
      <c r="F42" s="4">
        <v>8.1794490000000001E-4</v>
      </c>
      <c r="G42" s="4">
        <v>9.8269000000000002</v>
      </c>
      <c r="H42" s="4">
        <v>1.2497299999999999E-2</v>
      </c>
      <c r="I42" s="4">
        <v>52.1599</v>
      </c>
      <c r="J42" s="4">
        <v>1.33191E-3</v>
      </c>
      <c r="K42" s="4">
        <v>23.026499999999999</v>
      </c>
      <c r="L42" s="4">
        <v>1.4720799999999999E-2</v>
      </c>
      <c r="M42" s="4">
        <v>59.319629999999997</v>
      </c>
      <c r="N42" s="4">
        <v>2</v>
      </c>
      <c r="O42" s="4">
        <v>10</v>
      </c>
      <c r="P42" s="4">
        <v>0.89700000000000002</v>
      </c>
      <c r="Q42" s="4">
        <v>0.90200000000000002</v>
      </c>
      <c r="R42" s="4">
        <v>0.79349999999999998</v>
      </c>
      <c r="S42" s="4">
        <v>0.90713900000000003</v>
      </c>
    </row>
    <row r="43" spans="1:19">
      <c r="A43" s="4" t="s">
        <v>556</v>
      </c>
      <c r="B43" s="4" t="s">
        <v>558</v>
      </c>
      <c r="C43" s="4" t="s">
        <v>560</v>
      </c>
      <c r="D43" s="4" t="s">
        <v>562</v>
      </c>
      <c r="E43" s="4" t="s">
        <v>564</v>
      </c>
      <c r="F43" s="4">
        <v>8.1794490000000001E-4</v>
      </c>
      <c r="G43" s="4">
        <v>9.8269000000000002</v>
      </c>
      <c r="H43" s="4">
        <v>1.2497299999999999E-2</v>
      </c>
      <c r="I43" s="4">
        <v>52.1599</v>
      </c>
      <c r="J43" s="4">
        <v>1.33191E-3</v>
      </c>
      <c r="K43" s="4">
        <v>23.026499999999999</v>
      </c>
      <c r="L43" s="4">
        <v>1.4720799999999999E-2</v>
      </c>
      <c r="M43" s="4">
        <v>59.319629999999997</v>
      </c>
      <c r="N43" s="4">
        <v>2</v>
      </c>
      <c r="O43" s="4">
        <v>5</v>
      </c>
      <c r="P43" s="4">
        <v>0.89700000000000002</v>
      </c>
      <c r="Q43" s="4">
        <v>0.90200000000000002</v>
      </c>
      <c r="R43" s="4">
        <v>0.79349999999999998</v>
      </c>
      <c r="S43" s="4">
        <v>0.90763899999999997</v>
      </c>
    </row>
    <row r="44" spans="1:19">
      <c r="A44" s="4" t="s">
        <v>556</v>
      </c>
      <c r="B44" s="4" t="s">
        <v>558</v>
      </c>
      <c r="C44" s="4" t="s">
        <v>560</v>
      </c>
      <c r="D44" s="4" t="s">
        <v>562</v>
      </c>
      <c r="E44" s="4" t="s">
        <v>564</v>
      </c>
      <c r="F44" s="4">
        <v>8.1794490000000001E-4</v>
      </c>
      <c r="G44" s="4">
        <v>9.8269000000000002</v>
      </c>
      <c r="H44" s="4">
        <v>1.2497299999999999E-2</v>
      </c>
      <c r="I44" s="4">
        <v>52.1599</v>
      </c>
      <c r="J44" s="4">
        <v>1.33191E-3</v>
      </c>
      <c r="K44" s="4">
        <v>23.026499999999999</v>
      </c>
      <c r="L44" s="4">
        <v>1.4720799999999999E-2</v>
      </c>
      <c r="M44" s="4">
        <v>59.319629999999997</v>
      </c>
      <c r="N44" s="4">
        <v>2</v>
      </c>
      <c r="O44" s="4">
        <v>2</v>
      </c>
      <c r="P44" s="4">
        <v>0.89700000000000002</v>
      </c>
      <c r="Q44" s="4">
        <v>0.90200000000000002</v>
      </c>
      <c r="R44" s="4">
        <v>0.79349999999999998</v>
      </c>
      <c r="S44" s="4">
        <v>0.91264199999999995</v>
      </c>
    </row>
    <row r="45" spans="1:19">
      <c r="A45" s="4" t="s">
        <v>556</v>
      </c>
      <c r="B45" s="4" t="s">
        <v>558</v>
      </c>
      <c r="C45" s="4" t="s">
        <v>560</v>
      </c>
      <c r="D45" s="4" t="s">
        <v>562</v>
      </c>
      <c r="E45" s="4" t="s">
        <v>564</v>
      </c>
      <c r="F45" s="4">
        <v>8.1794490000000001E-4</v>
      </c>
      <c r="G45" s="4">
        <v>9.8269000000000002</v>
      </c>
      <c r="H45" s="4">
        <v>1.2497299999999999E-2</v>
      </c>
      <c r="I45" s="4">
        <v>52.1599</v>
      </c>
      <c r="J45" s="4">
        <v>1.33191E-3</v>
      </c>
      <c r="K45" s="4">
        <v>23.026499999999999</v>
      </c>
      <c r="L45" s="4">
        <v>1.4720799999999999E-2</v>
      </c>
      <c r="M45" s="4">
        <v>59.319629999999997</v>
      </c>
      <c r="N45" s="4">
        <v>2</v>
      </c>
      <c r="O45" s="4">
        <v>1</v>
      </c>
      <c r="P45" s="4">
        <v>0.89700000000000002</v>
      </c>
      <c r="Q45" s="4">
        <v>0.90200000000000002</v>
      </c>
      <c r="R45" s="4">
        <v>0.79349999999999998</v>
      </c>
      <c r="S45" s="4">
        <v>0.91823699999999997</v>
      </c>
    </row>
    <row r="46" spans="1:19">
      <c r="A46" s="4" t="s">
        <v>556</v>
      </c>
      <c r="B46" s="4" t="s">
        <v>558</v>
      </c>
      <c r="C46" s="4" t="s">
        <v>560</v>
      </c>
      <c r="D46" s="4" t="s">
        <v>562</v>
      </c>
      <c r="E46" s="4" t="s">
        <v>564</v>
      </c>
      <c r="F46" s="4">
        <v>8.1794490000000001E-4</v>
      </c>
      <c r="G46" s="4">
        <v>9.8269000000000002</v>
      </c>
      <c r="H46" s="4">
        <v>1.2497299999999999E-2</v>
      </c>
      <c r="I46" s="4">
        <v>52.1599</v>
      </c>
      <c r="J46" s="4">
        <v>1.33191E-3</v>
      </c>
      <c r="K46" s="4">
        <v>23.026499999999999</v>
      </c>
      <c r="L46" s="4">
        <v>1.4720799999999999E-2</v>
      </c>
      <c r="M46" s="4">
        <v>59.319629999999997</v>
      </c>
      <c r="N46" s="4">
        <v>2</v>
      </c>
      <c r="O46" s="4">
        <v>0.5</v>
      </c>
      <c r="P46" s="4">
        <v>0.89700000000000002</v>
      </c>
      <c r="Q46" s="4">
        <v>0.90200000000000002</v>
      </c>
      <c r="R46" s="4">
        <v>0.79349999999999998</v>
      </c>
      <c r="S46" s="4">
        <v>0.92225100000000004</v>
      </c>
    </row>
    <row r="47" spans="1:19">
      <c r="A47" s="4" t="s">
        <v>556</v>
      </c>
      <c r="B47" s="4" t="s">
        <v>558</v>
      </c>
      <c r="C47" s="4" t="s">
        <v>560</v>
      </c>
      <c r="D47" s="4" t="s">
        <v>562</v>
      </c>
      <c r="E47" s="4" t="s">
        <v>564</v>
      </c>
      <c r="F47" s="4">
        <v>8.1794490000000001E-4</v>
      </c>
      <c r="G47" s="4">
        <v>9.8269000000000002</v>
      </c>
      <c r="H47" s="4">
        <v>1.2497299999999999E-2</v>
      </c>
      <c r="I47" s="4">
        <v>52.1599</v>
      </c>
      <c r="J47" s="4">
        <v>1.33191E-3</v>
      </c>
      <c r="K47" s="4">
        <v>23.026499999999999</v>
      </c>
      <c r="L47" s="4">
        <v>1.4720799999999999E-2</v>
      </c>
      <c r="M47" s="4">
        <v>59.319629999999997</v>
      </c>
      <c r="N47" s="4">
        <v>2</v>
      </c>
      <c r="O47" s="4">
        <v>0.2</v>
      </c>
      <c r="P47" s="4">
        <v>0.89700000000000002</v>
      </c>
      <c r="Q47" s="4">
        <v>0.90200000000000002</v>
      </c>
      <c r="R47" s="4">
        <v>0.79349999999999998</v>
      </c>
      <c r="S47" s="4">
        <v>0.92504500000000001</v>
      </c>
    </row>
    <row r="48" spans="1:19">
      <c r="A48" s="4" t="s">
        <v>556</v>
      </c>
      <c r="B48" s="4" t="s">
        <v>558</v>
      </c>
      <c r="C48" s="4" t="s">
        <v>560</v>
      </c>
      <c r="D48" s="4" t="s">
        <v>562</v>
      </c>
      <c r="E48" s="4" t="s">
        <v>564</v>
      </c>
      <c r="F48" s="4">
        <v>8.1794490000000001E-4</v>
      </c>
      <c r="G48" s="4">
        <v>9.8269000000000002</v>
      </c>
      <c r="H48" s="4">
        <v>1.2497299999999999E-2</v>
      </c>
      <c r="I48" s="4">
        <v>52.1599</v>
      </c>
      <c r="J48" s="4">
        <v>1.33191E-3</v>
      </c>
      <c r="K48" s="4">
        <v>23.026499999999999</v>
      </c>
      <c r="L48" s="4">
        <v>1.4720799999999999E-2</v>
      </c>
      <c r="M48" s="4">
        <v>59.319629999999997</v>
      </c>
      <c r="N48" s="4">
        <v>2</v>
      </c>
      <c r="O48" s="4">
        <v>0.1</v>
      </c>
      <c r="P48" s="4">
        <v>0.89700000000000002</v>
      </c>
      <c r="Q48" s="4">
        <v>0.90200000000000002</v>
      </c>
      <c r="R48" s="4">
        <v>0.79349999999999998</v>
      </c>
      <c r="S48" s="4">
        <v>0.92603800000000003</v>
      </c>
    </row>
    <row r="49" spans="1:19">
      <c r="A49" s="4" t="s">
        <v>556</v>
      </c>
      <c r="B49" s="4" t="s">
        <v>558</v>
      </c>
      <c r="C49" s="4" t="s">
        <v>560</v>
      </c>
      <c r="D49" s="4" t="s">
        <v>562</v>
      </c>
      <c r="E49" s="4" t="s">
        <v>564</v>
      </c>
      <c r="F49" s="4">
        <v>8.1794490000000001E-4</v>
      </c>
      <c r="G49" s="4">
        <v>9.8269000000000002</v>
      </c>
      <c r="H49" s="4">
        <v>1.2497299999999999E-2</v>
      </c>
      <c r="I49" s="4">
        <v>52.1599</v>
      </c>
      <c r="J49" s="4">
        <v>1.33191E-3</v>
      </c>
      <c r="K49" s="4">
        <v>23.026499999999999</v>
      </c>
      <c r="L49" s="4">
        <v>1.4720799999999999E-2</v>
      </c>
      <c r="M49" s="4">
        <v>59.319629999999997</v>
      </c>
      <c r="N49" s="4">
        <v>2</v>
      </c>
      <c r="O49" s="4">
        <v>0.01</v>
      </c>
      <c r="P49" s="4">
        <v>0.89700000000000002</v>
      </c>
      <c r="Q49" s="4">
        <v>0.90200000000000002</v>
      </c>
      <c r="R49" s="4">
        <v>0.79349999999999998</v>
      </c>
      <c r="S49" s="4">
        <v>0.92696000000000001</v>
      </c>
    </row>
    <row r="50" spans="1:19">
      <c r="A50" s="4" t="s">
        <v>556</v>
      </c>
      <c r="B50" s="4" t="s">
        <v>558</v>
      </c>
      <c r="C50" s="4" t="s">
        <v>560</v>
      </c>
      <c r="D50" s="4" t="s">
        <v>562</v>
      </c>
      <c r="E50" s="4" t="s">
        <v>564</v>
      </c>
      <c r="F50" s="4">
        <v>8.1794490000000001E-4</v>
      </c>
      <c r="G50" s="4">
        <v>9.8269000000000002</v>
      </c>
      <c r="H50" s="4">
        <v>1.2497299999999999E-2</v>
      </c>
      <c r="I50" s="4">
        <v>52.1599</v>
      </c>
      <c r="J50" s="4">
        <v>1.33191E-3</v>
      </c>
      <c r="K50" s="4">
        <v>23.026499999999999</v>
      </c>
      <c r="L50" s="4">
        <v>1.4720799999999999E-2</v>
      </c>
      <c r="M50" s="4">
        <v>59.319629999999997</v>
      </c>
      <c r="N50" s="4">
        <v>2</v>
      </c>
      <c r="O50" s="4">
        <v>1E-3</v>
      </c>
      <c r="P50" s="4">
        <v>0.89700000000000002</v>
      </c>
      <c r="Q50" s="4">
        <v>0.90200000000000002</v>
      </c>
      <c r="R50" s="4">
        <v>0.79349999999999998</v>
      </c>
      <c r="S50" s="4">
        <v>0.92705300000000002</v>
      </c>
    </row>
    <row r="51" spans="1:19">
      <c r="A51" s="4" t="s">
        <v>556</v>
      </c>
      <c r="B51" s="4" t="s">
        <v>558</v>
      </c>
      <c r="C51" s="4" t="s">
        <v>560</v>
      </c>
      <c r="D51" s="4" t="s">
        <v>562</v>
      </c>
      <c r="E51" s="4" t="s">
        <v>564</v>
      </c>
      <c r="F51" s="4">
        <v>8.1794490000000001E-4</v>
      </c>
      <c r="G51" s="4">
        <v>9.8269000000000002</v>
      </c>
      <c r="H51" s="4">
        <v>1.2497299999999999E-2</v>
      </c>
      <c r="I51" s="4">
        <v>52.1599</v>
      </c>
      <c r="J51" s="4">
        <v>1.33191E-3</v>
      </c>
      <c r="K51" s="4">
        <v>23.026499999999999</v>
      </c>
      <c r="L51" s="4">
        <v>1.4720799999999999E-2</v>
      </c>
      <c r="M51" s="4">
        <v>59.319629999999997</v>
      </c>
      <c r="N51" s="4">
        <v>2</v>
      </c>
      <c r="O51" s="4">
        <v>1E-4</v>
      </c>
      <c r="P51" s="4">
        <v>0.89700000000000002</v>
      </c>
      <c r="Q51" s="4">
        <v>0.90200000000000002</v>
      </c>
      <c r="R51" s="4">
        <v>0.79349999999999998</v>
      </c>
      <c r="S51" s="4">
        <v>0.92706299999999997</v>
      </c>
    </row>
    <row r="52" spans="1:19">
      <c r="A52" s="4" t="s">
        <v>556</v>
      </c>
      <c r="B52" s="4" t="s">
        <v>558</v>
      </c>
      <c r="C52" s="4" t="s">
        <v>560</v>
      </c>
      <c r="D52" s="4" t="s">
        <v>562</v>
      </c>
      <c r="E52" s="4" t="s">
        <v>564</v>
      </c>
      <c r="F52" s="4">
        <v>8.1794490000000001E-4</v>
      </c>
      <c r="G52" s="4">
        <v>9.8269000000000002</v>
      </c>
      <c r="H52" s="4">
        <v>1.2497299999999999E-2</v>
      </c>
      <c r="I52" s="4">
        <v>52.1599</v>
      </c>
      <c r="J52" s="4">
        <v>1.33191E-3</v>
      </c>
      <c r="K52" s="4">
        <v>23.026499999999999</v>
      </c>
      <c r="L52" s="4">
        <v>1.4720799999999999E-2</v>
      </c>
      <c r="M52" s="4">
        <v>59.319629999999997</v>
      </c>
      <c r="N52" s="4">
        <v>2</v>
      </c>
      <c r="O52" s="4">
        <v>1.0000000000000001E-5</v>
      </c>
      <c r="P52" s="4">
        <v>0.89700000000000002</v>
      </c>
      <c r="Q52" s="4">
        <v>0.90200000000000002</v>
      </c>
      <c r="R52" s="4">
        <v>0.79349999999999998</v>
      </c>
      <c r="S52" s="4">
        <v>0.927064</v>
      </c>
    </row>
    <row r="53" spans="1:19">
      <c r="A53" s="4"/>
      <c r="B53" s="4"/>
      <c r="C53" s="4"/>
      <c r="D53" s="4"/>
      <c r="E53" s="4"/>
      <c r="F53" s="4"/>
      <c r="G53" s="4"/>
      <c r="H53" s="4"/>
      <c r="I53" s="4"/>
      <c r="J53" s="4"/>
      <c r="K53" s="4"/>
      <c r="L53" s="4"/>
      <c r="M53" s="4"/>
      <c r="N53" s="4">
        <v>2</v>
      </c>
      <c r="O53" s="4">
        <v>9.9999999999999995E-7</v>
      </c>
      <c r="P53" s="4"/>
      <c r="Q53" s="4"/>
      <c r="R53" s="4"/>
      <c r="S53" s="4">
        <v>0.927064</v>
      </c>
    </row>
    <row r="54" spans="1:19">
      <c r="A54" s="4" t="s">
        <v>556</v>
      </c>
      <c r="B54" s="4" t="s">
        <v>558</v>
      </c>
      <c r="C54" s="4" t="s">
        <v>560</v>
      </c>
      <c r="D54" s="4" t="s">
        <v>562</v>
      </c>
      <c r="E54" s="4" t="s">
        <v>564</v>
      </c>
      <c r="F54" s="4">
        <v>8.1794490000000001E-4</v>
      </c>
      <c r="G54" s="4">
        <v>9.8269000000000002</v>
      </c>
      <c r="H54" s="4">
        <v>1.2497299999999999E-2</v>
      </c>
      <c r="I54" s="4">
        <v>52.1599</v>
      </c>
      <c r="J54" s="4">
        <v>1.33191E-3</v>
      </c>
      <c r="K54" s="4">
        <v>23.026499999999999</v>
      </c>
      <c r="L54" s="4">
        <v>1.4720799999999999E-2</v>
      </c>
      <c r="M54" s="4">
        <v>59.319629999999997</v>
      </c>
      <c r="N54" s="4">
        <v>1</v>
      </c>
      <c r="O54" s="4">
        <v>50</v>
      </c>
      <c r="P54" s="4">
        <v>0.89700000000000002</v>
      </c>
      <c r="Q54" s="4">
        <v>0.90200000000000002</v>
      </c>
      <c r="R54" s="4">
        <v>0.79349999999999998</v>
      </c>
      <c r="S54" s="4">
        <v>0.91650600000000004</v>
      </c>
    </row>
    <row r="55" spans="1:19">
      <c r="A55" s="4" t="s">
        <v>556</v>
      </c>
      <c r="B55" s="4" t="s">
        <v>558</v>
      </c>
      <c r="C55" s="4" t="s">
        <v>560</v>
      </c>
      <c r="D55" s="4" t="s">
        <v>562</v>
      </c>
      <c r="E55" s="4" t="s">
        <v>564</v>
      </c>
      <c r="F55" s="4">
        <v>8.1794490000000001E-4</v>
      </c>
      <c r="G55" s="4">
        <v>9.8269000000000002</v>
      </c>
      <c r="H55" s="4">
        <v>1.2497299999999999E-2</v>
      </c>
      <c r="I55" s="4">
        <v>52.1599</v>
      </c>
      <c r="J55" s="4">
        <v>1.33191E-3</v>
      </c>
      <c r="K55" s="4">
        <v>23.026499999999999</v>
      </c>
      <c r="L55" s="4">
        <v>1.4720799999999999E-2</v>
      </c>
      <c r="M55" s="4">
        <v>59.319629999999997</v>
      </c>
      <c r="N55" s="4">
        <v>1</v>
      </c>
      <c r="O55" s="4">
        <v>10</v>
      </c>
      <c r="P55" s="4">
        <v>0.89700000000000002</v>
      </c>
      <c r="Q55" s="4">
        <v>0.90200000000000002</v>
      </c>
      <c r="R55" s="4">
        <v>0.79349999999999998</v>
      </c>
      <c r="S55" s="4">
        <v>0.91651499999999997</v>
      </c>
    </row>
    <row r="56" spans="1:19">
      <c r="A56" s="4" t="s">
        <v>556</v>
      </c>
      <c r="B56" s="4" t="s">
        <v>558</v>
      </c>
      <c r="C56" s="4" t="s">
        <v>560</v>
      </c>
      <c r="D56" s="4" t="s">
        <v>562</v>
      </c>
      <c r="E56" s="4" t="s">
        <v>564</v>
      </c>
      <c r="F56" s="4">
        <v>8.1794490000000001E-4</v>
      </c>
      <c r="G56" s="4">
        <v>9.8269000000000002</v>
      </c>
      <c r="H56" s="4">
        <v>1.2497299999999999E-2</v>
      </c>
      <c r="I56" s="4">
        <v>52.1599</v>
      </c>
      <c r="J56" s="4">
        <v>1.33191E-3</v>
      </c>
      <c r="K56" s="4">
        <v>23.026499999999999</v>
      </c>
      <c r="L56" s="4">
        <v>1.4720799999999999E-2</v>
      </c>
      <c r="M56" s="4">
        <v>59.319629999999997</v>
      </c>
      <c r="N56" s="4">
        <v>1</v>
      </c>
      <c r="O56" s="4">
        <v>5</v>
      </c>
      <c r="P56" s="4">
        <v>0.89700000000000002</v>
      </c>
      <c r="Q56" s="4">
        <v>0.90200000000000002</v>
      </c>
      <c r="R56" s="4">
        <v>0.79349999999999998</v>
      </c>
      <c r="S56" s="4">
        <v>0.91707799999999995</v>
      </c>
    </row>
    <row r="57" spans="1:19">
      <c r="A57" s="4" t="s">
        <v>556</v>
      </c>
      <c r="B57" s="4" t="s">
        <v>558</v>
      </c>
      <c r="C57" s="4" t="s">
        <v>560</v>
      </c>
      <c r="D57" s="4" t="s">
        <v>562</v>
      </c>
      <c r="E57" s="4" t="s">
        <v>564</v>
      </c>
      <c r="F57" s="4">
        <v>8.1794490000000001E-4</v>
      </c>
      <c r="G57" s="4">
        <v>9.8269000000000002</v>
      </c>
      <c r="H57" s="4">
        <v>1.2497299999999999E-2</v>
      </c>
      <c r="I57" s="4">
        <v>52.1599</v>
      </c>
      <c r="J57" s="4">
        <v>1.33191E-3</v>
      </c>
      <c r="K57" s="4">
        <v>23.026499999999999</v>
      </c>
      <c r="L57" s="4">
        <v>1.4720799999999999E-2</v>
      </c>
      <c r="M57" s="4">
        <v>59.319629999999997</v>
      </c>
      <c r="N57" s="4">
        <v>1</v>
      </c>
      <c r="O57" s="4">
        <v>2</v>
      </c>
      <c r="P57" s="4">
        <v>0.89700000000000002</v>
      </c>
      <c r="Q57" s="4">
        <v>0.90200000000000002</v>
      </c>
      <c r="R57" s="4">
        <v>0.79349999999999998</v>
      </c>
      <c r="S57" s="4">
        <v>0.92268899999999998</v>
      </c>
    </row>
    <row r="58" spans="1:19">
      <c r="A58" s="4" t="s">
        <v>556</v>
      </c>
      <c r="B58" s="4" t="s">
        <v>558</v>
      </c>
      <c r="C58" s="4" t="s">
        <v>560</v>
      </c>
      <c r="D58" s="4" t="s">
        <v>562</v>
      </c>
      <c r="E58" s="4" t="s">
        <v>564</v>
      </c>
      <c r="F58" s="4">
        <v>8.1794490000000001E-4</v>
      </c>
      <c r="G58" s="4">
        <v>9.8269000000000002</v>
      </c>
      <c r="H58" s="4">
        <v>1.2497299999999999E-2</v>
      </c>
      <c r="I58" s="4">
        <v>52.1599</v>
      </c>
      <c r="J58" s="4">
        <v>1.33191E-3</v>
      </c>
      <c r="K58" s="4">
        <v>23.026499999999999</v>
      </c>
      <c r="L58" s="4">
        <v>1.4720799999999999E-2</v>
      </c>
      <c r="M58" s="4">
        <v>59.319629999999997</v>
      </c>
      <c r="N58" s="4">
        <v>1</v>
      </c>
      <c r="O58" s="4">
        <v>1</v>
      </c>
      <c r="P58" s="4">
        <v>0.89700000000000002</v>
      </c>
      <c r="Q58" s="4">
        <v>0.90200000000000002</v>
      </c>
      <c r="R58" s="4">
        <v>0.79349999999999998</v>
      </c>
      <c r="S58" s="4">
        <v>0.92893099999999995</v>
      </c>
    </row>
    <row r="59" spans="1:19">
      <c r="A59" s="4" t="s">
        <v>556</v>
      </c>
      <c r="B59" s="4" t="s">
        <v>558</v>
      </c>
      <c r="C59" s="4" t="s">
        <v>560</v>
      </c>
      <c r="D59" s="4" t="s">
        <v>562</v>
      </c>
      <c r="E59" s="4" t="s">
        <v>564</v>
      </c>
      <c r="F59" s="4">
        <v>8.1794490000000001E-4</v>
      </c>
      <c r="G59" s="4">
        <v>9.8269000000000002</v>
      </c>
      <c r="H59" s="4">
        <v>1.2497299999999999E-2</v>
      </c>
      <c r="I59" s="4">
        <v>52.1599</v>
      </c>
      <c r="J59" s="4">
        <v>1.33191E-3</v>
      </c>
      <c r="K59" s="4">
        <v>23.026499999999999</v>
      </c>
      <c r="L59" s="4">
        <v>1.4720799999999999E-2</v>
      </c>
      <c r="M59" s="4">
        <v>59.319629999999997</v>
      </c>
      <c r="N59" s="4">
        <v>1</v>
      </c>
      <c r="O59" s="4">
        <v>0.5</v>
      </c>
      <c r="P59" s="4">
        <v>0.89700000000000002</v>
      </c>
      <c r="Q59" s="4">
        <v>0.90200000000000002</v>
      </c>
      <c r="R59" s="4">
        <v>0.79349999999999998</v>
      </c>
      <c r="S59" s="4">
        <v>0.93334099999999998</v>
      </c>
    </row>
    <row r="60" spans="1:19">
      <c r="A60" s="4" t="s">
        <v>556</v>
      </c>
      <c r="B60" s="4" t="s">
        <v>558</v>
      </c>
      <c r="C60" s="4" t="s">
        <v>560</v>
      </c>
      <c r="D60" s="4" t="s">
        <v>562</v>
      </c>
      <c r="E60" s="4" t="s">
        <v>564</v>
      </c>
      <c r="F60" s="4">
        <v>8.1794490000000001E-4</v>
      </c>
      <c r="G60" s="4">
        <v>9.8269000000000002</v>
      </c>
      <c r="H60" s="4">
        <v>1.2497299999999999E-2</v>
      </c>
      <c r="I60" s="4">
        <v>52.1599</v>
      </c>
      <c r="J60" s="4">
        <v>1.33191E-3</v>
      </c>
      <c r="K60" s="4">
        <v>23.026499999999999</v>
      </c>
      <c r="L60" s="4">
        <v>1.4720799999999999E-2</v>
      </c>
      <c r="M60" s="4">
        <v>59.319629999999997</v>
      </c>
      <c r="N60" s="4">
        <v>1</v>
      </c>
      <c r="O60" s="4">
        <v>0.2</v>
      </c>
      <c r="P60" s="4">
        <v>0.89700000000000002</v>
      </c>
      <c r="Q60" s="4">
        <v>0.90200000000000002</v>
      </c>
      <c r="R60" s="4">
        <v>0.79349999999999998</v>
      </c>
      <c r="S60" s="4">
        <v>0.93633200000000005</v>
      </c>
    </row>
    <row r="61" spans="1:19">
      <c r="A61" s="4" t="s">
        <v>556</v>
      </c>
      <c r="B61" s="4" t="s">
        <v>558</v>
      </c>
      <c r="C61" s="4" t="s">
        <v>560</v>
      </c>
      <c r="D61" s="4" t="s">
        <v>562</v>
      </c>
      <c r="E61" s="4" t="s">
        <v>564</v>
      </c>
      <c r="F61" s="4">
        <v>8.1794490000000001E-4</v>
      </c>
      <c r="G61" s="4">
        <v>9.8269000000000002</v>
      </c>
      <c r="H61" s="4">
        <v>1.2497299999999999E-2</v>
      </c>
      <c r="I61" s="4">
        <v>52.1599</v>
      </c>
      <c r="J61" s="4">
        <v>1.33191E-3</v>
      </c>
      <c r="K61" s="4">
        <v>23.026499999999999</v>
      </c>
      <c r="L61" s="4">
        <v>1.4720799999999999E-2</v>
      </c>
      <c r="M61" s="4">
        <v>59.319629999999997</v>
      </c>
      <c r="N61" s="4">
        <v>1</v>
      </c>
      <c r="O61" s="4">
        <v>0.1</v>
      </c>
      <c r="P61" s="4">
        <v>0.89700000000000002</v>
      </c>
      <c r="Q61" s="4">
        <v>0.90200000000000002</v>
      </c>
      <c r="R61" s="4">
        <v>0.79349999999999998</v>
      </c>
      <c r="S61" s="4">
        <v>0.93736799999999998</v>
      </c>
    </row>
    <row r="62" spans="1:19">
      <c r="A62" s="4" t="s">
        <v>556</v>
      </c>
      <c r="B62" s="4" t="s">
        <v>558</v>
      </c>
      <c r="C62" s="4" t="s">
        <v>560</v>
      </c>
      <c r="D62" s="4" t="s">
        <v>562</v>
      </c>
      <c r="E62" s="4" t="s">
        <v>564</v>
      </c>
      <c r="F62" s="4">
        <v>8.1794490000000001E-4</v>
      </c>
      <c r="G62" s="4">
        <v>9.8269000000000002</v>
      </c>
      <c r="H62" s="4">
        <v>1.2497299999999999E-2</v>
      </c>
      <c r="I62" s="4">
        <v>52.1599</v>
      </c>
      <c r="J62" s="4">
        <v>1.33191E-3</v>
      </c>
      <c r="K62" s="4">
        <v>23.026499999999999</v>
      </c>
      <c r="L62" s="4">
        <v>1.4720799999999999E-2</v>
      </c>
      <c r="M62" s="4">
        <v>59.319629999999997</v>
      </c>
      <c r="N62" s="4">
        <v>1</v>
      </c>
      <c r="O62" s="4">
        <v>0.01</v>
      </c>
      <c r="P62" s="4">
        <v>0.89700000000000002</v>
      </c>
      <c r="Q62" s="4">
        <v>0.90200000000000002</v>
      </c>
      <c r="R62" s="4">
        <v>0.79349999999999998</v>
      </c>
      <c r="S62" s="4">
        <v>0.93831200000000003</v>
      </c>
    </row>
    <row r="63" spans="1:19">
      <c r="A63" s="4" t="s">
        <v>556</v>
      </c>
      <c r="B63" s="4" t="s">
        <v>558</v>
      </c>
      <c r="C63" s="4" t="s">
        <v>560</v>
      </c>
      <c r="D63" s="4" t="s">
        <v>562</v>
      </c>
      <c r="E63" s="4" t="s">
        <v>564</v>
      </c>
      <c r="F63" s="4">
        <v>8.1794490000000001E-4</v>
      </c>
      <c r="G63" s="4">
        <v>9.8269000000000002</v>
      </c>
      <c r="H63" s="4">
        <v>1.2497299999999999E-2</v>
      </c>
      <c r="I63" s="4">
        <v>52.1599</v>
      </c>
      <c r="J63" s="4">
        <v>1.33191E-3</v>
      </c>
      <c r="K63" s="4">
        <v>23.026499999999999</v>
      </c>
      <c r="L63" s="4">
        <v>1.4720799999999999E-2</v>
      </c>
      <c r="M63" s="4">
        <v>59.319629999999997</v>
      </c>
      <c r="N63" s="4">
        <v>1</v>
      </c>
      <c r="O63" s="4">
        <v>1E-3</v>
      </c>
      <c r="P63" s="4">
        <v>0.89700000000000002</v>
      </c>
      <c r="Q63" s="4">
        <v>0.90200000000000002</v>
      </c>
      <c r="R63" s="4">
        <v>0.79349999999999998</v>
      </c>
      <c r="S63" s="4">
        <v>0.93840699999999999</v>
      </c>
    </row>
    <row r="64" spans="1:19">
      <c r="A64" s="4" t="s">
        <v>556</v>
      </c>
      <c r="B64" s="4" t="s">
        <v>558</v>
      </c>
      <c r="C64" s="4" t="s">
        <v>560</v>
      </c>
      <c r="D64" s="4" t="s">
        <v>562</v>
      </c>
      <c r="E64" s="4" t="s">
        <v>564</v>
      </c>
      <c r="F64" s="4">
        <v>8.1794490000000001E-4</v>
      </c>
      <c r="G64" s="4">
        <v>9.8269000000000002</v>
      </c>
      <c r="H64" s="4">
        <v>1.2497299999999999E-2</v>
      </c>
      <c r="I64" s="4">
        <v>52.1599</v>
      </c>
      <c r="J64" s="4">
        <v>1.33191E-3</v>
      </c>
      <c r="K64" s="4">
        <v>23.026499999999999</v>
      </c>
      <c r="L64" s="4">
        <v>1.4720799999999999E-2</v>
      </c>
      <c r="M64" s="4">
        <v>59.319629999999997</v>
      </c>
      <c r="N64" s="4">
        <v>1</v>
      </c>
      <c r="O64" s="4">
        <v>1E-4</v>
      </c>
      <c r="P64" s="4">
        <v>0.89700000000000002</v>
      </c>
      <c r="Q64" s="4">
        <v>0.90200000000000002</v>
      </c>
      <c r="R64" s="4">
        <v>0.79349999999999998</v>
      </c>
      <c r="S64" s="4">
        <v>0.93841600000000003</v>
      </c>
    </row>
    <row r="65" spans="1:19">
      <c r="A65" s="4" t="s">
        <v>556</v>
      </c>
      <c r="B65" s="4" t="s">
        <v>558</v>
      </c>
      <c r="C65" s="4" t="s">
        <v>560</v>
      </c>
      <c r="D65" s="4" t="s">
        <v>562</v>
      </c>
      <c r="E65" s="4" t="s">
        <v>564</v>
      </c>
      <c r="F65" s="4">
        <v>8.1794490000000001E-4</v>
      </c>
      <c r="G65" s="4">
        <v>9.8269000000000002</v>
      </c>
      <c r="H65" s="4">
        <v>1.2497299999999999E-2</v>
      </c>
      <c r="I65" s="4">
        <v>52.1599</v>
      </c>
      <c r="J65" s="4">
        <v>1.33191E-3</v>
      </c>
      <c r="K65" s="4">
        <v>23.026499999999999</v>
      </c>
      <c r="L65" s="4">
        <v>1.4720799999999999E-2</v>
      </c>
      <c r="M65" s="4">
        <v>59.319629999999997</v>
      </c>
      <c r="N65" s="4">
        <v>1</v>
      </c>
      <c r="O65" s="4">
        <v>1.0000000000000001E-5</v>
      </c>
      <c r="P65" s="4">
        <v>0.89700000000000002</v>
      </c>
      <c r="Q65" s="4">
        <v>0.90200000000000002</v>
      </c>
      <c r="R65" s="4">
        <v>0.79349999999999998</v>
      </c>
      <c r="S65" s="4">
        <v>0.93841699999999995</v>
      </c>
    </row>
    <row r="66" spans="1:19">
      <c r="A66" s="4"/>
      <c r="B66" s="4"/>
      <c r="C66" s="4"/>
      <c r="D66" s="4"/>
      <c r="E66" s="4"/>
      <c r="F66" s="4"/>
      <c r="G66" s="4"/>
      <c r="H66" s="4"/>
      <c r="I66" s="4"/>
      <c r="J66" s="4"/>
      <c r="K66" s="4"/>
      <c r="L66" s="4"/>
      <c r="M66" s="4"/>
      <c r="N66" s="4">
        <v>1</v>
      </c>
      <c r="O66" s="4">
        <v>9.9999999999999995E-7</v>
      </c>
      <c r="P66" s="4"/>
      <c r="Q66" s="4"/>
      <c r="R66" s="4"/>
      <c r="S66" s="4">
        <v>0.93841699999999995</v>
      </c>
    </row>
    <row r="67" spans="1:19">
      <c r="A67" s="4" t="s">
        <v>556</v>
      </c>
      <c r="B67" s="4" t="s">
        <v>558</v>
      </c>
      <c r="C67" s="4" t="s">
        <v>560</v>
      </c>
      <c r="D67" s="4" t="s">
        <v>562</v>
      </c>
      <c r="E67" s="4" t="s">
        <v>564</v>
      </c>
      <c r="F67" s="4">
        <v>8.1794490000000001E-4</v>
      </c>
      <c r="G67" s="4">
        <v>9.8269000000000002</v>
      </c>
      <c r="H67" s="4">
        <v>1.2497299999999999E-2</v>
      </c>
      <c r="I67" s="4">
        <v>52.1599</v>
      </c>
      <c r="J67" s="4">
        <v>1.33191E-3</v>
      </c>
      <c r="K67" s="4">
        <v>23.026499999999999</v>
      </c>
      <c r="L67" s="4">
        <v>1.4720799999999999E-2</v>
      </c>
      <c r="M67" s="4">
        <v>59.319629999999997</v>
      </c>
      <c r="N67" s="4">
        <v>0.5</v>
      </c>
      <c r="O67" s="4">
        <v>50</v>
      </c>
      <c r="P67" s="4">
        <v>0.89700000000000002</v>
      </c>
      <c r="Q67" s="4">
        <v>0.90200000000000002</v>
      </c>
      <c r="R67" s="4">
        <v>0.79349999999999998</v>
      </c>
      <c r="S67" s="4">
        <v>0.92863899999999999</v>
      </c>
    </row>
    <row r="68" spans="1:19">
      <c r="A68" s="4" t="s">
        <v>556</v>
      </c>
      <c r="B68" s="4" t="s">
        <v>558</v>
      </c>
      <c r="C68" s="4" t="s">
        <v>560</v>
      </c>
      <c r="D68" s="4" t="s">
        <v>562</v>
      </c>
      <c r="E68" s="4" t="s">
        <v>564</v>
      </c>
      <c r="F68" s="4">
        <v>8.1794490000000001E-4</v>
      </c>
      <c r="G68" s="4">
        <v>9.8269000000000002</v>
      </c>
      <c r="H68" s="4">
        <v>1.2497299999999999E-2</v>
      </c>
      <c r="I68" s="4">
        <v>52.1599</v>
      </c>
      <c r="J68" s="4">
        <v>1.33191E-3</v>
      </c>
      <c r="K68" s="4">
        <v>23.026499999999999</v>
      </c>
      <c r="L68" s="4">
        <v>1.4720799999999999E-2</v>
      </c>
      <c r="M68" s="4">
        <v>59.319629999999997</v>
      </c>
      <c r="N68" s="4">
        <v>0.5</v>
      </c>
      <c r="O68" s="4">
        <v>10</v>
      </c>
      <c r="P68" s="4">
        <v>0.89700000000000002</v>
      </c>
      <c r="Q68" s="4">
        <v>0.90200000000000002</v>
      </c>
      <c r="R68" s="4">
        <v>0.79349999999999998</v>
      </c>
      <c r="S68" s="4">
        <v>0.92864999999999998</v>
      </c>
    </row>
    <row r="69" spans="1:19">
      <c r="A69" s="4" t="s">
        <v>556</v>
      </c>
      <c r="B69" s="4" t="s">
        <v>558</v>
      </c>
      <c r="C69" s="4" t="s">
        <v>560</v>
      </c>
      <c r="D69" s="4" t="s">
        <v>562</v>
      </c>
      <c r="E69" s="4" t="s">
        <v>564</v>
      </c>
      <c r="F69" s="4">
        <v>8.1794490000000001E-4</v>
      </c>
      <c r="G69" s="4">
        <v>9.8269000000000002</v>
      </c>
      <c r="H69" s="4">
        <v>1.2497299999999999E-2</v>
      </c>
      <c r="I69" s="4">
        <v>52.1599</v>
      </c>
      <c r="J69" s="4">
        <v>1.33191E-3</v>
      </c>
      <c r="K69" s="4">
        <v>23.026499999999999</v>
      </c>
      <c r="L69" s="4">
        <v>1.4720799999999999E-2</v>
      </c>
      <c r="M69" s="4">
        <v>59.319629999999997</v>
      </c>
      <c r="N69" s="4">
        <v>0.5</v>
      </c>
      <c r="O69" s="4">
        <v>5</v>
      </c>
      <c r="P69" s="4">
        <v>0.89700000000000002</v>
      </c>
      <c r="Q69" s="4">
        <v>0.90200000000000002</v>
      </c>
      <c r="R69" s="4">
        <v>0.79349999999999998</v>
      </c>
      <c r="S69" s="4">
        <v>0.92929200000000001</v>
      </c>
    </row>
    <row r="70" spans="1:19">
      <c r="A70" s="4" t="s">
        <v>556</v>
      </c>
      <c r="B70" s="4" t="s">
        <v>558</v>
      </c>
      <c r="C70" s="4" t="s">
        <v>560</v>
      </c>
      <c r="D70" s="4" t="s">
        <v>562</v>
      </c>
      <c r="E70" s="4" t="s">
        <v>564</v>
      </c>
      <c r="F70" s="4">
        <v>8.1794490000000001E-4</v>
      </c>
      <c r="G70" s="4">
        <v>9.8269000000000002</v>
      </c>
      <c r="H70" s="4">
        <v>1.2497299999999999E-2</v>
      </c>
      <c r="I70" s="4">
        <v>52.1599</v>
      </c>
      <c r="J70" s="4">
        <v>1.33191E-3</v>
      </c>
      <c r="K70" s="4">
        <v>23.026499999999999</v>
      </c>
      <c r="L70" s="4">
        <v>1.4720799999999999E-2</v>
      </c>
      <c r="M70" s="4">
        <v>59.319629999999997</v>
      </c>
      <c r="N70" s="4">
        <v>0.5</v>
      </c>
      <c r="O70" s="4">
        <v>2</v>
      </c>
      <c r="P70" s="4">
        <v>0.89700000000000002</v>
      </c>
      <c r="Q70" s="4">
        <v>0.90200000000000002</v>
      </c>
      <c r="R70" s="4">
        <v>0.79349999999999998</v>
      </c>
      <c r="S70" s="4">
        <v>0.93569800000000003</v>
      </c>
    </row>
    <row r="71" spans="1:19">
      <c r="A71" s="4" t="s">
        <v>556</v>
      </c>
      <c r="B71" s="4" t="s">
        <v>558</v>
      </c>
      <c r="C71" s="4" t="s">
        <v>560</v>
      </c>
      <c r="D71" s="4" t="s">
        <v>562</v>
      </c>
      <c r="E71" s="4" t="s">
        <v>564</v>
      </c>
      <c r="F71" s="4">
        <v>8.1794490000000001E-4</v>
      </c>
      <c r="G71" s="4">
        <v>9.8269000000000002</v>
      </c>
      <c r="H71" s="4">
        <v>1.2497299999999999E-2</v>
      </c>
      <c r="I71" s="4">
        <v>52.1599</v>
      </c>
      <c r="J71" s="4">
        <v>1.33191E-3</v>
      </c>
      <c r="K71" s="4">
        <v>23.026499999999999</v>
      </c>
      <c r="L71" s="4">
        <v>1.4720799999999999E-2</v>
      </c>
      <c r="M71" s="4">
        <v>59.319629999999997</v>
      </c>
      <c r="N71" s="4">
        <v>0.5</v>
      </c>
      <c r="O71" s="4">
        <v>1</v>
      </c>
      <c r="P71" s="4">
        <v>0.89700000000000002</v>
      </c>
      <c r="Q71" s="4">
        <v>0.90200000000000002</v>
      </c>
      <c r="R71" s="4">
        <v>0.79349999999999998</v>
      </c>
      <c r="S71" s="4">
        <v>0.94277699999999998</v>
      </c>
    </row>
    <row r="72" spans="1:19">
      <c r="A72" s="4" t="s">
        <v>556</v>
      </c>
      <c r="B72" s="4" t="s">
        <v>558</v>
      </c>
      <c r="C72" s="4" t="s">
        <v>560</v>
      </c>
      <c r="D72" s="4" t="s">
        <v>562</v>
      </c>
      <c r="E72" s="4" t="s">
        <v>564</v>
      </c>
      <c r="F72" s="4">
        <v>8.1794490000000001E-4</v>
      </c>
      <c r="G72" s="4">
        <v>9.8269000000000002</v>
      </c>
      <c r="H72" s="4">
        <v>1.2497299999999999E-2</v>
      </c>
      <c r="I72" s="4">
        <v>52.1599</v>
      </c>
      <c r="J72" s="4">
        <v>1.33191E-3</v>
      </c>
      <c r="K72" s="4">
        <v>23.026499999999999</v>
      </c>
      <c r="L72" s="4">
        <v>1.4720799999999999E-2</v>
      </c>
      <c r="M72" s="4">
        <v>59.319629999999997</v>
      </c>
      <c r="N72" s="4">
        <v>0.5</v>
      </c>
      <c r="O72" s="4">
        <v>0.5</v>
      </c>
      <c r="P72" s="4">
        <v>0.89700000000000002</v>
      </c>
      <c r="Q72" s="4">
        <v>0.90200000000000002</v>
      </c>
      <c r="R72" s="4">
        <v>0.79349999999999998</v>
      </c>
      <c r="S72" s="4">
        <v>0.947689</v>
      </c>
    </row>
    <row r="73" spans="1:19">
      <c r="A73" s="4" t="s">
        <v>556</v>
      </c>
      <c r="B73" s="4" t="s">
        <v>558</v>
      </c>
      <c r="C73" s="4" t="s">
        <v>560</v>
      </c>
      <c r="D73" s="4" t="s">
        <v>562</v>
      </c>
      <c r="E73" s="4" t="s">
        <v>564</v>
      </c>
      <c r="F73" s="4">
        <v>8.1794490000000001E-4</v>
      </c>
      <c r="G73" s="4">
        <v>9.8269000000000002</v>
      </c>
      <c r="H73" s="4">
        <v>1.2497299999999999E-2</v>
      </c>
      <c r="I73" s="4">
        <v>52.1599</v>
      </c>
      <c r="J73" s="4">
        <v>1.33191E-3</v>
      </c>
      <c r="K73" s="4">
        <v>23.026499999999999</v>
      </c>
      <c r="L73" s="4">
        <v>1.4720799999999999E-2</v>
      </c>
      <c r="M73" s="4">
        <v>59.319629999999997</v>
      </c>
      <c r="N73" s="4">
        <v>0.5</v>
      </c>
      <c r="O73" s="4">
        <v>0.2</v>
      </c>
      <c r="P73" s="4">
        <v>0.89700000000000002</v>
      </c>
      <c r="Q73" s="4">
        <v>0.90200000000000002</v>
      </c>
      <c r="R73" s="4">
        <v>0.79349999999999998</v>
      </c>
      <c r="S73" s="4">
        <v>0.95092100000000002</v>
      </c>
    </row>
    <row r="74" spans="1:19">
      <c r="A74" s="4" t="s">
        <v>556</v>
      </c>
      <c r="B74" s="4" t="s">
        <v>558</v>
      </c>
      <c r="C74" s="4" t="s">
        <v>560</v>
      </c>
      <c r="D74" s="4" t="s">
        <v>562</v>
      </c>
      <c r="E74" s="4" t="s">
        <v>564</v>
      </c>
      <c r="F74" s="4">
        <v>8.1794490000000001E-4</v>
      </c>
      <c r="G74" s="4">
        <v>9.8269000000000002</v>
      </c>
      <c r="H74" s="4">
        <v>1.2497299999999999E-2</v>
      </c>
      <c r="I74" s="4">
        <v>52.1599</v>
      </c>
      <c r="J74" s="4">
        <v>1.33191E-3</v>
      </c>
      <c r="K74" s="4">
        <v>23.026499999999999</v>
      </c>
      <c r="L74" s="4">
        <v>1.4720799999999999E-2</v>
      </c>
      <c r="M74" s="4">
        <v>59.319629999999997</v>
      </c>
      <c r="N74" s="4">
        <v>0.5</v>
      </c>
      <c r="O74" s="4">
        <v>0.1</v>
      </c>
      <c r="P74" s="4">
        <v>0.89700000000000002</v>
      </c>
      <c r="Q74" s="4">
        <v>0.90200000000000002</v>
      </c>
      <c r="R74" s="4">
        <v>0.79349999999999998</v>
      </c>
      <c r="S74" s="4">
        <v>0.95200799999999997</v>
      </c>
    </row>
    <row r="75" spans="1:19">
      <c r="A75" s="4" t="s">
        <v>556</v>
      </c>
      <c r="B75" s="4" t="s">
        <v>558</v>
      </c>
      <c r="C75" s="4" t="s">
        <v>560</v>
      </c>
      <c r="D75" s="4" t="s">
        <v>562</v>
      </c>
      <c r="E75" s="4" t="s">
        <v>564</v>
      </c>
      <c r="F75" s="4">
        <v>8.1794490000000001E-4</v>
      </c>
      <c r="G75" s="4">
        <v>9.8269000000000002</v>
      </c>
      <c r="H75" s="4">
        <v>1.2497299999999999E-2</v>
      </c>
      <c r="I75" s="4">
        <v>52.1599</v>
      </c>
      <c r="J75" s="4">
        <v>1.33191E-3</v>
      </c>
      <c r="K75" s="4">
        <v>23.026499999999999</v>
      </c>
      <c r="L75" s="4">
        <v>1.4720799999999999E-2</v>
      </c>
      <c r="M75" s="4">
        <v>59.319629999999997</v>
      </c>
      <c r="N75" s="4">
        <v>0.5</v>
      </c>
      <c r="O75" s="4">
        <v>0.01</v>
      </c>
      <c r="P75" s="4">
        <v>0.89700000000000002</v>
      </c>
      <c r="Q75" s="4">
        <v>0.90200000000000002</v>
      </c>
      <c r="R75" s="4">
        <v>0.79349999999999998</v>
      </c>
      <c r="S75" s="4">
        <v>0.95297600000000005</v>
      </c>
    </row>
    <row r="76" spans="1:19">
      <c r="A76" s="4" t="s">
        <v>556</v>
      </c>
      <c r="B76" s="4" t="s">
        <v>558</v>
      </c>
      <c r="C76" s="4" t="s">
        <v>560</v>
      </c>
      <c r="D76" s="4" t="s">
        <v>562</v>
      </c>
      <c r="E76" s="4" t="s">
        <v>564</v>
      </c>
      <c r="F76" s="4">
        <v>8.1794490000000001E-4</v>
      </c>
      <c r="G76" s="4">
        <v>9.8269000000000002</v>
      </c>
      <c r="H76" s="4">
        <v>1.2497299999999999E-2</v>
      </c>
      <c r="I76" s="4">
        <v>52.1599</v>
      </c>
      <c r="J76" s="4">
        <v>1.33191E-3</v>
      </c>
      <c r="K76" s="4">
        <v>23.026499999999999</v>
      </c>
      <c r="L76" s="4">
        <v>1.4720799999999999E-2</v>
      </c>
      <c r="M76" s="4">
        <v>59.319629999999997</v>
      </c>
      <c r="N76" s="4">
        <v>0.5</v>
      </c>
      <c r="O76" s="4">
        <v>1E-3</v>
      </c>
      <c r="P76" s="4">
        <v>0.89700000000000002</v>
      </c>
      <c r="Q76" s="4">
        <v>0.90200000000000002</v>
      </c>
      <c r="R76" s="4">
        <v>0.79349999999999998</v>
      </c>
      <c r="S76" s="4">
        <v>0.95307200000000003</v>
      </c>
    </row>
    <row r="77" spans="1:19">
      <c r="A77" s="4" t="s">
        <v>556</v>
      </c>
      <c r="B77" s="4" t="s">
        <v>558</v>
      </c>
      <c r="C77" s="4" t="s">
        <v>560</v>
      </c>
      <c r="D77" s="4" t="s">
        <v>562</v>
      </c>
      <c r="E77" s="4" t="s">
        <v>564</v>
      </c>
      <c r="F77" s="4">
        <v>8.1794490000000001E-4</v>
      </c>
      <c r="G77" s="4">
        <v>9.8269000000000002</v>
      </c>
      <c r="H77" s="4">
        <v>1.2497299999999999E-2</v>
      </c>
      <c r="I77" s="4">
        <v>52.1599</v>
      </c>
      <c r="J77" s="4">
        <v>1.33191E-3</v>
      </c>
      <c r="K77" s="4">
        <v>23.026499999999999</v>
      </c>
      <c r="L77" s="4">
        <v>1.4720799999999999E-2</v>
      </c>
      <c r="M77" s="4">
        <v>59.319629999999997</v>
      </c>
      <c r="N77" s="4">
        <v>0.5</v>
      </c>
      <c r="O77" s="4">
        <v>1E-4</v>
      </c>
      <c r="P77" s="4">
        <v>0.89700000000000002</v>
      </c>
      <c r="Q77" s="4">
        <v>0.90200000000000002</v>
      </c>
      <c r="R77" s="4">
        <v>0.79349999999999998</v>
      </c>
      <c r="S77" s="4">
        <v>0.95308199999999998</v>
      </c>
    </row>
    <row r="78" spans="1:19">
      <c r="A78" s="4" t="s">
        <v>556</v>
      </c>
      <c r="B78" s="4" t="s">
        <v>558</v>
      </c>
      <c r="C78" s="4" t="s">
        <v>560</v>
      </c>
      <c r="D78" s="4" t="s">
        <v>562</v>
      </c>
      <c r="E78" s="4" t="s">
        <v>564</v>
      </c>
      <c r="F78" s="4">
        <v>8.1794490000000001E-4</v>
      </c>
      <c r="G78" s="4">
        <v>9.8269000000000002</v>
      </c>
      <c r="H78" s="4">
        <v>1.2497299999999999E-2</v>
      </c>
      <c r="I78" s="4">
        <v>52.1599</v>
      </c>
      <c r="J78" s="4">
        <v>1.33191E-3</v>
      </c>
      <c r="K78" s="4">
        <v>23.026499999999999</v>
      </c>
      <c r="L78" s="4">
        <v>1.4720799999999999E-2</v>
      </c>
      <c r="M78" s="4">
        <v>59.319629999999997</v>
      </c>
      <c r="N78" s="4">
        <v>0.5</v>
      </c>
      <c r="O78" s="4">
        <v>1.0000000000000001E-5</v>
      </c>
      <c r="P78" s="4">
        <v>0.89700000000000002</v>
      </c>
      <c r="Q78" s="4">
        <v>0.90200000000000002</v>
      </c>
      <c r="R78" s="4">
        <v>0.79349999999999998</v>
      </c>
      <c r="S78" s="4">
        <v>0.95308300000000001</v>
      </c>
    </row>
    <row r="79" spans="1:19">
      <c r="A79" s="4"/>
      <c r="B79" s="4"/>
      <c r="C79" s="4"/>
      <c r="D79" s="4"/>
      <c r="E79" s="4"/>
      <c r="F79" s="4"/>
      <c r="G79" s="4"/>
      <c r="H79" s="4"/>
      <c r="I79" s="4"/>
      <c r="J79" s="4"/>
      <c r="K79" s="4"/>
      <c r="L79" s="4"/>
      <c r="M79" s="4"/>
      <c r="N79" s="4">
        <v>0.5</v>
      </c>
      <c r="O79" s="4">
        <v>9.9999999999999995E-7</v>
      </c>
      <c r="P79" s="4"/>
      <c r="Q79" s="4"/>
      <c r="R79" s="4"/>
      <c r="S79" s="4">
        <v>0.95308300000000001</v>
      </c>
    </row>
    <row r="80" spans="1:19">
      <c r="A80" s="4" t="s">
        <v>556</v>
      </c>
      <c r="B80" s="4" t="s">
        <v>558</v>
      </c>
      <c r="C80" s="4" t="s">
        <v>560</v>
      </c>
      <c r="D80" s="4" t="s">
        <v>562</v>
      </c>
      <c r="E80" s="4" t="s">
        <v>564</v>
      </c>
      <c r="F80" s="4">
        <v>8.1794490000000001E-4</v>
      </c>
      <c r="G80" s="4">
        <v>9.8269000000000002</v>
      </c>
      <c r="H80" s="4">
        <v>1.2497299999999999E-2</v>
      </c>
      <c r="I80" s="4">
        <v>52.1599</v>
      </c>
      <c r="J80" s="4">
        <v>1.33191E-3</v>
      </c>
      <c r="K80" s="4">
        <v>23.026499999999999</v>
      </c>
      <c r="L80" s="4">
        <v>1.4720799999999999E-2</v>
      </c>
      <c r="M80" s="4">
        <v>59.319629999999997</v>
      </c>
      <c r="N80" s="4">
        <v>0.2</v>
      </c>
      <c r="O80" s="4">
        <v>50</v>
      </c>
      <c r="P80" s="4">
        <v>0.89700000000000002</v>
      </c>
      <c r="Q80" s="4">
        <v>0.90200000000000002</v>
      </c>
      <c r="R80" s="4">
        <v>0.79349999999999998</v>
      </c>
      <c r="S80" s="4">
        <v>0.94437000000000004</v>
      </c>
    </row>
    <row r="81" spans="1:19">
      <c r="A81" s="4" t="s">
        <v>556</v>
      </c>
      <c r="B81" s="4" t="s">
        <v>558</v>
      </c>
      <c r="C81" s="4" t="s">
        <v>560</v>
      </c>
      <c r="D81" s="4" t="s">
        <v>562</v>
      </c>
      <c r="E81" s="4" t="s">
        <v>564</v>
      </c>
      <c r="F81" s="4">
        <v>8.1794490000000001E-4</v>
      </c>
      <c r="G81" s="4">
        <v>9.8269000000000002</v>
      </c>
      <c r="H81" s="4">
        <v>1.2497299999999999E-2</v>
      </c>
      <c r="I81" s="4">
        <v>52.1599</v>
      </c>
      <c r="J81" s="4">
        <v>1.33191E-3</v>
      </c>
      <c r="K81" s="4">
        <v>23.026499999999999</v>
      </c>
      <c r="L81" s="4">
        <v>1.4720799999999999E-2</v>
      </c>
      <c r="M81" s="4">
        <v>59.319629999999997</v>
      </c>
      <c r="N81" s="4">
        <v>0.2</v>
      </c>
      <c r="O81" s="4">
        <v>10</v>
      </c>
      <c r="P81" s="4">
        <v>0.89700000000000002</v>
      </c>
      <c r="Q81" s="4">
        <v>0.90200000000000002</v>
      </c>
      <c r="R81" s="4">
        <v>0.79349999999999998</v>
      </c>
      <c r="S81" s="4">
        <v>0.94438200000000005</v>
      </c>
    </row>
    <row r="82" spans="1:19">
      <c r="A82" s="4" t="s">
        <v>556</v>
      </c>
      <c r="B82" s="4" t="s">
        <v>558</v>
      </c>
      <c r="C82" s="4" t="s">
        <v>560</v>
      </c>
      <c r="D82" s="4" t="s">
        <v>562</v>
      </c>
      <c r="E82" s="4" t="s">
        <v>564</v>
      </c>
      <c r="F82" s="4">
        <v>8.1794490000000001E-4</v>
      </c>
      <c r="G82" s="4">
        <v>9.8269000000000002</v>
      </c>
      <c r="H82" s="4">
        <v>1.2497299999999999E-2</v>
      </c>
      <c r="I82" s="4">
        <v>52.1599</v>
      </c>
      <c r="J82" s="4">
        <v>1.33191E-3</v>
      </c>
      <c r="K82" s="4">
        <v>23.026499999999999</v>
      </c>
      <c r="L82" s="4">
        <v>1.4720799999999999E-2</v>
      </c>
      <c r="M82" s="4">
        <v>59.319629999999997</v>
      </c>
      <c r="N82" s="4">
        <v>0.2</v>
      </c>
      <c r="O82" s="4">
        <v>5</v>
      </c>
      <c r="P82" s="4">
        <v>0.89700000000000002</v>
      </c>
      <c r="Q82" s="4">
        <v>0.90200000000000002</v>
      </c>
      <c r="R82" s="4">
        <v>0.79349999999999998</v>
      </c>
      <c r="S82" s="4">
        <v>0.94513000000000003</v>
      </c>
    </row>
    <row r="83" spans="1:19">
      <c r="A83" s="4" t="s">
        <v>556</v>
      </c>
      <c r="B83" s="4" t="s">
        <v>558</v>
      </c>
      <c r="C83" s="4" t="s">
        <v>560</v>
      </c>
      <c r="D83" s="4" t="s">
        <v>562</v>
      </c>
      <c r="E83" s="4" t="s">
        <v>564</v>
      </c>
      <c r="F83" s="4">
        <v>8.1794490000000001E-4</v>
      </c>
      <c r="G83" s="4">
        <v>9.8269000000000002</v>
      </c>
      <c r="H83" s="4">
        <v>1.2497299999999999E-2</v>
      </c>
      <c r="I83" s="4">
        <v>52.1599</v>
      </c>
      <c r="J83" s="4">
        <v>1.33191E-3</v>
      </c>
      <c r="K83" s="4">
        <v>23.026499999999999</v>
      </c>
      <c r="L83" s="4">
        <v>1.4720799999999999E-2</v>
      </c>
      <c r="M83" s="4">
        <v>59.319629999999997</v>
      </c>
      <c r="N83" s="4">
        <v>0.2</v>
      </c>
      <c r="O83" s="4">
        <v>2</v>
      </c>
      <c r="P83" s="4">
        <v>0.89700000000000002</v>
      </c>
      <c r="Q83" s="4">
        <v>0.90200000000000002</v>
      </c>
      <c r="R83" s="4">
        <v>0.79349999999999998</v>
      </c>
      <c r="S83" s="4">
        <v>0.95258500000000002</v>
      </c>
    </row>
    <row r="84" spans="1:19">
      <c r="A84" s="4" t="s">
        <v>556</v>
      </c>
      <c r="B84" s="4" t="s">
        <v>558</v>
      </c>
      <c r="C84" s="4" t="s">
        <v>560</v>
      </c>
      <c r="D84" s="4" t="s">
        <v>562</v>
      </c>
      <c r="E84" s="4" t="s">
        <v>564</v>
      </c>
      <c r="F84" s="4">
        <v>8.1794490000000001E-4</v>
      </c>
      <c r="G84" s="4">
        <v>9.8269000000000002</v>
      </c>
      <c r="H84" s="4">
        <v>1.2497299999999999E-2</v>
      </c>
      <c r="I84" s="4">
        <v>52.1599</v>
      </c>
      <c r="J84" s="4">
        <v>1.33191E-3</v>
      </c>
      <c r="K84" s="4">
        <v>23.026499999999999</v>
      </c>
      <c r="L84" s="4">
        <v>1.4720799999999999E-2</v>
      </c>
      <c r="M84" s="4">
        <v>59.319629999999997</v>
      </c>
      <c r="N84" s="4">
        <v>0.2</v>
      </c>
      <c r="O84" s="4">
        <v>1</v>
      </c>
      <c r="P84" s="4">
        <v>0.89700000000000002</v>
      </c>
      <c r="Q84" s="4">
        <v>0.90200000000000002</v>
      </c>
      <c r="R84" s="4">
        <v>0.79349999999999998</v>
      </c>
      <c r="S84" s="4">
        <v>0.96075600000000005</v>
      </c>
    </row>
    <row r="85" spans="1:19">
      <c r="A85" s="4" t="s">
        <v>556</v>
      </c>
      <c r="B85" s="4" t="s">
        <v>558</v>
      </c>
      <c r="C85" s="4" t="s">
        <v>560</v>
      </c>
      <c r="D85" s="4" t="s">
        <v>562</v>
      </c>
      <c r="E85" s="4" t="s">
        <v>564</v>
      </c>
      <c r="F85" s="4">
        <v>8.1794490000000001E-4</v>
      </c>
      <c r="G85" s="4">
        <v>9.8269000000000002</v>
      </c>
      <c r="H85" s="4">
        <v>1.2497299999999999E-2</v>
      </c>
      <c r="I85" s="4">
        <v>52.1599</v>
      </c>
      <c r="J85" s="4">
        <v>1.33191E-3</v>
      </c>
      <c r="K85" s="4">
        <v>23.026499999999999</v>
      </c>
      <c r="L85" s="4">
        <v>1.4720799999999999E-2</v>
      </c>
      <c r="M85" s="4">
        <v>59.319629999999997</v>
      </c>
      <c r="N85" s="4">
        <v>0.2</v>
      </c>
      <c r="O85" s="4">
        <v>0.5</v>
      </c>
      <c r="P85" s="4">
        <v>0.89700000000000002</v>
      </c>
      <c r="Q85" s="4">
        <v>0.90200000000000002</v>
      </c>
      <c r="R85" s="4">
        <v>0.79349999999999998</v>
      </c>
      <c r="S85" s="4">
        <v>0.96631</v>
      </c>
    </row>
    <row r="86" spans="1:19">
      <c r="A86" s="4" t="s">
        <v>556</v>
      </c>
      <c r="B86" s="4" t="s">
        <v>558</v>
      </c>
      <c r="C86" s="4" t="s">
        <v>560</v>
      </c>
      <c r="D86" s="4" t="s">
        <v>562</v>
      </c>
      <c r="E86" s="4" t="s">
        <v>564</v>
      </c>
      <c r="F86" s="4">
        <v>8.1794490000000001E-4</v>
      </c>
      <c r="G86" s="4">
        <v>9.8269000000000002</v>
      </c>
      <c r="H86" s="4">
        <v>1.2497299999999999E-2</v>
      </c>
      <c r="I86" s="4">
        <v>52.1599</v>
      </c>
      <c r="J86" s="4">
        <v>1.33191E-3</v>
      </c>
      <c r="K86" s="4">
        <v>23.026499999999999</v>
      </c>
      <c r="L86" s="4">
        <v>1.4720799999999999E-2</v>
      </c>
      <c r="M86" s="4">
        <v>59.319629999999997</v>
      </c>
      <c r="N86" s="4">
        <v>0.2</v>
      </c>
      <c r="O86" s="4">
        <v>0.2</v>
      </c>
      <c r="P86" s="4">
        <v>0.89700000000000002</v>
      </c>
      <c r="Q86" s="4">
        <v>0.90200000000000002</v>
      </c>
      <c r="R86" s="4">
        <v>0.79349999999999998</v>
      </c>
      <c r="S86" s="4">
        <v>0.96983900000000001</v>
      </c>
    </row>
    <row r="87" spans="1:19">
      <c r="A87" s="4" t="s">
        <v>556</v>
      </c>
      <c r="B87" s="4" t="s">
        <v>558</v>
      </c>
      <c r="C87" s="4" t="s">
        <v>560</v>
      </c>
      <c r="D87" s="4" t="s">
        <v>562</v>
      </c>
      <c r="E87" s="4" t="s">
        <v>564</v>
      </c>
      <c r="F87" s="4">
        <v>8.1794490000000001E-4</v>
      </c>
      <c r="G87" s="4">
        <v>9.8269000000000002</v>
      </c>
      <c r="H87" s="4">
        <v>1.2497299999999999E-2</v>
      </c>
      <c r="I87" s="4">
        <v>52.1599</v>
      </c>
      <c r="J87" s="4">
        <v>1.33191E-3</v>
      </c>
      <c r="K87" s="4">
        <v>23.026499999999999</v>
      </c>
      <c r="L87" s="4">
        <v>1.4720799999999999E-2</v>
      </c>
      <c r="M87" s="4">
        <v>59.319629999999997</v>
      </c>
      <c r="N87" s="4">
        <v>0.2</v>
      </c>
      <c r="O87" s="4">
        <v>0.1</v>
      </c>
      <c r="P87" s="4">
        <v>0.89700000000000002</v>
      </c>
      <c r="Q87" s="4">
        <v>0.90200000000000002</v>
      </c>
      <c r="R87" s="4">
        <v>0.79349999999999998</v>
      </c>
      <c r="S87" s="4">
        <v>0.97098499999999999</v>
      </c>
    </row>
    <row r="88" spans="1:19">
      <c r="A88" s="4" t="s">
        <v>556</v>
      </c>
      <c r="B88" s="4" t="s">
        <v>558</v>
      </c>
      <c r="C88" s="4" t="s">
        <v>560</v>
      </c>
      <c r="D88" s="4" t="s">
        <v>562</v>
      </c>
      <c r="E88" s="4" t="s">
        <v>564</v>
      </c>
      <c r="F88" s="4">
        <v>8.1794490000000001E-4</v>
      </c>
      <c r="G88" s="4">
        <v>9.8269000000000002</v>
      </c>
      <c r="H88" s="4">
        <v>1.2497299999999999E-2</v>
      </c>
      <c r="I88" s="4">
        <v>52.1599</v>
      </c>
      <c r="J88" s="4">
        <v>1.33191E-3</v>
      </c>
      <c r="K88" s="4">
        <v>23.026499999999999</v>
      </c>
      <c r="L88" s="4">
        <v>1.4720799999999999E-2</v>
      </c>
      <c r="M88" s="4">
        <v>59.319629999999997</v>
      </c>
      <c r="N88" s="4">
        <v>0.2</v>
      </c>
      <c r="O88" s="4">
        <v>0.01</v>
      </c>
      <c r="P88" s="4">
        <v>0.89700000000000002</v>
      </c>
      <c r="Q88" s="4">
        <v>0.90200000000000002</v>
      </c>
      <c r="R88" s="4">
        <v>0.79349999999999998</v>
      </c>
      <c r="S88" s="4">
        <v>0.97197599999999995</v>
      </c>
    </row>
    <row r="89" spans="1:19">
      <c r="A89" s="4" t="s">
        <v>556</v>
      </c>
      <c r="B89" s="4" t="s">
        <v>558</v>
      </c>
      <c r="C89" s="4" t="s">
        <v>560</v>
      </c>
      <c r="D89" s="4" t="s">
        <v>562</v>
      </c>
      <c r="E89" s="4" t="s">
        <v>564</v>
      </c>
      <c r="F89" s="4">
        <v>8.1794490000000001E-4</v>
      </c>
      <c r="G89" s="4">
        <v>9.8269000000000002</v>
      </c>
      <c r="H89" s="4">
        <v>1.2497299999999999E-2</v>
      </c>
      <c r="I89" s="4">
        <v>52.1599</v>
      </c>
      <c r="J89" s="4">
        <v>1.33191E-3</v>
      </c>
      <c r="K89" s="4">
        <v>23.026499999999999</v>
      </c>
      <c r="L89" s="4">
        <v>1.4720799999999999E-2</v>
      </c>
      <c r="M89" s="4">
        <v>59.319629999999997</v>
      </c>
      <c r="N89" s="4">
        <v>0.2</v>
      </c>
      <c r="O89" s="4">
        <v>1E-3</v>
      </c>
      <c r="P89" s="4">
        <v>0.89700000000000002</v>
      </c>
      <c r="Q89" s="4">
        <v>0.90200000000000002</v>
      </c>
      <c r="R89" s="4">
        <v>0.79349999999999998</v>
      </c>
      <c r="S89" s="4">
        <v>0.97207299999999996</v>
      </c>
    </row>
    <row r="90" spans="1:19">
      <c r="A90" s="4" t="s">
        <v>556</v>
      </c>
      <c r="B90" s="4" t="s">
        <v>558</v>
      </c>
      <c r="C90" s="4" t="s">
        <v>560</v>
      </c>
      <c r="D90" s="4" t="s">
        <v>562</v>
      </c>
      <c r="E90" s="4" t="s">
        <v>564</v>
      </c>
      <c r="F90" s="4">
        <v>8.1794490000000001E-4</v>
      </c>
      <c r="G90" s="4">
        <v>9.8269000000000002</v>
      </c>
      <c r="H90" s="4">
        <v>1.2497299999999999E-2</v>
      </c>
      <c r="I90" s="4">
        <v>52.1599</v>
      </c>
      <c r="J90" s="4">
        <v>1.33191E-3</v>
      </c>
      <c r="K90" s="4">
        <v>23.026499999999999</v>
      </c>
      <c r="L90" s="4">
        <v>1.4720799999999999E-2</v>
      </c>
      <c r="M90" s="4">
        <v>59.319629999999997</v>
      </c>
      <c r="N90" s="4">
        <v>0.2</v>
      </c>
      <c r="O90" s="4">
        <v>1E-4</v>
      </c>
      <c r="P90" s="4">
        <v>0.89700000000000002</v>
      </c>
      <c r="Q90" s="4">
        <v>0.90200000000000002</v>
      </c>
      <c r="R90" s="4">
        <v>0.79349999999999998</v>
      </c>
      <c r="S90" s="4">
        <v>0.972082</v>
      </c>
    </row>
    <row r="91" spans="1:19">
      <c r="A91" s="4" t="s">
        <v>556</v>
      </c>
      <c r="B91" s="4" t="s">
        <v>558</v>
      </c>
      <c r="C91" s="4" t="s">
        <v>560</v>
      </c>
      <c r="D91" s="4" t="s">
        <v>562</v>
      </c>
      <c r="E91" s="4" t="s">
        <v>564</v>
      </c>
      <c r="F91" s="4">
        <v>8.1794490000000001E-4</v>
      </c>
      <c r="G91" s="4">
        <v>9.8269000000000002</v>
      </c>
      <c r="H91" s="4">
        <v>1.2497299999999999E-2</v>
      </c>
      <c r="I91" s="4">
        <v>52.1599</v>
      </c>
      <c r="J91" s="4">
        <v>1.33191E-3</v>
      </c>
      <c r="K91" s="4">
        <v>23.026499999999999</v>
      </c>
      <c r="L91" s="4">
        <v>1.4720799999999999E-2</v>
      </c>
      <c r="M91" s="4">
        <v>59.319629999999997</v>
      </c>
      <c r="N91" s="4">
        <v>0.2</v>
      </c>
      <c r="O91" s="4">
        <v>1.0000000000000001E-5</v>
      </c>
      <c r="P91" s="4">
        <v>0.89700000000000002</v>
      </c>
      <c r="Q91" s="4">
        <v>0.90200000000000002</v>
      </c>
      <c r="R91" s="4">
        <v>0.79349999999999998</v>
      </c>
      <c r="S91" s="4">
        <v>0.97208300000000003</v>
      </c>
    </row>
    <row r="92" spans="1:19">
      <c r="A92" s="4"/>
      <c r="B92" s="4"/>
      <c r="C92" s="4"/>
      <c r="D92" s="4"/>
      <c r="E92" s="4"/>
      <c r="F92" s="4"/>
      <c r="G92" s="4"/>
      <c r="H92" s="4"/>
      <c r="I92" s="4"/>
      <c r="J92" s="4"/>
      <c r="K92" s="4"/>
      <c r="L92" s="4"/>
      <c r="M92" s="4"/>
      <c r="N92" s="4">
        <v>0.2</v>
      </c>
      <c r="O92" s="4">
        <v>9.9999999999999995E-7</v>
      </c>
      <c r="P92" s="4"/>
      <c r="Q92" s="4"/>
      <c r="R92" s="4"/>
      <c r="S92" s="4">
        <v>0.97208300000000003</v>
      </c>
    </row>
    <row r="93" spans="1:19">
      <c r="A93" s="4" t="s">
        <v>556</v>
      </c>
      <c r="B93" s="4" t="s">
        <v>558</v>
      </c>
      <c r="C93" s="4" t="s">
        <v>560</v>
      </c>
      <c r="D93" s="4" t="s">
        <v>562</v>
      </c>
      <c r="E93" s="4" t="s">
        <v>564</v>
      </c>
      <c r="F93" s="4">
        <v>8.1794490000000001E-4</v>
      </c>
      <c r="G93" s="4">
        <v>9.8269000000000002</v>
      </c>
      <c r="H93" s="4">
        <v>1.2497299999999999E-2</v>
      </c>
      <c r="I93" s="4">
        <v>52.1599</v>
      </c>
      <c r="J93" s="4">
        <v>1.33191E-3</v>
      </c>
      <c r="K93" s="4">
        <v>23.026499999999999</v>
      </c>
      <c r="L93" s="4">
        <v>1.4720799999999999E-2</v>
      </c>
      <c r="M93" s="4">
        <v>59.319629999999997</v>
      </c>
      <c r="N93" s="4">
        <v>0.1</v>
      </c>
      <c r="O93" s="4">
        <v>50</v>
      </c>
      <c r="P93" s="4">
        <v>0.89700000000000002</v>
      </c>
      <c r="Q93" s="4">
        <v>0.90200000000000002</v>
      </c>
      <c r="R93" s="4">
        <v>0.79349999999999998</v>
      </c>
      <c r="S93" s="4">
        <v>0.95310099999999998</v>
      </c>
    </row>
    <row r="94" spans="1:19">
      <c r="A94" s="4" t="s">
        <v>556</v>
      </c>
      <c r="B94" s="4" t="s">
        <v>558</v>
      </c>
      <c r="C94" s="4" t="s">
        <v>560</v>
      </c>
      <c r="D94" s="4" t="s">
        <v>562</v>
      </c>
      <c r="E94" s="4" t="s">
        <v>564</v>
      </c>
      <c r="F94" s="4">
        <v>8.1794490000000001E-4</v>
      </c>
      <c r="G94" s="4">
        <v>9.8269000000000002</v>
      </c>
      <c r="H94" s="4">
        <v>1.2497299999999999E-2</v>
      </c>
      <c r="I94" s="4">
        <v>52.1599</v>
      </c>
      <c r="J94" s="4">
        <v>1.33191E-3</v>
      </c>
      <c r="K94" s="4">
        <v>23.026499999999999</v>
      </c>
      <c r="L94" s="4">
        <v>1.4720799999999999E-2</v>
      </c>
      <c r="M94" s="4">
        <v>59.319629999999997</v>
      </c>
      <c r="N94" s="4">
        <v>0.1</v>
      </c>
      <c r="O94" s="4">
        <v>10</v>
      </c>
      <c r="P94" s="4">
        <v>0.89700000000000002</v>
      </c>
      <c r="Q94" s="4">
        <v>0.90200000000000002</v>
      </c>
      <c r="R94" s="4">
        <v>0.79349999999999998</v>
      </c>
      <c r="S94" s="4">
        <v>0.95311500000000005</v>
      </c>
    </row>
    <row r="95" spans="1:19">
      <c r="A95" s="4" t="s">
        <v>556</v>
      </c>
      <c r="B95" s="4" t="s">
        <v>558</v>
      </c>
      <c r="C95" s="4" t="s">
        <v>560</v>
      </c>
      <c r="D95" s="4" t="s">
        <v>562</v>
      </c>
      <c r="E95" s="4" t="s">
        <v>564</v>
      </c>
      <c r="F95" s="4">
        <v>8.1794490000000001E-4</v>
      </c>
      <c r="G95" s="4">
        <v>9.8269000000000002</v>
      </c>
      <c r="H95" s="4">
        <v>1.2497299999999999E-2</v>
      </c>
      <c r="I95" s="4">
        <v>52.1599</v>
      </c>
      <c r="J95" s="4">
        <v>1.33191E-3</v>
      </c>
      <c r="K95" s="4">
        <v>23.026499999999999</v>
      </c>
      <c r="L95" s="4">
        <v>1.4720799999999999E-2</v>
      </c>
      <c r="M95" s="4">
        <v>59.319629999999997</v>
      </c>
      <c r="N95" s="4">
        <v>0.1</v>
      </c>
      <c r="O95" s="4">
        <v>5</v>
      </c>
      <c r="P95" s="4">
        <v>0.89700000000000002</v>
      </c>
      <c r="Q95" s="4">
        <v>0.90200000000000002</v>
      </c>
      <c r="R95" s="4">
        <v>0.79349999999999998</v>
      </c>
      <c r="S95" s="4">
        <v>0.95392200000000005</v>
      </c>
    </row>
    <row r="96" spans="1:19">
      <c r="A96" s="4" t="s">
        <v>556</v>
      </c>
      <c r="B96" s="4" t="s">
        <v>558</v>
      </c>
      <c r="C96" s="4" t="s">
        <v>560</v>
      </c>
      <c r="D96" s="4" t="s">
        <v>562</v>
      </c>
      <c r="E96" s="4" t="s">
        <v>564</v>
      </c>
      <c r="F96" s="4">
        <v>8.1794490000000001E-4</v>
      </c>
      <c r="G96" s="4">
        <v>9.8269000000000002</v>
      </c>
      <c r="H96" s="4">
        <v>1.2497299999999999E-2</v>
      </c>
      <c r="I96" s="4">
        <v>52.1599</v>
      </c>
      <c r="J96" s="4">
        <v>1.33191E-3</v>
      </c>
      <c r="K96" s="4">
        <v>23.026499999999999</v>
      </c>
      <c r="L96" s="4">
        <v>1.4720799999999999E-2</v>
      </c>
      <c r="M96" s="4">
        <v>59.319629999999997</v>
      </c>
      <c r="N96" s="4">
        <v>0.1</v>
      </c>
      <c r="O96" s="4">
        <v>2</v>
      </c>
      <c r="P96" s="4">
        <v>0.89700000000000002</v>
      </c>
      <c r="Q96" s="4">
        <v>0.90200000000000002</v>
      </c>
      <c r="R96" s="4">
        <v>0.79349999999999998</v>
      </c>
      <c r="S96" s="4">
        <v>0.96196499999999996</v>
      </c>
    </row>
    <row r="97" spans="1:19">
      <c r="A97" s="4" t="s">
        <v>556</v>
      </c>
      <c r="B97" s="4" t="s">
        <v>558</v>
      </c>
      <c r="C97" s="4" t="s">
        <v>560</v>
      </c>
      <c r="D97" s="4" t="s">
        <v>562</v>
      </c>
      <c r="E97" s="4" t="s">
        <v>564</v>
      </c>
      <c r="F97" s="4">
        <v>8.1794490000000001E-4</v>
      </c>
      <c r="G97" s="4">
        <v>9.8269000000000002</v>
      </c>
      <c r="H97" s="4">
        <v>1.2497299999999999E-2</v>
      </c>
      <c r="I97" s="4">
        <v>52.1599</v>
      </c>
      <c r="J97" s="4">
        <v>1.33191E-3</v>
      </c>
      <c r="K97" s="4">
        <v>23.026499999999999</v>
      </c>
      <c r="L97" s="4">
        <v>1.4720799999999999E-2</v>
      </c>
      <c r="M97" s="4">
        <v>59.319629999999997</v>
      </c>
      <c r="N97" s="4">
        <v>0.1</v>
      </c>
      <c r="O97" s="4">
        <v>1</v>
      </c>
      <c r="P97" s="4">
        <v>0.89700000000000002</v>
      </c>
      <c r="Q97" s="4">
        <v>0.90200000000000002</v>
      </c>
      <c r="R97" s="4">
        <v>0.79349999999999998</v>
      </c>
      <c r="S97" s="4">
        <v>0.970746</v>
      </c>
    </row>
    <row r="98" spans="1:19">
      <c r="A98" s="4" t="s">
        <v>556</v>
      </c>
      <c r="B98" s="4" t="s">
        <v>558</v>
      </c>
      <c r="C98" s="4" t="s">
        <v>560</v>
      </c>
      <c r="D98" s="4" t="s">
        <v>562</v>
      </c>
      <c r="E98" s="4" t="s">
        <v>564</v>
      </c>
      <c r="F98" s="4">
        <v>8.1794490000000001E-4</v>
      </c>
      <c r="G98" s="4">
        <v>9.8269000000000002</v>
      </c>
      <c r="H98" s="4">
        <v>1.2497299999999999E-2</v>
      </c>
      <c r="I98" s="4">
        <v>52.1599</v>
      </c>
      <c r="J98" s="4">
        <v>1.33191E-3</v>
      </c>
      <c r="K98" s="4">
        <v>23.026499999999999</v>
      </c>
      <c r="L98" s="4">
        <v>1.4720799999999999E-2</v>
      </c>
      <c r="M98" s="4">
        <v>59.319629999999997</v>
      </c>
      <c r="N98" s="4">
        <v>0.1</v>
      </c>
      <c r="O98" s="4">
        <v>0.5</v>
      </c>
      <c r="P98" s="4">
        <v>0.89700000000000002</v>
      </c>
      <c r="Q98" s="4">
        <v>0.90200000000000002</v>
      </c>
      <c r="R98" s="4">
        <v>0.79349999999999998</v>
      </c>
      <c r="S98" s="4">
        <v>0.97665000000000002</v>
      </c>
    </row>
    <row r="99" spans="1:19">
      <c r="A99" s="4" t="s">
        <v>556</v>
      </c>
      <c r="B99" s="4" t="s">
        <v>558</v>
      </c>
      <c r="C99" s="4" t="s">
        <v>560</v>
      </c>
      <c r="D99" s="4" t="s">
        <v>562</v>
      </c>
      <c r="E99" s="4" t="s">
        <v>564</v>
      </c>
      <c r="F99" s="4">
        <v>8.1794490000000001E-4</v>
      </c>
      <c r="G99" s="4">
        <v>9.8269000000000002</v>
      </c>
      <c r="H99" s="4">
        <v>1.2497299999999999E-2</v>
      </c>
      <c r="I99" s="4">
        <v>52.1599</v>
      </c>
      <c r="J99" s="4">
        <v>1.33191E-3</v>
      </c>
      <c r="K99" s="4">
        <v>23.026499999999999</v>
      </c>
      <c r="L99" s="4">
        <v>1.4720799999999999E-2</v>
      </c>
      <c r="M99" s="4">
        <v>59.319629999999997</v>
      </c>
      <c r="N99" s="4">
        <v>0.1</v>
      </c>
      <c r="O99" s="4">
        <v>0.2</v>
      </c>
      <c r="P99" s="4">
        <v>0.89700000000000002</v>
      </c>
      <c r="Q99" s="4">
        <v>0.90200000000000002</v>
      </c>
      <c r="R99" s="4">
        <v>0.79349999999999998</v>
      </c>
      <c r="S99" s="4">
        <v>0.98033499999999996</v>
      </c>
    </row>
    <row r="100" spans="1:19">
      <c r="A100" s="4" t="s">
        <v>556</v>
      </c>
      <c r="B100" s="4" t="s">
        <v>558</v>
      </c>
      <c r="C100" s="4" t="s">
        <v>560</v>
      </c>
      <c r="D100" s="4" t="s">
        <v>562</v>
      </c>
      <c r="E100" s="4" t="s">
        <v>564</v>
      </c>
      <c r="F100" s="4">
        <v>8.1794490000000001E-4</v>
      </c>
      <c r="G100" s="4">
        <v>9.8269000000000002</v>
      </c>
      <c r="H100" s="4">
        <v>1.2497299999999999E-2</v>
      </c>
      <c r="I100" s="4">
        <v>52.1599</v>
      </c>
      <c r="J100" s="4">
        <v>1.33191E-3</v>
      </c>
      <c r="K100" s="4">
        <v>23.026499999999999</v>
      </c>
      <c r="L100" s="4">
        <v>1.4720799999999999E-2</v>
      </c>
      <c r="M100" s="4">
        <v>59.319629999999997</v>
      </c>
      <c r="N100" s="4">
        <v>0.1</v>
      </c>
      <c r="O100" s="4">
        <v>0.1</v>
      </c>
      <c r="P100" s="4">
        <v>0.89700000000000002</v>
      </c>
      <c r="Q100" s="4">
        <v>0.90200000000000002</v>
      </c>
      <c r="R100" s="4">
        <v>0.79349999999999998</v>
      </c>
      <c r="S100" s="4">
        <v>0.98150800000000005</v>
      </c>
    </row>
    <row r="101" spans="1:19">
      <c r="A101" s="4" t="s">
        <v>556</v>
      </c>
      <c r="B101" s="4" t="s">
        <v>558</v>
      </c>
      <c r="C101" s="4" t="s">
        <v>560</v>
      </c>
      <c r="D101" s="4" t="s">
        <v>562</v>
      </c>
      <c r="E101" s="4" t="s">
        <v>564</v>
      </c>
      <c r="F101" s="4">
        <v>8.1794490000000001E-4</v>
      </c>
      <c r="G101" s="4">
        <v>9.8269000000000002</v>
      </c>
      <c r="H101" s="4">
        <v>1.2497299999999999E-2</v>
      </c>
      <c r="I101" s="4">
        <v>52.1599</v>
      </c>
      <c r="J101" s="4">
        <v>1.33191E-3</v>
      </c>
      <c r="K101" s="4">
        <v>23.026499999999999</v>
      </c>
      <c r="L101" s="4">
        <v>1.4720799999999999E-2</v>
      </c>
      <c r="M101" s="4">
        <v>59.319629999999997</v>
      </c>
      <c r="N101" s="4">
        <v>0.1</v>
      </c>
      <c r="O101" s="4">
        <v>0.01</v>
      </c>
      <c r="P101" s="4">
        <v>0.89700000000000002</v>
      </c>
      <c r="Q101" s="4">
        <v>0.90200000000000002</v>
      </c>
      <c r="R101" s="4">
        <v>0.79349999999999998</v>
      </c>
      <c r="S101" s="4">
        <v>0.98250999999999999</v>
      </c>
    </row>
    <row r="102" spans="1:19">
      <c r="A102" s="4" t="s">
        <v>556</v>
      </c>
      <c r="B102" s="4" t="s">
        <v>558</v>
      </c>
      <c r="C102" s="4" t="s">
        <v>560</v>
      </c>
      <c r="D102" s="4" t="s">
        <v>562</v>
      </c>
      <c r="E102" s="4" t="s">
        <v>564</v>
      </c>
      <c r="F102" s="4">
        <v>8.1794490000000001E-4</v>
      </c>
      <c r="G102" s="4">
        <v>9.8269000000000002</v>
      </c>
      <c r="H102" s="4">
        <v>1.2497299999999999E-2</v>
      </c>
      <c r="I102" s="4">
        <v>52.1599</v>
      </c>
      <c r="J102" s="4">
        <v>1.33191E-3</v>
      </c>
      <c r="K102" s="4">
        <v>23.026499999999999</v>
      </c>
      <c r="L102" s="4">
        <v>1.4720799999999999E-2</v>
      </c>
      <c r="M102" s="4">
        <v>59.319629999999997</v>
      </c>
      <c r="N102" s="4">
        <v>0.1</v>
      </c>
      <c r="O102" s="4">
        <v>1E-3</v>
      </c>
      <c r="P102" s="4">
        <v>0.89700000000000002</v>
      </c>
      <c r="Q102" s="4">
        <v>0.90200000000000002</v>
      </c>
      <c r="R102" s="4">
        <v>0.79349999999999998</v>
      </c>
      <c r="S102" s="4">
        <v>0.98260599999999998</v>
      </c>
    </row>
    <row r="103" spans="1:19">
      <c r="A103" s="4" t="s">
        <v>556</v>
      </c>
      <c r="B103" s="4" t="s">
        <v>558</v>
      </c>
      <c r="C103" s="4" t="s">
        <v>560</v>
      </c>
      <c r="D103" s="4" t="s">
        <v>562</v>
      </c>
      <c r="E103" s="4" t="s">
        <v>564</v>
      </c>
      <c r="F103" s="4">
        <v>8.1794490000000001E-4</v>
      </c>
      <c r="G103" s="4">
        <v>9.8269000000000002</v>
      </c>
      <c r="H103" s="4">
        <v>1.2497299999999999E-2</v>
      </c>
      <c r="I103" s="4">
        <v>52.1599</v>
      </c>
      <c r="J103" s="4">
        <v>1.33191E-3</v>
      </c>
      <c r="K103" s="4">
        <v>23.026499999999999</v>
      </c>
      <c r="L103" s="4">
        <v>1.4720799999999999E-2</v>
      </c>
      <c r="M103" s="4">
        <v>59.319629999999997</v>
      </c>
      <c r="N103" s="4">
        <v>0.1</v>
      </c>
      <c r="O103" s="4">
        <v>1E-4</v>
      </c>
      <c r="P103" s="4">
        <v>0.89700000000000002</v>
      </c>
      <c r="Q103" s="4">
        <v>0.90200000000000002</v>
      </c>
      <c r="R103" s="4">
        <v>0.79349999999999998</v>
      </c>
      <c r="S103" s="4">
        <v>0.98261500000000002</v>
      </c>
    </row>
    <row r="104" spans="1:19">
      <c r="A104" s="4" t="s">
        <v>556</v>
      </c>
      <c r="B104" s="4" t="s">
        <v>558</v>
      </c>
      <c r="C104" s="4" t="s">
        <v>560</v>
      </c>
      <c r="D104" s="4" t="s">
        <v>562</v>
      </c>
      <c r="E104" s="4" t="s">
        <v>564</v>
      </c>
      <c r="F104" s="4">
        <v>8.1794490000000001E-4</v>
      </c>
      <c r="G104" s="4">
        <v>9.8269000000000002</v>
      </c>
      <c r="H104" s="4">
        <v>1.2497299999999999E-2</v>
      </c>
      <c r="I104" s="4">
        <v>52.1599</v>
      </c>
      <c r="J104" s="4">
        <v>1.33191E-3</v>
      </c>
      <c r="K104" s="4">
        <v>23.026499999999999</v>
      </c>
      <c r="L104" s="4">
        <v>1.4720799999999999E-2</v>
      </c>
      <c r="M104" s="4">
        <v>59.319629999999997</v>
      </c>
      <c r="N104" s="4">
        <v>0.1</v>
      </c>
      <c r="O104" s="4">
        <v>1.0000000000000001E-5</v>
      </c>
      <c r="P104" s="4">
        <v>0.89700000000000002</v>
      </c>
      <c r="Q104" s="4">
        <v>0.90200000000000002</v>
      </c>
      <c r="R104" s="4">
        <v>0.79349999999999998</v>
      </c>
      <c r="S104" s="4">
        <v>0.98261600000000004</v>
      </c>
    </row>
    <row r="105" spans="1:19">
      <c r="A105" s="4"/>
      <c r="B105" s="4"/>
      <c r="C105" s="4"/>
      <c r="D105" s="4"/>
      <c r="E105" s="4"/>
      <c r="F105" s="4"/>
      <c r="G105" s="4"/>
      <c r="H105" s="4"/>
      <c r="I105" s="4"/>
      <c r="J105" s="4"/>
      <c r="K105" s="4"/>
      <c r="L105" s="4"/>
      <c r="M105" s="4"/>
      <c r="N105" s="4">
        <v>0.1</v>
      </c>
      <c r="O105" s="4">
        <v>9.9999999999999995E-7</v>
      </c>
      <c r="P105" s="4"/>
      <c r="Q105" s="4"/>
      <c r="R105" s="4"/>
      <c r="S105" s="4">
        <v>0.98261699999999996</v>
      </c>
    </row>
    <row r="106" spans="1:19">
      <c r="A106" s="4" t="s">
        <v>556</v>
      </c>
      <c r="B106" s="4" t="s">
        <v>558</v>
      </c>
      <c r="C106" s="4" t="s">
        <v>560</v>
      </c>
      <c r="D106" s="4" t="s">
        <v>562</v>
      </c>
      <c r="E106" s="4" t="s">
        <v>564</v>
      </c>
      <c r="F106" s="4">
        <v>8.1794490000000001E-4</v>
      </c>
      <c r="G106" s="4">
        <v>9.8269000000000002</v>
      </c>
      <c r="H106" s="4">
        <v>1.2497299999999999E-2</v>
      </c>
      <c r="I106" s="4">
        <v>52.1599</v>
      </c>
      <c r="J106" s="4">
        <v>1.33191E-3</v>
      </c>
      <c r="K106" s="4">
        <v>23.026499999999999</v>
      </c>
      <c r="L106" s="4">
        <v>1.4720799999999999E-2</v>
      </c>
      <c r="M106" s="4">
        <v>59.319629999999997</v>
      </c>
      <c r="N106" s="4">
        <v>0.01</v>
      </c>
      <c r="O106" s="4">
        <v>50</v>
      </c>
      <c r="P106" s="4">
        <v>0.89700000000000002</v>
      </c>
      <c r="Q106" s="4">
        <v>0.90200000000000002</v>
      </c>
      <c r="R106" s="4">
        <v>0.79349999999999998</v>
      </c>
      <c r="S106" s="4">
        <v>0.96385699999999996</v>
      </c>
    </row>
    <row r="107" spans="1:19">
      <c r="A107" s="4" t="s">
        <v>556</v>
      </c>
      <c r="B107" s="4" t="s">
        <v>558</v>
      </c>
      <c r="C107" s="4" t="s">
        <v>560</v>
      </c>
      <c r="D107" s="4" t="s">
        <v>562</v>
      </c>
      <c r="E107" s="4" t="s">
        <v>564</v>
      </c>
      <c r="F107" s="4">
        <v>8.1794490000000001E-4</v>
      </c>
      <c r="G107" s="4">
        <v>9.8269000000000002</v>
      </c>
      <c r="H107" s="4">
        <v>1.2497299999999999E-2</v>
      </c>
      <c r="I107" s="4">
        <v>52.1599</v>
      </c>
      <c r="J107" s="4">
        <v>1.33191E-3</v>
      </c>
      <c r="K107" s="4">
        <v>23.026499999999999</v>
      </c>
      <c r="L107" s="4">
        <v>1.4720799999999999E-2</v>
      </c>
      <c r="M107" s="4">
        <v>59.319629999999997</v>
      </c>
      <c r="N107" s="4">
        <v>0.01</v>
      </c>
      <c r="O107" s="4">
        <v>10</v>
      </c>
      <c r="P107" s="4">
        <v>0.89700000000000002</v>
      </c>
      <c r="Q107" s="4">
        <v>0.90200000000000002</v>
      </c>
      <c r="R107" s="4">
        <v>0.79349999999999998</v>
      </c>
      <c r="S107" s="4">
        <v>0.96387199999999995</v>
      </c>
    </row>
    <row r="108" spans="1:19">
      <c r="A108" s="4" t="s">
        <v>556</v>
      </c>
      <c r="B108" s="4" t="s">
        <v>558</v>
      </c>
      <c r="C108" s="4" t="s">
        <v>560</v>
      </c>
      <c r="D108" s="4" t="s">
        <v>562</v>
      </c>
      <c r="E108" s="4" t="s">
        <v>564</v>
      </c>
      <c r="F108" s="4">
        <v>8.1794490000000001E-4</v>
      </c>
      <c r="G108" s="4">
        <v>9.8269000000000002</v>
      </c>
      <c r="H108" s="4">
        <v>1.2497299999999999E-2</v>
      </c>
      <c r="I108" s="4">
        <v>52.1599</v>
      </c>
      <c r="J108" s="4">
        <v>1.33191E-3</v>
      </c>
      <c r="K108" s="4">
        <v>23.026499999999999</v>
      </c>
      <c r="L108" s="4">
        <v>1.4720799999999999E-2</v>
      </c>
      <c r="M108" s="4">
        <v>59.319629999999997</v>
      </c>
      <c r="N108" s="4">
        <v>0.01</v>
      </c>
      <c r="O108" s="4">
        <v>5</v>
      </c>
      <c r="P108" s="4">
        <v>0.89700000000000002</v>
      </c>
      <c r="Q108" s="4">
        <v>0.90200000000000002</v>
      </c>
      <c r="R108" s="4">
        <v>0.79349999999999998</v>
      </c>
      <c r="S108" s="4">
        <v>0.96475299999999997</v>
      </c>
    </row>
    <row r="109" spans="1:19">
      <c r="A109" s="4" t="s">
        <v>556</v>
      </c>
      <c r="B109" s="4" t="s">
        <v>558</v>
      </c>
      <c r="C109" s="4" t="s">
        <v>560</v>
      </c>
      <c r="D109" s="4" t="s">
        <v>562</v>
      </c>
      <c r="E109" s="4" t="s">
        <v>564</v>
      </c>
      <c r="F109" s="4">
        <v>8.1794490000000001E-4</v>
      </c>
      <c r="G109" s="4">
        <v>9.8269000000000002</v>
      </c>
      <c r="H109" s="4">
        <v>1.2497299999999999E-2</v>
      </c>
      <c r="I109" s="4">
        <v>52.1599</v>
      </c>
      <c r="J109" s="4">
        <v>1.33191E-3</v>
      </c>
      <c r="K109" s="4">
        <v>23.026499999999999</v>
      </c>
      <c r="L109" s="4">
        <v>1.4720799999999999E-2</v>
      </c>
      <c r="M109" s="4">
        <v>59.319629999999997</v>
      </c>
      <c r="N109" s="4">
        <v>0.01</v>
      </c>
      <c r="O109" s="4">
        <v>2</v>
      </c>
      <c r="P109" s="4">
        <v>0.89700000000000002</v>
      </c>
      <c r="Q109" s="4">
        <v>0.90200000000000002</v>
      </c>
      <c r="R109" s="4">
        <v>0.79349999999999998</v>
      </c>
      <c r="S109" s="4">
        <v>0.97353000000000001</v>
      </c>
    </row>
    <row r="110" spans="1:19">
      <c r="A110" s="4" t="s">
        <v>556</v>
      </c>
      <c r="B110" s="4" t="s">
        <v>558</v>
      </c>
      <c r="C110" s="4" t="s">
        <v>560</v>
      </c>
      <c r="D110" s="4" t="s">
        <v>562</v>
      </c>
      <c r="E110" s="4" t="s">
        <v>564</v>
      </c>
      <c r="F110" s="4">
        <v>8.1794490000000001E-4</v>
      </c>
      <c r="G110" s="4">
        <v>9.8269000000000002</v>
      </c>
      <c r="H110" s="4">
        <v>1.2497299999999999E-2</v>
      </c>
      <c r="I110" s="4">
        <v>52.1599</v>
      </c>
      <c r="J110" s="4">
        <v>1.33191E-3</v>
      </c>
      <c r="K110" s="4">
        <v>23.026499999999999</v>
      </c>
      <c r="L110" s="4">
        <v>1.4720799999999999E-2</v>
      </c>
      <c r="M110" s="4">
        <v>59.319629999999997</v>
      </c>
      <c r="N110" s="4">
        <v>0.01</v>
      </c>
      <c r="O110" s="4">
        <v>1</v>
      </c>
      <c r="P110" s="4">
        <v>0.89700000000000002</v>
      </c>
      <c r="Q110" s="4">
        <v>0.90200000000000002</v>
      </c>
      <c r="R110" s="4">
        <v>0.79349999999999998</v>
      </c>
      <c r="S110" s="4">
        <v>0.98306300000000002</v>
      </c>
    </row>
    <row r="111" spans="1:19">
      <c r="A111" s="4" t="s">
        <v>556</v>
      </c>
      <c r="B111" s="4" t="s">
        <v>558</v>
      </c>
      <c r="C111" s="4" t="s">
        <v>560</v>
      </c>
      <c r="D111" s="4" t="s">
        <v>562</v>
      </c>
      <c r="E111" s="4" t="s">
        <v>564</v>
      </c>
      <c r="F111" s="4">
        <v>8.1794490000000001E-4</v>
      </c>
      <c r="G111" s="4">
        <v>9.8269000000000002</v>
      </c>
      <c r="H111" s="4">
        <v>1.2497299999999999E-2</v>
      </c>
      <c r="I111" s="4">
        <v>52.1599</v>
      </c>
      <c r="J111" s="4">
        <v>1.33191E-3</v>
      </c>
      <c r="K111" s="4">
        <v>23.026499999999999</v>
      </c>
      <c r="L111" s="4">
        <v>1.4720799999999999E-2</v>
      </c>
      <c r="M111" s="4">
        <v>59.319629999999997</v>
      </c>
      <c r="N111" s="4">
        <v>0.01</v>
      </c>
      <c r="O111" s="4">
        <v>0.5</v>
      </c>
      <c r="P111" s="4">
        <v>0.89700000000000002</v>
      </c>
      <c r="Q111" s="4">
        <v>0.90200000000000002</v>
      </c>
      <c r="R111" s="4">
        <v>0.79349999999999998</v>
      </c>
      <c r="S111" s="4">
        <v>0.98939200000000005</v>
      </c>
    </row>
    <row r="112" spans="1:19">
      <c r="A112" s="4" t="s">
        <v>556</v>
      </c>
      <c r="B112" s="4" t="s">
        <v>558</v>
      </c>
      <c r="C112" s="4" t="s">
        <v>560</v>
      </c>
      <c r="D112" s="4" t="s">
        <v>562</v>
      </c>
      <c r="E112" s="4" t="s">
        <v>564</v>
      </c>
      <c r="F112" s="4">
        <v>8.1794490000000001E-4</v>
      </c>
      <c r="G112" s="4">
        <v>9.8269000000000002</v>
      </c>
      <c r="H112" s="4">
        <v>1.2497299999999999E-2</v>
      </c>
      <c r="I112" s="4">
        <v>52.1599</v>
      </c>
      <c r="J112" s="4">
        <v>1.33191E-3</v>
      </c>
      <c r="K112" s="4">
        <v>23.026499999999999</v>
      </c>
      <c r="L112" s="4">
        <v>1.4720799999999999E-2</v>
      </c>
      <c r="M112" s="4">
        <v>59.319629999999997</v>
      </c>
      <c r="N112" s="4">
        <v>0.01</v>
      </c>
      <c r="O112" s="4">
        <v>0.2</v>
      </c>
      <c r="P112" s="4">
        <v>0.89700000000000002</v>
      </c>
      <c r="Q112" s="4">
        <v>0.90200000000000002</v>
      </c>
      <c r="R112" s="4">
        <v>0.79349999999999998</v>
      </c>
      <c r="S112" s="4">
        <v>0.99326000000000003</v>
      </c>
    </row>
    <row r="113" spans="1:19">
      <c r="A113" s="4" t="s">
        <v>556</v>
      </c>
      <c r="B113" s="4" t="s">
        <v>558</v>
      </c>
      <c r="C113" s="4" t="s">
        <v>560</v>
      </c>
      <c r="D113" s="4" t="s">
        <v>562</v>
      </c>
      <c r="E113" s="4" t="s">
        <v>564</v>
      </c>
      <c r="F113" s="4">
        <v>8.1794490000000001E-4</v>
      </c>
      <c r="G113" s="4">
        <v>9.8269000000000002</v>
      </c>
      <c r="H113" s="4">
        <v>1.2497299999999999E-2</v>
      </c>
      <c r="I113" s="4">
        <v>52.1599</v>
      </c>
      <c r="J113" s="4">
        <v>1.33191E-3</v>
      </c>
      <c r="K113" s="4">
        <v>23.026499999999999</v>
      </c>
      <c r="L113" s="4">
        <v>1.4720799999999999E-2</v>
      </c>
      <c r="M113" s="4">
        <v>59.319629999999997</v>
      </c>
      <c r="N113" s="4">
        <v>0.01</v>
      </c>
      <c r="O113" s="4">
        <v>0.1</v>
      </c>
      <c r="P113" s="4">
        <v>0.89700000000000002</v>
      </c>
      <c r="Q113" s="4">
        <v>0.90200000000000002</v>
      </c>
      <c r="R113" s="4">
        <v>0.79349999999999998</v>
      </c>
      <c r="S113" s="4">
        <v>0.99446400000000001</v>
      </c>
    </row>
    <row r="114" spans="1:19">
      <c r="A114" s="4" t="s">
        <v>556</v>
      </c>
      <c r="B114" s="4" t="s">
        <v>558</v>
      </c>
      <c r="C114" s="4" t="s">
        <v>560</v>
      </c>
      <c r="D114" s="4" t="s">
        <v>562</v>
      </c>
      <c r="E114" s="4" t="s">
        <v>564</v>
      </c>
      <c r="F114" s="4">
        <v>8.1794490000000001E-4</v>
      </c>
      <c r="G114" s="4">
        <v>9.8269000000000002</v>
      </c>
      <c r="H114" s="4">
        <v>1.2497299999999999E-2</v>
      </c>
      <c r="I114" s="4">
        <v>52.1599</v>
      </c>
      <c r="J114" s="4">
        <v>1.33191E-3</v>
      </c>
      <c r="K114" s="4">
        <v>23.026499999999999</v>
      </c>
      <c r="L114" s="4">
        <v>1.4720799999999999E-2</v>
      </c>
      <c r="M114" s="4">
        <v>59.319629999999997</v>
      </c>
      <c r="N114" s="4">
        <v>0.01</v>
      </c>
      <c r="O114" s="4">
        <v>0.01</v>
      </c>
      <c r="P114" s="4">
        <v>0.89700000000000002</v>
      </c>
      <c r="Q114" s="4">
        <v>0.90200000000000002</v>
      </c>
      <c r="R114" s="4">
        <v>0.79349999999999998</v>
      </c>
      <c r="S114" s="4">
        <v>0.99547300000000005</v>
      </c>
    </row>
    <row r="115" spans="1:19">
      <c r="A115" s="4" t="s">
        <v>556</v>
      </c>
      <c r="B115" s="4" t="s">
        <v>558</v>
      </c>
      <c r="C115" s="4" t="s">
        <v>560</v>
      </c>
      <c r="D115" s="4" t="s">
        <v>562</v>
      </c>
      <c r="E115" s="4" t="s">
        <v>564</v>
      </c>
      <c r="F115" s="4">
        <v>8.1794490000000001E-4</v>
      </c>
      <c r="G115" s="4">
        <v>9.8269000000000002</v>
      </c>
      <c r="H115" s="4">
        <v>1.2497299999999999E-2</v>
      </c>
      <c r="I115" s="4">
        <v>52.1599</v>
      </c>
      <c r="J115" s="4">
        <v>1.33191E-3</v>
      </c>
      <c r="K115" s="4">
        <v>23.026499999999999</v>
      </c>
      <c r="L115" s="4">
        <v>1.4720799999999999E-2</v>
      </c>
      <c r="M115" s="4">
        <v>59.319629999999997</v>
      </c>
      <c r="N115" s="4">
        <v>0.01</v>
      </c>
      <c r="O115" s="4">
        <v>1E-3</v>
      </c>
      <c r="P115" s="4">
        <v>0.89700000000000002</v>
      </c>
      <c r="Q115" s="4">
        <v>0.90200000000000002</v>
      </c>
      <c r="R115" s="4">
        <v>0.79349999999999998</v>
      </c>
      <c r="S115" s="4">
        <v>0.99556900000000004</v>
      </c>
    </row>
    <row r="116" spans="1:19">
      <c r="A116" s="4" t="s">
        <v>556</v>
      </c>
      <c r="B116" s="4" t="s">
        <v>558</v>
      </c>
      <c r="C116" s="4" t="s">
        <v>560</v>
      </c>
      <c r="D116" s="4" t="s">
        <v>562</v>
      </c>
      <c r="E116" s="4" t="s">
        <v>564</v>
      </c>
      <c r="F116" s="4">
        <v>8.1794490000000001E-4</v>
      </c>
      <c r="G116" s="4">
        <v>9.8269000000000002</v>
      </c>
      <c r="H116" s="4">
        <v>1.2497299999999999E-2</v>
      </c>
      <c r="I116" s="4">
        <v>52.1599</v>
      </c>
      <c r="J116" s="4">
        <v>1.33191E-3</v>
      </c>
      <c r="K116" s="4">
        <v>23.026499999999999</v>
      </c>
      <c r="L116" s="4">
        <v>1.4720799999999999E-2</v>
      </c>
      <c r="M116" s="4">
        <v>59.319629999999997</v>
      </c>
      <c r="N116" s="4">
        <v>0.01</v>
      </c>
      <c r="O116" s="4">
        <v>1E-4</v>
      </c>
      <c r="P116" s="4">
        <v>0.89700000000000002</v>
      </c>
      <c r="Q116" s="4">
        <v>0.90200000000000002</v>
      </c>
      <c r="R116" s="4">
        <v>0.79349999999999998</v>
      </c>
      <c r="S116" s="4">
        <v>0.99557899999999999</v>
      </c>
    </row>
    <row r="117" spans="1:19">
      <c r="A117" s="4" t="s">
        <v>556</v>
      </c>
      <c r="B117" s="4" t="s">
        <v>558</v>
      </c>
      <c r="C117" s="4" t="s">
        <v>560</v>
      </c>
      <c r="D117" s="4" t="s">
        <v>562</v>
      </c>
      <c r="E117" s="4" t="s">
        <v>564</v>
      </c>
      <c r="F117" s="4">
        <v>8.1794490000000001E-4</v>
      </c>
      <c r="G117" s="4">
        <v>9.8269000000000002</v>
      </c>
      <c r="H117" s="4">
        <v>1.2497299999999999E-2</v>
      </c>
      <c r="I117" s="4">
        <v>52.1599</v>
      </c>
      <c r="J117" s="4">
        <v>1.33191E-3</v>
      </c>
      <c r="K117" s="4">
        <v>23.026499999999999</v>
      </c>
      <c r="L117" s="4">
        <v>1.4720799999999999E-2</v>
      </c>
      <c r="M117" s="4">
        <v>59.319629999999997</v>
      </c>
      <c r="N117" s="4">
        <v>0.01</v>
      </c>
      <c r="O117" s="4">
        <v>1.0000000000000001E-5</v>
      </c>
      <c r="P117" s="4">
        <v>0.89700000000000002</v>
      </c>
      <c r="Q117" s="4">
        <v>0.90200000000000002</v>
      </c>
      <c r="R117" s="4">
        <v>0.79349999999999998</v>
      </c>
      <c r="S117" s="4">
        <v>0.99558000000000002</v>
      </c>
    </row>
    <row r="118" spans="1:19">
      <c r="A118" s="4"/>
      <c r="B118" s="4"/>
      <c r="C118" s="4"/>
      <c r="D118" s="4"/>
      <c r="E118" s="4"/>
      <c r="F118" s="4"/>
      <c r="G118" s="4"/>
      <c r="H118" s="4"/>
      <c r="I118" s="4"/>
      <c r="J118" s="4"/>
      <c r="K118" s="4"/>
      <c r="L118" s="4"/>
      <c r="M118" s="4"/>
      <c r="N118" s="4">
        <v>0.01</v>
      </c>
      <c r="O118" s="4">
        <v>9.9999999999999995E-7</v>
      </c>
      <c r="P118" s="4"/>
      <c r="Q118" s="4"/>
      <c r="R118" s="4"/>
      <c r="S118" s="4">
        <v>0.99558000000000002</v>
      </c>
    </row>
    <row r="119" spans="1:19">
      <c r="A119" s="4" t="s">
        <v>556</v>
      </c>
      <c r="B119" s="4" t="s">
        <v>558</v>
      </c>
      <c r="C119" s="4" t="s">
        <v>560</v>
      </c>
      <c r="D119" s="4" t="s">
        <v>562</v>
      </c>
      <c r="E119" s="4" t="s">
        <v>564</v>
      </c>
      <c r="F119" s="4">
        <v>8.1794490000000001E-4</v>
      </c>
      <c r="G119" s="4">
        <v>9.8269000000000002</v>
      </c>
      <c r="H119" s="4">
        <v>1.2497299999999999E-2</v>
      </c>
      <c r="I119" s="4">
        <v>52.1599</v>
      </c>
      <c r="J119" s="4">
        <v>1.33191E-3</v>
      </c>
      <c r="K119" s="4">
        <v>23.026499999999999</v>
      </c>
      <c r="L119" s="4">
        <v>1.4720799999999999E-2</v>
      </c>
      <c r="M119" s="4">
        <v>59.319629999999997</v>
      </c>
      <c r="N119" s="4">
        <v>1E-3</v>
      </c>
      <c r="O119" s="4">
        <v>50</v>
      </c>
      <c r="P119" s="4">
        <v>0.89700000000000002</v>
      </c>
      <c r="Q119" s="4">
        <v>0.90200000000000002</v>
      </c>
      <c r="R119" s="4">
        <v>0.79349999999999998</v>
      </c>
      <c r="S119" s="4">
        <v>0.96514299999999997</v>
      </c>
    </row>
    <row r="120" spans="1:19">
      <c r="A120" s="4" t="s">
        <v>556</v>
      </c>
      <c r="B120" s="4" t="s">
        <v>558</v>
      </c>
      <c r="C120" s="4" t="s">
        <v>560</v>
      </c>
      <c r="D120" s="4" t="s">
        <v>562</v>
      </c>
      <c r="E120" s="4" t="s">
        <v>564</v>
      </c>
      <c r="F120" s="4">
        <v>8.1794490000000001E-4</v>
      </c>
      <c r="G120" s="4">
        <v>9.8269000000000002</v>
      </c>
      <c r="H120" s="4">
        <v>1.2497299999999999E-2</v>
      </c>
      <c r="I120" s="4">
        <v>52.1599</v>
      </c>
      <c r="J120" s="4">
        <v>1.33191E-3</v>
      </c>
      <c r="K120" s="4">
        <v>23.026499999999999</v>
      </c>
      <c r="L120" s="4">
        <v>1.4720799999999999E-2</v>
      </c>
      <c r="M120" s="4">
        <v>59.319629999999997</v>
      </c>
      <c r="N120" s="4">
        <v>1E-3</v>
      </c>
      <c r="O120" s="4">
        <v>10</v>
      </c>
      <c r="P120" s="4">
        <v>0.89700000000000002</v>
      </c>
      <c r="Q120" s="4">
        <v>0.90200000000000002</v>
      </c>
      <c r="R120" s="4">
        <v>0.79349999999999998</v>
      </c>
      <c r="S120" s="4">
        <v>0.96515799999999996</v>
      </c>
    </row>
    <row r="121" spans="1:19">
      <c r="A121" s="4" t="s">
        <v>556</v>
      </c>
      <c r="B121" s="4" t="s">
        <v>558</v>
      </c>
      <c r="C121" s="4" t="s">
        <v>560</v>
      </c>
      <c r="D121" s="4" t="s">
        <v>562</v>
      </c>
      <c r="E121" s="4" t="s">
        <v>564</v>
      </c>
      <c r="F121" s="4">
        <v>8.1794490000000001E-4</v>
      </c>
      <c r="G121" s="4">
        <v>9.8269000000000002</v>
      </c>
      <c r="H121" s="4">
        <v>1.2497299999999999E-2</v>
      </c>
      <c r="I121" s="4">
        <v>52.1599</v>
      </c>
      <c r="J121" s="4">
        <v>1.33191E-3</v>
      </c>
      <c r="K121" s="4">
        <v>23.026499999999999</v>
      </c>
      <c r="L121" s="4">
        <v>1.4720799999999999E-2</v>
      </c>
      <c r="M121" s="4">
        <v>59.319629999999997</v>
      </c>
      <c r="N121" s="4">
        <v>1E-3</v>
      </c>
      <c r="O121" s="4">
        <v>5</v>
      </c>
      <c r="P121" s="4">
        <v>0.89700000000000002</v>
      </c>
      <c r="Q121" s="4">
        <v>0.90200000000000002</v>
      </c>
      <c r="R121" s="4">
        <v>0.79349999999999998</v>
      </c>
      <c r="S121" s="4">
        <v>0.96604800000000002</v>
      </c>
    </row>
    <row r="122" spans="1:19">
      <c r="A122" s="4" t="s">
        <v>556</v>
      </c>
      <c r="B122" s="4" t="s">
        <v>558</v>
      </c>
      <c r="C122" s="4" t="s">
        <v>560</v>
      </c>
      <c r="D122" s="4" t="s">
        <v>562</v>
      </c>
      <c r="E122" s="4" t="s">
        <v>564</v>
      </c>
      <c r="F122" s="4">
        <v>8.1794490000000001E-4</v>
      </c>
      <c r="G122" s="4">
        <v>9.8269000000000002</v>
      </c>
      <c r="H122" s="4">
        <v>1.2497299999999999E-2</v>
      </c>
      <c r="I122" s="4">
        <v>52.1599</v>
      </c>
      <c r="J122" s="4">
        <v>1.33191E-3</v>
      </c>
      <c r="K122" s="4">
        <v>23.026499999999999</v>
      </c>
      <c r="L122" s="4">
        <v>1.4720799999999999E-2</v>
      </c>
      <c r="M122" s="4">
        <v>59.319629999999997</v>
      </c>
      <c r="N122" s="4">
        <v>1E-3</v>
      </c>
      <c r="O122" s="4">
        <v>2</v>
      </c>
      <c r="P122" s="4">
        <v>0.89700000000000002</v>
      </c>
      <c r="Q122" s="4">
        <v>0.90200000000000002</v>
      </c>
      <c r="R122" s="4">
        <v>0.79349999999999998</v>
      </c>
      <c r="S122" s="4">
        <v>0.974912</v>
      </c>
    </row>
    <row r="123" spans="1:19">
      <c r="A123" s="4" t="s">
        <v>556</v>
      </c>
      <c r="B123" s="4" t="s">
        <v>558</v>
      </c>
      <c r="C123" s="4" t="s">
        <v>560</v>
      </c>
      <c r="D123" s="4" t="s">
        <v>562</v>
      </c>
      <c r="E123" s="4" t="s">
        <v>564</v>
      </c>
      <c r="F123" s="4">
        <v>8.1794490000000001E-4</v>
      </c>
      <c r="G123" s="4">
        <v>9.8269000000000002</v>
      </c>
      <c r="H123" s="4">
        <v>1.2497299999999999E-2</v>
      </c>
      <c r="I123" s="4">
        <v>52.1599</v>
      </c>
      <c r="J123" s="4">
        <v>1.33191E-3</v>
      </c>
      <c r="K123" s="4">
        <v>23.026499999999999</v>
      </c>
      <c r="L123" s="4">
        <v>1.4720799999999999E-2</v>
      </c>
      <c r="M123" s="4">
        <v>59.319629999999997</v>
      </c>
      <c r="N123" s="4">
        <v>1E-3</v>
      </c>
      <c r="O123" s="4">
        <v>1</v>
      </c>
      <c r="P123" s="4">
        <v>0.89700000000000002</v>
      </c>
      <c r="Q123" s="4">
        <v>0.90200000000000002</v>
      </c>
      <c r="R123" s="4">
        <v>0.79349999999999998</v>
      </c>
      <c r="S123" s="4">
        <v>0.98453599999999997</v>
      </c>
    </row>
    <row r="124" spans="1:19">
      <c r="A124" s="4" t="s">
        <v>556</v>
      </c>
      <c r="B124" s="4" t="s">
        <v>558</v>
      </c>
      <c r="C124" s="4" t="s">
        <v>560</v>
      </c>
      <c r="D124" s="4" t="s">
        <v>562</v>
      </c>
      <c r="E124" s="4" t="s">
        <v>564</v>
      </c>
      <c r="F124" s="4">
        <v>8.1794490000000001E-4</v>
      </c>
      <c r="G124" s="4">
        <v>9.8269000000000002</v>
      </c>
      <c r="H124" s="4">
        <v>1.2497299999999999E-2</v>
      </c>
      <c r="I124" s="4">
        <v>52.1599</v>
      </c>
      <c r="J124" s="4">
        <v>1.33191E-3</v>
      </c>
      <c r="K124" s="4">
        <v>23.026499999999999</v>
      </c>
      <c r="L124" s="4">
        <v>1.4720799999999999E-2</v>
      </c>
      <c r="M124" s="4">
        <v>59.319629999999997</v>
      </c>
      <c r="N124" s="4">
        <v>1E-3</v>
      </c>
      <c r="O124" s="4">
        <v>0.5</v>
      </c>
      <c r="P124" s="4">
        <v>0.89700000000000002</v>
      </c>
      <c r="Q124" s="4">
        <v>0.90200000000000002</v>
      </c>
      <c r="R124" s="4">
        <v>0.79349999999999998</v>
      </c>
      <c r="S124" s="4">
        <v>0.99091499999999999</v>
      </c>
    </row>
    <row r="125" spans="1:19">
      <c r="A125" s="4" t="s">
        <v>556</v>
      </c>
      <c r="B125" s="4" t="s">
        <v>558</v>
      </c>
      <c r="C125" s="4" t="s">
        <v>560</v>
      </c>
      <c r="D125" s="4" t="s">
        <v>562</v>
      </c>
      <c r="E125" s="4" t="s">
        <v>564</v>
      </c>
      <c r="F125" s="4">
        <v>8.1794490000000001E-4</v>
      </c>
      <c r="G125" s="4">
        <v>9.8269000000000002</v>
      </c>
      <c r="H125" s="4">
        <v>1.2497299999999999E-2</v>
      </c>
      <c r="I125" s="4">
        <v>52.1599</v>
      </c>
      <c r="J125" s="4">
        <v>1.33191E-3</v>
      </c>
      <c r="K125" s="4">
        <v>23.026499999999999</v>
      </c>
      <c r="L125" s="4">
        <v>1.4720799999999999E-2</v>
      </c>
      <c r="M125" s="4">
        <v>59.319629999999997</v>
      </c>
      <c r="N125" s="4">
        <v>1E-3</v>
      </c>
      <c r="O125" s="4">
        <v>0.2</v>
      </c>
      <c r="P125" s="4">
        <v>0.89700000000000002</v>
      </c>
      <c r="Q125" s="4">
        <v>0.90200000000000002</v>
      </c>
      <c r="R125" s="4">
        <v>0.79349999999999998</v>
      </c>
      <c r="S125" s="4">
        <v>0.99480400000000002</v>
      </c>
    </row>
    <row r="126" spans="1:19">
      <c r="A126" s="4" t="s">
        <v>556</v>
      </c>
      <c r="B126" s="4" t="s">
        <v>558</v>
      </c>
      <c r="C126" s="4" t="s">
        <v>560</v>
      </c>
      <c r="D126" s="4" t="s">
        <v>562</v>
      </c>
      <c r="E126" s="4" t="s">
        <v>564</v>
      </c>
      <c r="F126" s="4">
        <v>8.1794490000000001E-4</v>
      </c>
      <c r="G126" s="4">
        <v>9.8269000000000002</v>
      </c>
      <c r="H126" s="4">
        <v>1.2497299999999999E-2</v>
      </c>
      <c r="I126" s="4">
        <v>52.1599</v>
      </c>
      <c r="J126" s="4">
        <v>1.33191E-3</v>
      </c>
      <c r="K126" s="4">
        <v>23.026499999999999</v>
      </c>
      <c r="L126" s="4">
        <v>1.4720799999999999E-2</v>
      </c>
      <c r="M126" s="4">
        <v>59.319629999999997</v>
      </c>
      <c r="N126" s="4">
        <v>1E-3</v>
      </c>
      <c r="O126" s="4">
        <v>0.1</v>
      </c>
      <c r="P126" s="4">
        <v>0.89700000000000002</v>
      </c>
      <c r="Q126" s="4">
        <v>0.90200000000000002</v>
      </c>
      <c r="R126" s="4">
        <v>0.79349999999999998</v>
      </c>
      <c r="S126" s="4">
        <v>0.99601200000000001</v>
      </c>
    </row>
    <row r="127" spans="1:19">
      <c r="A127" s="4" t="s">
        <v>556</v>
      </c>
      <c r="B127" s="4" t="s">
        <v>558</v>
      </c>
      <c r="C127" s="4" t="s">
        <v>560</v>
      </c>
      <c r="D127" s="4" t="s">
        <v>562</v>
      </c>
      <c r="E127" s="4" t="s">
        <v>564</v>
      </c>
      <c r="F127" s="4">
        <v>8.1794490000000001E-4</v>
      </c>
      <c r="G127" s="4">
        <v>9.8269000000000002</v>
      </c>
      <c r="H127" s="4">
        <v>1.2497299999999999E-2</v>
      </c>
      <c r="I127" s="4">
        <v>52.1599</v>
      </c>
      <c r="J127" s="4">
        <v>1.33191E-3</v>
      </c>
      <c r="K127" s="4">
        <v>23.026499999999999</v>
      </c>
      <c r="L127" s="4">
        <v>1.4720799999999999E-2</v>
      </c>
      <c r="M127" s="4">
        <v>59.319629999999997</v>
      </c>
      <c r="N127" s="4">
        <v>1E-3</v>
      </c>
      <c r="O127" s="4">
        <v>0.01</v>
      </c>
      <c r="P127" s="4">
        <v>0.89700000000000002</v>
      </c>
      <c r="Q127" s="4">
        <v>0.90200000000000002</v>
      </c>
      <c r="R127" s="4">
        <v>0.79349999999999998</v>
      </c>
      <c r="S127" s="4">
        <v>0.99702199999999996</v>
      </c>
    </row>
    <row r="128" spans="1:19">
      <c r="A128" s="4" t="s">
        <v>556</v>
      </c>
      <c r="B128" s="4" t="s">
        <v>558</v>
      </c>
      <c r="C128" s="4" t="s">
        <v>560</v>
      </c>
      <c r="D128" s="4" t="s">
        <v>562</v>
      </c>
      <c r="E128" s="4" t="s">
        <v>564</v>
      </c>
      <c r="F128" s="4">
        <v>8.1794490000000001E-4</v>
      </c>
      <c r="G128" s="4">
        <v>9.8269000000000002</v>
      </c>
      <c r="H128" s="4">
        <v>1.2497299999999999E-2</v>
      </c>
      <c r="I128" s="4">
        <v>52.1599</v>
      </c>
      <c r="J128" s="4">
        <v>1.33191E-3</v>
      </c>
      <c r="K128" s="4">
        <v>23.026499999999999</v>
      </c>
      <c r="L128" s="4">
        <v>1.4720799999999999E-2</v>
      </c>
      <c r="M128" s="4">
        <v>59.319629999999997</v>
      </c>
      <c r="N128" s="4">
        <v>1E-3</v>
      </c>
      <c r="O128" s="4">
        <v>1E-3</v>
      </c>
      <c r="P128" s="4">
        <v>0.89700000000000002</v>
      </c>
      <c r="Q128" s="4">
        <v>0.90200000000000002</v>
      </c>
      <c r="R128" s="4">
        <v>0.79349999999999998</v>
      </c>
      <c r="S128" s="4">
        <v>0.99711700000000003</v>
      </c>
    </row>
    <row r="129" spans="1:19">
      <c r="A129" s="4" t="s">
        <v>556</v>
      </c>
      <c r="B129" s="4" t="s">
        <v>558</v>
      </c>
      <c r="C129" s="4" t="s">
        <v>560</v>
      </c>
      <c r="D129" s="4" t="s">
        <v>562</v>
      </c>
      <c r="E129" s="4" t="s">
        <v>564</v>
      </c>
      <c r="F129" s="4">
        <v>8.1794490000000001E-4</v>
      </c>
      <c r="G129" s="4">
        <v>9.8269000000000002</v>
      </c>
      <c r="H129" s="4">
        <v>1.2497299999999999E-2</v>
      </c>
      <c r="I129" s="4">
        <v>52.1599</v>
      </c>
      <c r="J129" s="4">
        <v>1.33191E-3</v>
      </c>
      <c r="K129" s="4">
        <v>23.026499999999999</v>
      </c>
      <c r="L129" s="4">
        <v>1.4720799999999999E-2</v>
      </c>
      <c r="M129" s="4">
        <v>59.319629999999997</v>
      </c>
      <c r="N129" s="4">
        <v>1E-3</v>
      </c>
      <c r="O129" s="4">
        <v>1E-4</v>
      </c>
      <c r="P129" s="4">
        <v>0.89700000000000002</v>
      </c>
      <c r="Q129" s="4">
        <v>0.90200000000000002</v>
      </c>
      <c r="R129" s="4">
        <v>0.79349999999999998</v>
      </c>
      <c r="S129" s="4">
        <v>0.99712699999999999</v>
      </c>
    </row>
    <row r="130" spans="1:19">
      <c r="A130" s="4" t="s">
        <v>556</v>
      </c>
      <c r="B130" s="4" t="s">
        <v>558</v>
      </c>
      <c r="C130" s="4" t="s">
        <v>560</v>
      </c>
      <c r="D130" s="4" t="s">
        <v>562</v>
      </c>
      <c r="E130" s="4" t="s">
        <v>564</v>
      </c>
      <c r="F130" s="4">
        <v>8.1794490000000001E-4</v>
      </c>
      <c r="G130" s="4">
        <v>9.8269000000000002</v>
      </c>
      <c r="H130" s="4">
        <v>1.2497299999999999E-2</v>
      </c>
      <c r="I130" s="4">
        <v>52.1599</v>
      </c>
      <c r="J130" s="4">
        <v>1.33191E-3</v>
      </c>
      <c r="K130" s="4">
        <v>23.026499999999999</v>
      </c>
      <c r="L130" s="4">
        <v>1.4720799999999999E-2</v>
      </c>
      <c r="M130" s="4">
        <v>59.319629999999997</v>
      </c>
      <c r="N130" s="4">
        <v>1E-3</v>
      </c>
      <c r="O130" s="4">
        <v>1.0000000000000001E-5</v>
      </c>
      <c r="P130" s="4">
        <v>0.89700000000000002</v>
      </c>
      <c r="Q130" s="4">
        <v>0.90200000000000002</v>
      </c>
      <c r="R130" s="4">
        <v>0.79349999999999998</v>
      </c>
      <c r="S130" s="4">
        <v>0.99712800000000001</v>
      </c>
    </row>
    <row r="131" spans="1:19">
      <c r="A131" s="4"/>
      <c r="B131" s="4"/>
      <c r="C131" s="4"/>
      <c r="D131" s="4"/>
      <c r="E131" s="4"/>
      <c r="F131" s="4"/>
      <c r="G131" s="4"/>
      <c r="H131" s="4"/>
      <c r="I131" s="4"/>
      <c r="J131" s="4"/>
      <c r="K131" s="4"/>
      <c r="L131" s="4"/>
      <c r="M131" s="4"/>
      <c r="N131" s="4">
        <v>1E-3</v>
      </c>
      <c r="O131" s="4">
        <v>9.9999999999999995E-7</v>
      </c>
      <c r="P131" s="4"/>
      <c r="Q131" s="4"/>
      <c r="R131" s="4"/>
      <c r="S131" s="4">
        <v>0.99712800000000001</v>
      </c>
    </row>
    <row r="132" spans="1:19">
      <c r="A132" s="4" t="s">
        <v>556</v>
      </c>
      <c r="B132" s="4" t="s">
        <v>558</v>
      </c>
      <c r="C132" s="4" t="s">
        <v>560</v>
      </c>
      <c r="D132" s="4" t="s">
        <v>562</v>
      </c>
      <c r="E132" s="4" t="s">
        <v>564</v>
      </c>
      <c r="F132" s="4">
        <v>8.1794490000000001E-4</v>
      </c>
      <c r="G132" s="4">
        <v>9.8269000000000002</v>
      </c>
      <c r="H132" s="4">
        <v>1.2497299999999999E-2</v>
      </c>
      <c r="I132" s="4">
        <v>52.1599</v>
      </c>
      <c r="J132" s="4">
        <v>1.33191E-3</v>
      </c>
      <c r="K132" s="4">
        <v>23.026499999999999</v>
      </c>
      <c r="L132" s="4">
        <v>1.4720799999999999E-2</v>
      </c>
      <c r="M132" s="4">
        <v>59.319629999999997</v>
      </c>
      <c r="N132" s="4">
        <v>1E-4</v>
      </c>
      <c r="O132" s="4">
        <v>50</v>
      </c>
      <c r="P132" s="4">
        <v>0.89700000000000002</v>
      </c>
      <c r="Q132" s="4">
        <v>0.90200000000000002</v>
      </c>
      <c r="R132" s="4">
        <v>0.79349999999999998</v>
      </c>
      <c r="S132" s="4">
        <v>0.96527399999999997</v>
      </c>
    </row>
    <row r="133" spans="1:19">
      <c r="A133" s="4" t="s">
        <v>556</v>
      </c>
      <c r="B133" s="4" t="s">
        <v>558</v>
      </c>
      <c r="C133" s="4" t="s">
        <v>560</v>
      </c>
      <c r="D133" s="4" t="s">
        <v>562</v>
      </c>
      <c r="E133" s="4" t="s">
        <v>564</v>
      </c>
      <c r="F133" s="4">
        <v>8.1794490000000001E-4</v>
      </c>
      <c r="G133" s="4">
        <v>9.8269000000000002</v>
      </c>
      <c r="H133" s="4">
        <v>1.2497299999999999E-2</v>
      </c>
      <c r="I133" s="4">
        <v>52.1599</v>
      </c>
      <c r="J133" s="4">
        <v>1.33191E-3</v>
      </c>
      <c r="K133" s="4">
        <v>23.026499999999999</v>
      </c>
      <c r="L133" s="4">
        <v>1.4720799999999999E-2</v>
      </c>
      <c r="M133" s="4">
        <v>59.319629999999997</v>
      </c>
      <c r="N133" s="4">
        <v>1E-4</v>
      </c>
      <c r="O133" s="4">
        <v>10</v>
      </c>
      <c r="P133" s="4">
        <v>0.89700000000000002</v>
      </c>
      <c r="Q133" s="4">
        <v>0.90200000000000002</v>
      </c>
      <c r="R133" s="4">
        <v>0.79349999999999998</v>
      </c>
      <c r="S133" s="4">
        <v>0.96528899999999995</v>
      </c>
    </row>
    <row r="134" spans="1:19">
      <c r="A134" s="4" t="s">
        <v>556</v>
      </c>
      <c r="B134" s="4" t="s">
        <v>558</v>
      </c>
      <c r="C134" s="4" t="s">
        <v>560</v>
      </c>
      <c r="D134" s="4" t="s">
        <v>562</v>
      </c>
      <c r="E134" s="4" t="s">
        <v>564</v>
      </c>
      <c r="F134" s="4">
        <v>8.1794490000000001E-4</v>
      </c>
      <c r="G134" s="4">
        <v>9.8269000000000002</v>
      </c>
      <c r="H134" s="4">
        <v>1.2497299999999999E-2</v>
      </c>
      <c r="I134" s="4">
        <v>52.1599</v>
      </c>
      <c r="J134" s="4">
        <v>1.33191E-3</v>
      </c>
      <c r="K134" s="4">
        <v>23.026499999999999</v>
      </c>
      <c r="L134" s="4">
        <v>1.4720799999999999E-2</v>
      </c>
      <c r="M134" s="4">
        <v>59.319629999999997</v>
      </c>
      <c r="N134" s="4">
        <v>1E-4</v>
      </c>
      <c r="O134" s="4">
        <v>5</v>
      </c>
      <c r="P134" s="4">
        <v>0.89700000000000002</v>
      </c>
      <c r="Q134" s="4">
        <v>0.90200000000000002</v>
      </c>
      <c r="R134" s="4">
        <v>0.79349999999999998</v>
      </c>
      <c r="S134" s="4">
        <v>0.96618000000000004</v>
      </c>
    </row>
    <row r="135" spans="1:19">
      <c r="A135" s="4" t="s">
        <v>556</v>
      </c>
      <c r="B135" s="4" t="s">
        <v>558</v>
      </c>
      <c r="C135" s="4" t="s">
        <v>560</v>
      </c>
      <c r="D135" s="4" t="s">
        <v>562</v>
      </c>
      <c r="E135" s="4" t="s">
        <v>564</v>
      </c>
      <c r="F135" s="4">
        <v>8.1794490000000001E-4</v>
      </c>
      <c r="G135" s="4">
        <v>9.8269000000000002</v>
      </c>
      <c r="H135" s="4">
        <v>1.2497299999999999E-2</v>
      </c>
      <c r="I135" s="4">
        <v>52.1599</v>
      </c>
      <c r="J135" s="4">
        <v>1.33191E-3</v>
      </c>
      <c r="K135" s="4">
        <v>23.026499999999999</v>
      </c>
      <c r="L135" s="4">
        <v>1.4720799999999999E-2</v>
      </c>
      <c r="M135" s="4">
        <v>59.319629999999997</v>
      </c>
      <c r="N135" s="4">
        <v>1E-4</v>
      </c>
      <c r="O135" s="4">
        <v>2</v>
      </c>
      <c r="P135" s="4">
        <v>0.89700000000000002</v>
      </c>
      <c r="Q135" s="4">
        <v>0.90200000000000002</v>
      </c>
      <c r="R135" s="4">
        <v>0.79349999999999998</v>
      </c>
      <c r="S135" s="4">
        <v>0.97505299999999995</v>
      </c>
    </row>
    <row r="136" spans="1:19">
      <c r="A136" s="4" t="s">
        <v>556</v>
      </c>
      <c r="B136" s="4" t="s">
        <v>558</v>
      </c>
      <c r="C136" s="4" t="s">
        <v>560</v>
      </c>
      <c r="D136" s="4" t="s">
        <v>562</v>
      </c>
      <c r="E136" s="4" t="s">
        <v>564</v>
      </c>
      <c r="F136" s="4">
        <v>8.1794490000000001E-4</v>
      </c>
      <c r="G136" s="4">
        <v>9.8269000000000002</v>
      </c>
      <c r="H136" s="4">
        <v>1.2497299999999999E-2</v>
      </c>
      <c r="I136" s="4">
        <v>52.1599</v>
      </c>
      <c r="J136" s="4">
        <v>1.33191E-3</v>
      </c>
      <c r="K136" s="4">
        <v>23.026499999999999</v>
      </c>
      <c r="L136" s="4">
        <v>1.4720799999999999E-2</v>
      </c>
      <c r="M136" s="4">
        <v>59.319629999999997</v>
      </c>
      <c r="N136" s="4">
        <v>1E-4</v>
      </c>
      <c r="O136" s="4">
        <v>1</v>
      </c>
      <c r="P136" s="4">
        <v>0.89700000000000002</v>
      </c>
      <c r="Q136" s="4">
        <v>0.90200000000000002</v>
      </c>
      <c r="R136" s="4">
        <v>0.79349999999999998</v>
      </c>
      <c r="S136" s="4">
        <v>0.98468599999999995</v>
      </c>
    </row>
    <row r="137" spans="1:19">
      <c r="A137" s="4" t="s">
        <v>556</v>
      </c>
      <c r="B137" s="4" t="s">
        <v>558</v>
      </c>
      <c r="C137" s="4" t="s">
        <v>560</v>
      </c>
      <c r="D137" s="4" t="s">
        <v>562</v>
      </c>
      <c r="E137" s="4" t="s">
        <v>564</v>
      </c>
      <c r="F137" s="4">
        <v>8.1794490000000001E-4</v>
      </c>
      <c r="G137" s="4">
        <v>9.8269000000000002</v>
      </c>
      <c r="H137" s="4">
        <v>1.2497299999999999E-2</v>
      </c>
      <c r="I137" s="4">
        <v>52.1599</v>
      </c>
      <c r="J137" s="4">
        <v>1.33191E-3</v>
      </c>
      <c r="K137" s="4">
        <v>23.026499999999999</v>
      </c>
      <c r="L137" s="4">
        <v>1.4720799999999999E-2</v>
      </c>
      <c r="M137" s="4">
        <v>59.319629999999997</v>
      </c>
      <c r="N137" s="4">
        <v>1E-4</v>
      </c>
      <c r="O137" s="4">
        <v>0.5</v>
      </c>
      <c r="P137" s="4">
        <v>0.89700000000000002</v>
      </c>
      <c r="Q137" s="4">
        <v>0.90200000000000002</v>
      </c>
      <c r="R137" s="4">
        <v>0.79349999999999998</v>
      </c>
      <c r="S137" s="4">
        <v>0.99107000000000001</v>
      </c>
    </row>
    <row r="138" spans="1:19">
      <c r="A138" s="4" t="s">
        <v>556</v>
      </c>
      <c r="B138" s="4" t="s">
        <v>558</v>
      </c>
      <c r="C138" s="4" t="s">
        <v>560</v>
      </c>
      <c r="D138" s="4" t="s">
        <v>562</v>
      </c>
      <c r="E138" s="4" t="s">
        <v>564</v>
      </c>
      <c r="F138" s="4">
        <v>8.1794490000000001E-4</v>
      </c>
      <c r="G138" s="4">
        <v>9.8269000000000002</v>
      </c>
      <c r="H138" s="4">
        <v>1.2497299999999999E-2</v>
      </c>
      <c r="I138" s="4">
        <v>52.1599</v>
      </c>
      <c r="J138" s="4">
        <v>1.33191E-3</v>
      </c>
      <c r="K138" s="4">
        <v>23.026499999999999</v>
      </c>
      <c r="L138" s="4">
        <v>1.4720799999999999E-2</v>
      </c>
      <c r="M138" s="4">
        <v>59.319629999999997</v>
      </c>
      <c r="N138" s="4">
        <v>1E-4</v>
      </c>
      <c r="O138" s="4">
        <v>0.2</v>
      </c>
      <c r="P138" s="4">
        <v>0.89700000000000002</v>
      </c>
      <c r="Q138" s="4">
        <v>0.90200000000000002</v>
      </c>
      <c r="R138" s="4">
        <v>0.79349999999999998</v>
      </c>
      <c r="S138" s="4">
        <v>0.99496200000000001</v>
      </c>
    </row>
    <row r="139" spans="1:19">
      <c r="A139" s="4" t="s">
        <v>556</v>
      </c>
      <c r="B139" s="4" t="s">
        <v>558</v>
      </c>
      <c r="C139" s="4" t="s">
        <v>560</v>
      </c>
      <c r="D139" s="4" t="s">
        <v>562</v>
      </c>
      <c r="E139" s="4" t="s">
        <v>564</v>
      </c>
      <c r="F139" s="4">
        <v>8.1794490000000001E-4</v>
      </c>
      <c r="G139" s="4">
        <v>9.8269000000000002</v>
      </c>
      <c r="H139" s="4">
        <v>1.2497299999999999E-2</v>
      </c>
      <c r="I139" s="4">
        <v>52.1599</v>
      </c>
      <c r="J139" s="4">
        <v>1.33191E-3</v>
      </c>
      <c r="K139" s="4">
        <v>23.026499999999999</v>
      </c>
      <c r="L139" s="4">
        <v>1.4720799999999999E-2</v>
      </c>
      <c r="M139" s="4">
        <v>59.319629999999997</v>
      </c>
      <c r="N139" s="4">
        <v>1E-4</v>
      </c>
      <c r="O139" s="4">
        <v>0.1</v>
      </c>
      <c r="P139" s="4">
        <v>0.89700000000000002</v>
      </c>
      <c r="Q139" s="4">
        <v>0.90200000000000002</v>
      </c>
      <c r="R139" s="4">
        <v>0.79349999999999998</v>
      </c>
      <c r="S139" s="4">
        <v>0.99617</v>
      </c>
    </row>
    <row r="140" spans="1:19">
      <c r="A140" s="4" t="s">
        <v>556</v>
      </c>
      <c r="B140" s="4" t="s">
        <v>558</v>
      </c>
      <c r="C140" s="4" t="s">
        <v>560</v>
      </c>
      <c r="D140" s="4" t="s">
        <v>562</v>
      </c>
      <c r="E140" s="4" t="s">
        <v>564</v>
      </c>
      <c r="F140" s="4">
        <v>8.1794490000000001E-4</v>
      </c>
      <c r="G140" s="4">
        <v>9.8269000000000002</v>
      </c>
      <c r="H140" s="4">
        <v>1.2497299999999999E-2</v>
      </c>
      <c r="I140" s="4">
        <v>52.1599</v>
      </c>
      <c r="J140" s="4">
        <v>1.33191E-3</v>
      </c>
      <c r="K140" s="4">
        <v>23.026499999999999</v>
      </c>
      <c r="L140" s="4">
        <v>1.4720799999999999E-2</v>
      </c>
      <c r="M140" s="4">
        <v>59.319629999999997</v>
      </c>
      <c r="N140" s="4">
        <v>1E-4</v>
      </c>
      <c r="O140" s="4">
        <v>0.01</v>
      </c>
      <c r="P140" s="4">
        <v>0.89700000000000002</v>
      </c>
      <c r="Q140" s="4">
        <v>0.90200000000000002</v>
      </c>
      <c r="R140" s="4">
        <v>0.79349999999999998</v>
      </c>
      <c r="S140" s="4">
        <v>0.99717900000000004</v>
      </c>
    </row>
    <row r="141" spans="1:19">
      <c r="A141" s="4" t="s">
        <v>556</v>
      </c>
      <c r="B141" s="4" t="s">
        <v>558</v>
      </c>
      <c r="C141" s="4" t="s">
        <v>560</v>
      </c>
      <c r="D141" s="4" t="s">
        <v>562</v>
      </c>
      <c r="E141" s="4" t="s">
        <v>564</v>
      </c>
      <c r="F141" s="4">
        <v>8.1794490000000001E-4</v>
      </c>
      <c r="G141" s="4">
        <v>9.8269000000000002</v>
      </c>
      <c r="H141" s="4">
        <v>1.2497299999999999E-2</v>
      </c>
      <c r="I141" s="4">
        <v>52.1599</v>
      </c>
      <c r="J141" s="4">
        <v>1.33191E-3</v>
      </c>
      <c r="K141" s="4">
        <v>23.026499999999999</v>
      </c>
      <c r="L141" s="4">
        <v>1.4720799999999999E-2</v>
      </c>
      <c r="M141" s="4">
        <v>59.319629999999997</v>
      </c>
      <c r="N141" s="4">
        <v>1E-4</v>
      </c>
      <c r="O141" s="4">
        <v>1E-3</v>
      </c>
      <c r="P141" s="4">
        <v>0.89700000000000002</v>
      </c>
      <c r="Q141" s="4">
        <v>0.90200000000000002</v>
      </c>
      <c r="R141" s="4">
        <v>0.79349999999999998</v>
      </c>
      <c r="S141" s="4">
        <v>0.99727500000000002</v>
      </c>
    </row>
    <row r="142" spans="1:19">
      <c r="A142" s="4" t="s">
        <v>556</v>
      </c>
      <c r="B142" s="4" t="s">
        <v>558</v>
      </c>
      <c r="C142" s="4" t="s">
        <v>560</v>
      </c>
      <c r="D142" s="4" t="s">
        <v>562</v>
      </c>
      <c r="E142" s="4" t="s">
        <v>564</v>
      </c>
      <c r="F142" s="4">
        <v>8.1794490000000001E-4</v>
      </c>
      <c r="G142" s="4">
        <v>9.8269000000000002</v>
      </c>
      <c r="H142" s="4">
        <v>1.2497299999999999E-2</v>
      </c>
      <c r="I142" s="4">
        <v>52.1599</v>
      </c>
      <c r="J142" s="4">
        <v>1.33191E-3</v>
      </c>
      <c r="K142" s="4">
        <v>23.026499999999999</v>
      </c>
      <c r="L142" s="4">
        <v>1.4720799999999999E-2</v>
      </c>
      <c r="M142" s="4">
        <v>59.319629999999997</v>
      </c>
      <c r="N142" s="4">
        <v>1E-4</v>
      </c>
      <c r="O142" s="4">
        <v>1E-4</v>
      </c>
      <c r="P142" s="4">
        <v>0.89700000000000002</v>
      </c>
      <c r="Q142" s="4">
        <v>0.90200000000000002</v>
      </c>
      <c r="R142" s="4">
        <v>0.79349999999999998</v>
      </c>
      <c r="S142" s="4">
        <v>0.99728499999999998</v>
      </c>
    </row>
    <row r="143" spans="1:19">
      <c r="A143" s="4" t="s">
        <v>556</v>
      </c>
      <c r="B143" s="4" t="s">
        <v>558</v>
      </c>
      <c r="C143" s="4" t="s">
        <v>560</v>
      </c>
      <c r="D143" s="4" t="s">
        <v>562</v>
      </c>
      <c r="E143" s="4" t="s">
        <v>564</v>
      </c>
      <c r="F143" s="4">
        <v>8.1794490000000001E-4</v>
      </c>
      <c r="G143" s="4">
        <v>9.8269000000000002</v>
      </c>
      <c r="H143" s="4">
        <v>1.2497299999999999E-2</v>
      </c>
      <c r="I143" s="4">
        <v>52.1599</v>
      </c>
      <c r="J143" s="4">
        <v>1.33191E-3</v>
      </c>
      <c r="K143" s="4">
        <v>23.026499999999999</v>
      </c>
      <c r="L143" s="4">
        <v>1.4720799999999999E-2</v>
      </c>
      <c r="M143" s="4">
        <v>59.319629999999997</v>
      </c>
      <c r="N143" s="4">
        <v>1E-4</v>
      </c>
      <c r="O143" s="4">
        <v>1.0000000000000001E-5</v>
      </c>
      <c r="P143" s="4">
        <v>0.89700000000000002</v>
      </c>
      <c r="Q143" s="4">
        <v>0.90200000000000002</v>
      </c>
      <c r="R143" s="4">
        <v>0.79349999999999998</v>
      </c>
      <c r="S143" s="4">
        <v>0.99728600000000001</v>
      </c>
    </row>
    <row r="144" spans="1:19">
      <c r="A144" s="4"/>
      <c r="B144" s="4"/>
      <c r="C144" s="4"/>
      <c r="D144" s="4"/>
      <c r="E144" s="4"/>
      <c r="F144" s="4"/>
      <c r="G144" s="4"/>
      <c r="H144" s="4"/>
      <c r="I144" s="4"/>
      <c r="J144" s="4"/>
      <c r="K144" s="4"/>
      <c r="L144" s="4"/>
      <c r="M144" s="4"/>
      <c r="N144" s="4">
        <v>1E-4</v>
      </c>
      <c r="O144" s="4">
        <v>9.9999999999999995E-7</v>
      </c>
      <c r="P144" s="4"/>
      <c r="Q144" s="4"/>
      <c r="R144" s="4"/>
      <c r="S144" s="4">
        <v>0.99730200000000002</v>
      </c>
    </row>
    <row r="145" spans="1:19">
      <c r="A145" s="4" t="s">
        <v>556</v>
      </c>
      <c r="B145" s="4" t="s">
        <v>558</v>
      </c>
      <c r="C145" s="4" t="s">
        <v>560</v>
      </c>
      <c r="D145" s="4" t="s">
        <v>562</v>
      </c>
      <c r="E145" s="4" t="s">
        <v>564</v>
      </c>
      <c r="F145" s="4">
        <v>8.1794490000000001E-4</v>
      </c>
      <c r="G145" s="4">
        <v>9.8269000000000002</v>
      </c>
      <c r="H145" s="4">
        <v>1.2497299999999999E-2</v>
      </c>
      <c r="I145" s="4">
        <v>52.1599</v>
      </c>
      <c r="J145" s="4">
        <v>1.33191E-3</v>
      </c>
      <c r="K145" s="4">
        <v>23.026499999999999</v>
      </c>
      <c r="L145" s="4">
        <v>1.4720799999999999E-2</v>
      </c>
      <c r="M145" s="4">
        <v>59.319629999999997</v>
      </c>
      <c r="N145" s="4">
        <v>1.0000000000000001E-5</v>
      </c>
      <c r="O145" s="4">
        <v>50</v>
      </c>
      <c r="P145" s="4">
        <v>0.89700000000000002</v>
      </c>
      <c r="Q145" s="4">
        <v>0.90200000000000002</v>
      </c>
      <c r="R145" s="4">
        <v>0.79349999999999998</v>
      </c>
      <c r="S145" s="4">
        <v>0.96528700000000001</v>
      </c>
    </row>
    <row r="146" spans="1:19">
      <c r="A146" s="4" t="s">
        <v>556</v>
      </c>
      <c r="B146" s="4" t="s">
        <v>558</v>
      </c>
      <c r="C146" s="4" t="s">
        <v>560</v>
      </c>
      <c r="D146" s="4" t="s">
        <v>562</v>
      </c>
      <c r="E146" s="4" t="s">
        <v>564</v>
      </c>
      <c r="F146" s="4">
        <v>8.1794490000000001E-4</v>
      </c>
      <c r="G146" s="4">
        <v>9.8269000000000002</v>
      </c>
      <c r="H146" s="4">
        <v>1.2497299999999999E-2</v>
      </c>
      <c r="I146" s="4">
        <v>52.1599</v>
      </c>
      <c r="J146" s="4">
        <v>1.33191E-3</v>
      </c>
      <c r="K146" s="4">
        <v>23.026499999999999</v>
      </c>
      <c r="L146" s="4">
        <v>1.4720799999999999E-2</v>
      </c>
      <c r="M146" s="4">
        <v>59.319629999999997</v>
      </c>
      <c r="N146" s="4">
        <v>1.0000000000000001E-5</v>
      </c>
      <c r="O146" s="4">
        <v>10</v>
      </c>
      <c r="P146" s="4">
        <v>0.89700000000000002</v>
      </c>
      <c r="Q146" s="4">
        <v>0.90200000000000002</v>
      </c>
      <c r="R146" s="4">
        <v>0.79349999999999998</v>
      </c>
      <c r="S146" s="4">
        <v>0.96530199999999999</v>
      </c>
    </row>
    <row r="147" spans="1:19">
      <c r="A147" s="4" t="s">
        <v>556</v>
      </c>
      <c r="B147" s="4" t="s">
        <v>558</v>
      </c>
      <c r="C147" s="4" t="s">
        <v>560</v>
      </c>
      <c r="D147" s="4" t="s">
        <v>562</v>
      </c>
      <c r="E147" s="4" t="s">
        <v>564</v>
      </c>
      <c r="F147" s="4">
        <v>8.1794490000000001E-4</v>
      </c>
      <c r="G147" s="4">
        <v>9.8269000000000002</v>
      </c>
      <c r="H147" s="4">
        <v>1.2497299999999999E-2</v>
      </c>
      <c r="I147" s="4">
        <v>52.1599</v>
      </c>
      <c r="J147" s="4">
        <v>1.33191E-3</v>
      </c>
      <c r="K147" s="4">
        <v>23.026499999999999</v>
      </c>
      <c r="L147" s="4">
        <v>1.4720799999999999E-2</v>
      </c>
      <c r="M147" s="4">
        <v>59.319629999999997</v>
      </c>
      <c r="N147" s="4">
        <v>1.0000000000000001E-5</v>
      </c>
      <c r="O147" s="4">
        <v>5</v>
      </c>
      <c r="P147" s="4">
        <v>0.89700000000000002</v>
      </c>
      <c r="Q147" s="4">
        <v>0.90200000000000002</v>
      </c>
      <c r="R147" s="4">
        <v>0.79349999999999998</v>
      </c>
      <c r="S147" s="4">
        <v>0.96619299999999997</v>
      </c>
    </row>
    <row r="148" spans="1:19">
      <c r="A148" s="4" t="s">
        <v>556</v>
      </c>
      <c r="B148" s="4" t="s">
        <v>558</v>
      </c>
      <c r="C148" s="4" t="s">
        <v>560</v>
      </c>
      <c r="D148" s="4" t="s">
        <v>562</v>
      </c>
      <c r="E148" s="4" t="s">
        <v>564</v>
      </c>
      <c r="F148" s="4">
        <v>8.1794490000000001E-4</v>
      </c>
      <c r="G148" s="4">
        <v>9.8269000000000002</v>
      </c>
      <c r="H148" s="4">
        <v>1.2497299999999999E-2</v>
      </c>
      <c r="I148" s="4">
        <v>52.1599</v>
      </c>
      <c r="J148" s="4">
        <v>1.33191E-3</v>
      </c>
      <c r="K148" s="4">
        <v>23.026499999999999</v>
      </c>
      <c r="L148" s="4">
        <v>1.4720799999999999E-2</v>
      </c>
      <c r="M148" s="4">
        <v>59.319629999999997</v>
      </c>
      <c r="N148" s="4">
        <v>1.0000000000000001E-5</v>
      </c>
      <c r="O148" s="4">
        <v>2</v>
      </c>
      <c r="P148" s="4">
        <v>0.89700000000000002</v>
      </c>
      <c r="Q148" s="4">
        <v>0.90200000000000002</v>
      </c>
      <c r="R148" s="4">
        <v>0.79349999999999998</v>
      </c>
      <c r="S148" s="4">
        <v>0.97506700000000002</v>
      </c>
    </row>
    <row r="149" spans="1:19">
      <c r="A149" s="4" t="s">
        <v>556</v>
      </c>
      <c r="B149" s="4" t="s">
        <v>558</v>
      </c>
      <c r="C149" s="4" t="s">
        <v>560</v>
      </c>
      <c r="D149" s="4" t="s">
        <v>562</v>
      </c>
      <c r="E149" s="4" t="s">
        <v>564</v>
      </c>
      <c r="F149" s="4">
        <v>8.1794490000000001E-4</v>
      </c>
      <c r="G149" s="4">
        <v>9.8269000000000002</v>
      </c>
      <c r="H149" s="4">
        <v>1.2497299999999999E-2</v>
      </c>
      <c r="I149" s="4">
        <v>52.1599</v>
      </c>
      <c r="J149" s="4">
        <v>1.33191E-3</v>
      </c>
      <c r="K149" s="4">
        <v>23.026499999999999</v>
      </c>
      <c r="L149" s="4">
        <v>1.4720799999999999E-2</v>
      </c>
      <c r="M149" s="4">
        <v>59.319629999999997</v>
      </c>
      <c r="N149" s="4">
        <v>1.0000000000000001E-5</v>
      </c>
      <c r="O149" s="4">
        <v>1</v>
      </c>
      <c r="P149" s="4">
        <v>0.89700000000000002</v>
      </c>
      <c r="Q149" s="4">
        <v>0.90200000000000002</v>
      </c>
      <c r="R149" s="4">
        <v>0.79349999999999998</v>
      </c>
      <c r="S149" s="4">
        <v>0.98470100000000005</v>
      </c>
    </row>
    <row r="150" spans="1:19">
      <c r="A150" s="4" t="s">
        <v>556</v>
      </c>
      <c r="B150" s="4" t="s">
        <v>558</v>
      </c>
      <c r="C150" s="4" t="s">
        <v>560</v>
      </c>
      <c r="D150" s="4" t="s">
        <v>562</v>
      </c>
      <c r="E150" s="4" t="s">
        <v>564</v>
      </c>
      <c r="F150" s="4">
        <v>8.1794490000000001E-4</v>
      </c>
      <c r="G150" s="4">
        <v>9.8269000000000002</v>
      </c>
      <c r="H150" s="4">
        <v>1.2497299999999999E-2</v>
      </c>
      <c r="I150" s="4">
        <v>52.1599</v>
      </c>
      <c r="J150" s="4">
        <v>1.33191E-3</v>
      </c>
      <c r="K150" s="4">
        <v>23.026499999999999</v>
      </c>
      <c r="L150" s="4">
        <v>1.4720799999999999E-2</v>
      </c>
      <c r="M150" s="4">
        <v>59.319629999999997</v>
      </c>
      <c r="N150" s="4">
        <v>1.0000000000000001E-5</v>
      </c>
      <c r="O150" s="4">
        <v>0.5</v>
      </c>
      <c r="P150" s="4">
        <v>0.89700000000000002</v>
      </c>
      <c r="Q150" s="4">
        <v>0.90200000000000002</v>
      </c>
      <c r="R150" s="4">
        <v>0.79349999999999998</v>
      </c>
      <c r="S150" s="4">
        <v>0.99108600000000002</v>
      </c>
    </row>
    <row r="151" spans="1:19">
      <c r="A151" s="4" t="s">
        <v>556</v>
      </c>
      <c r="B151" s="4" t="s">
        <v>558</v>
      </c>
      <c r="C151" s="4" t="s">
        <v>560</v>
      </c>
      <c r="D151" s="4" t="s">
        <v>562</v>
      </c>
      <c r="E151" s="4" t="s">
        <v>564</v>
      </c>
      <c r="F151" s="4">
        <v>8.1794490000000001E-4</v>
      </c>
      <c r="G151" s="4">
        <v>9.8269000000000002</v>
      </c>
      <c r="H151" s="4">
        <v>1.2497299999999999E-2</v>
      </c>
      <c r="I151" s="4">
        <v>52.1599</v>
      </c>
      <c r="J151" s="4">
        <v>1.33191E-3</v>
      </c>
      <c r="K151" s="4">
        <v>23.026499999999999</v>
      </c>
      <c r="L151" s="4">
        <v>1.4720799999999999E-2</v>
      </c>
      <c r="M151" s="4">
        <v>59.319629999999997</v>
      </c>
      <c r="N151" s="4">
        <v>1.0000000000000001E-5</v>
      </c>
      <c r="O151" s="4">
        <v>0.2</v>
      </c>
      <c r="P151" s="4">
        <v>0.89700000000000002</v>
      </c>
      <c r="Q151" s="4">
        <v>0.90200000000000002</v>
      </c>
      <c r="R151" s="4">
        <v>0.79349999999999998</v>
      </c>
      <c r="S151" s="4">
        <v>0.994977</v>
      </c>
    </row>
    <row r="152" spans="1:19">
      <c r="A152" s="4" t="s">
        <v>556</v>
      </c>
      <c r="B152" s="4" t="s">
        <v>558</v>
      </c>
      <c r="C152" s="4" t="s">
        <v>560</v>
      </c>
      <c r="D152" s="4" t="s">
        <v>562</v>
      </c>
      <c r="E152" s="4" t="s">
        <v>564</v>
      </c>
      <c r="F152" s="4">
        <v>8.1794490000000001E-4</v>
      </c>
      <c r="G152" s="4">
        <v>9.8269000000000002</v>
      </c>
      <c r="H152" s="4">
        <v>1.2497299999999999E-2</v>
      </c>
      <c r="I152" s="4">
        <v>52.1599</v>
      </c>
      <c r="J152" s="4">
        <v>1.33191E-3</v>
      </c>
      <c r="K152" s="4">
        <v>23.026499999999999</v>
      </c>
      <c r="L152" s="4">
        <v>1.4720799999999999E-2</v>
      </c>
      <c r="M152" s="4">
        <v>59.319629999999997</v>
      </c>
      <c r="N152" s="4">
        <v>1.0000000000000001E-5</v>
      </c>
      <c r="O152" s="4">
        <v>0.1</v>
      </c>
      <c r="P152" s="4">
        <v>0.89700000000000002</v>
      </c>
      <c r="Q152" s="4">
        <v>0.90200000000000002</v>
      </c>
      <c r="R152" s="4">
        <v>0.79349999999999998</v>
      </c>
      <c r="S152" s="4">
        <v>0.99618600000000002</v>
      </c>
    </row>
    <row r="153" spans="1:19">
      <c r="A153" s="4" t="s">
        <v>556</v>
      </c>
      <c r="B153" s="4" t="s">
        <v>558</v>
      </c>
      <c r="C153" s="4" t="s">
        <v>560</v>
      </c>
      <c r="D153" s="4" t="s">
        <v>562</v>
      </c>
      <c r="E153" s="4" t="s">
        <v>564</v>
      </c>
      <c r="F153" s="4">
        <v>8.1794490000000001E-4</v>
      </c>
      <c r="G153" s="4">
        <v>9.8269000000000002</v>
      </c>
      <c r="H153" s="4">
        <v>1.2497299999999999E-2</v>
      </c>
      <c r="I153" s="4">
        <v>52.1599</v>
      </c>
      <c r="J153" s="4">
        <v>1.33191E-3</v>
      </c>
      <c r="K153" s="4">
        <v>23.026499999999999</v>
      </c>
      <c r="L153" s="4">
        <v>1.4720799999999999E-2</v>
      </c>
      <c r="M153" s="4">
        <v>59.319629999999997</v>
      </c>
      <c r="N153" s="4">
        <v>1.0000000000000001E-5</v>
      </c>
      <c r="O153" s="4">
        <v>0.01</v>
      </c>
      <c r="P153" s="4">
        <v>0.89700000000000002</v>
      </c>
      <c r="Q153" s="4">
        <v>0.90200000000000002</v>
      </c>
      <c r="R153" s="4">
        <v>0.79349999999999998</v>
      </c>
      <c r="S153" s="4">
        <v>0.99719500000000005</v>
      </c>
    </row>
    <row r="154" spans="1:19">
      <c r="A154" s="4" t="s">
        <v>556</v>
      </c>
      <c r="B154" s="4" t="s">
        <v>558</v>
      </c>
      <c r="C154" s="4" t="s">
        <v>560</v>
      </c>
      <c r="D154" s="4" t="s">
        <v>562</v>
      </c>
      <c r="E154" s="4" t="s">
        <v>564</v>
      </c>
      <c r="F154" s="4">
        <v>8.1794490000000001E-4</v>
      </c>
      <c r="G154" s="4">
        <v>9.8269000000000002</v>
      </c>
      <c r="H154" s="4">
        <v>1.2497299999999999E-2</v>
      </c>
      <c r="I154" s="4">
        <v>52.1599</v>
      </c>
      <c r="J154" s="4">
        <v>1.33191E-3</v>
      </c>
      <c r="K154" s="4">
        <v>23.026499999999999</v>
      </c>
      <c r="L154" s="4">
        <v>1.4720799999999999E-2</v>
      </c>
      <c r="M154" s="4">
        <v>59.319629999999997</v>
      </c>
      <c r="N154" s="4">
        <v>1.0000000000000001E-5</v>
      </c>
      <c r="O154" s="4">
        <v>1E-3</v>
      </c>
      <c r="P154" s="4">
        <v>0.89700000000000002</v>
      </c>
      <c r="Q154" s="4">
        <v>0.90200000000000002</v>
      </c>
      <c r="R154" s="4">
        <v>0.79349999999999998</v>
      </c>
      <c r="S154" s="4">
        <v>0.99729100000000004</v>
      </c>
    </row>
    <row r="155" spans="1:19">
      <c r="A155" s="4" t="s">
        <v>556</v>
      </c>
      <c r="B155" s="4" t="s">
        <v>558</v>
      </c>
      <c r="C155" s="4" t="s">
        <v>560</v>
      </c>
      <c r="D155" s="4" t="s">
        <v>562</v>
      </c>
      <c r="E155" s="4" t="s">
        <v>564</v>
      </c>
      <c r="F155" s="4">
        <v>8.1794490000000001E-4</v>
      </c>
      <c r="G155" s="4">
        <v>9.8269000000000002</v>
      </c>
      <c r="H155" s="4">
        <v>1.2497299999999999E-2</v>
      </c>
      <c r="I155" s="4">
        <v>52.1599</v>
      </c>
      <c r="J155" s="4">
        <v>1.33191E-3</v>
      </c>
      <c r="K155" s="4">
        <v>23.026499999999999</v>
      </c>
      <c r="L155" s="4">
        <v>1.4720799999999999E-2</v>
      </c>
      <c r="M155" s="4">
        <v>59.319629999999997</v>
      </c>
      <c r="N155" s="4">
        <v>1.0000000000000001E-5</v>
      </c>
      <c r="O155" s="4">
        <v>1E-4</v>
      </c>
      <c r="P155" s="4">
        <v>0.89700000000000002</v>
      </c>
      <c r="Q155" s="4">
        <v>0.90200000000000002</v>
      </c>
      <c r="R155" s="4">
        <v>0.79349999999999998</v>
      </c>
      <c r="S155" s="4">
        <v>0.99730099999999999</v>
      </c>
    </row>
    <row r="156" spans="1:19">
      <c r="A156" s="4" t="s">
        <v>556</v>
      </c>
      <c r="B156" s="4" t="s">
        <v>558</v>
      </c>
      <c r="C156" s="4" t="s">
        <v>560</v>
      </c>
      <c r="D156" s="4" t="s">
        <v>562</v>
      </c>
      <c r="E156" s="4" t="s">
        <v>564</v>
      </c>
      <c r="F156" s="4">
        <v>8.1794490000000001E-4</v>
      </c>
      <c r="G156" s="4">
        <v>9.8269000000000002</v>
      </c>
      <c r="H156" s="4">
        <v>1.2497299999999999E-2</v>
      </c>
      <c r="I156" s="4">
        <v>52.1599</v>
      </c>
      <c r="J156" s="4">
        <v>1.33191E-3</v>
      </c>
      <c r="K156" s="4">
        <v>23.026499999999999</v>
      </c>
      <c r="L156" s="4">
        <v>1.4720799999999999E-2</v>
      </c>
      <c r="M156" s="4">
        <v>59.319629999999997</v>
      </c>
      <c r="N156" s="4">
        <v>1.0000000000000001E-5</v>
      </c>
      <c r="O156" s="4">
        <v>1.0000000000000001E-5</v>
      </c>
      <c r="P156" s="4">
        <v>0.89700000000000002</v>
      </c>
      <c r="Q156" s="4">
        <v>0.90200000000000002</v>
      </c>
      <c r="R156" s="4">
        <v>0.79349999999999998</v>
      </c>
      <c r="S156" s="4">
        <v>0.99730200000000002</v>
      </c>
    </row>
    <row r="157" spans="1:19">
      <c r="A157" s="4"/>
      <c r="B157" s="4"/>
      <c r="C157" s="4"/>
      <c r="D157" s="4"/>
      <c r="E157" s="4"/>
      <c r="F157" s="4"/>
      <c r="G157" s="4"/>
      <c r="H157" s="4"/>
      <c r="I157" s="4"/>
      <c r="J157" s="4"/>
      <c r="K157" s="4"/>
      <c r="L157" s="4"/>
      <c r="M157" s="4"/>
      <c r="N157" s="4">
        <v>1.0000000000000001E-5</v>
      </c>
      <c r="O157" s="4">
        <v>9.9999999999999995E-7</v>
      </c>
      <c r="P157" s="4"/>
      <c r="Q157" s="4"/>
      <c r="R157" s="4"/>
      <c r="S157" s="4">
        <v>0.99730200000000002</v>
      </c>
    </row>
    <row r="158" spans="1:19">
      <c r="A158" s="4" t="s">
        <v>566</v>
      </c>
      <c r="B158" s="4" t="s">
        <v>567</v>
      </c>
      <c r="C158" s="4" t="s">
        <v>560</v>
      </c>
      <c r="D158" s="4" t="s">
        <v>562</v>
      </c>
      <c r="E158" s="4" t="s">
        <v>568</v>
      </c>
      <c r="F158" s="4">
        <v>8.1794490000000001E-4</v>
      </c>
      <c r="G158" s="4">
        <v>9.8269000000000002</v>
      </c>
      <c r="H158" s="4">
        <v>1.2497299999999999E-2</v>
      </c>
      <c r="I158" s="4">
        <v>52.1599</v>
      </c>
      <c r="J158" s="4">
        <v>1.33191E-3</v>
      </c>
      <c r="K158" s="4">
        <v>23.026499999999999</v>
      </c>
      <c r="L158" s="4">
        <v>1.4720799999999999E-2</v>
      </c>
      <c r="M158" s="4">
        <v>59.319629999999997</v>
      </c>
      <c r="N158" s="4">
        <v>20</v>
      </c>
      <c r="O158" s="4">
        <v>50</v>
      </c>
      <c r="P158" s="4">
        <v>0.89700000000000002</v>
      </c>
      <c r="Q158" s="4">
        <v>0.90200000000000002</v>
      </c>
      <c r="R158" s="4">
        <v>0.79349999999999998</v>
      </c>
      <c r="S158">
        <v>0.8992</v>
      </c>
    </row>
    <row r="159" spans="1:19">
      <c r="A159" s="4" t="s">
        <v>569</v>
      </c>
      <c r="B159" s="4" t="s">
        <v>570</v>
      </c>
      <c r="C159" s="4" t="s">
        <v>560</v>
      </c>
      <c r="D159" s="4" t="s">
        <v>562</v>
      </c>
      <c r="E159" s="4" t="s">
        <v>571</v>
      </c>
      <c r="F159" s="4">
        <v>8.1794490000000001E-4</v>
      </c>
      <c r="G159" s="4">
        <v>9.8269000000000002</v>
      </c>
      <c r="H159" s="4">
        <v>1.2497299999999999E-2</v>
      </c>
      <c r="I159" s="4">
        <v>52.1599</v>
      </c>
      <c r="J159" s="4">
        <v>1.33191E-3</v>
      </c>
      <c r="K159" s="4">
        <v>23.026499999999999</v>
      </c>
      <c r="L159" s="4">
        <v>1.4720799999999999E-2</v>
      </c>
      <c r="M159" s="4">
        <v>59.319629999999997</v>
      </c>
      <c r="N159" s="4">
        <v>20</v>
      </c>
      <c r="O159" s="4">
        <v>10</v>
      </c>
      <c r="P159" s="4">
        <v>0.89700000000000002</v>
      </c>
      <c r="Q159" s="4">
        <v>0.90200000000000002</v>
      </c>
      <c r="R159" s="4">
        <v>0.79349999999999998</v>
      </c>
      <c r="S159">
        <v>0.89920699999999998</v>
      </c>
    </row>
    <row r="160" spans="1:19">
      <c r="A160" s="4" t="s">
        <v>572</v>
      </c>
      <c r="B160" s="4" t="s">
        <v>573</v>
      </c>
      <c r="C160" s="4" t="s">
        <v>560</v>
      </c>
      <c r="D160" s="4" t="s">
        <v>562</v>
      </c>
      <c r="E160" s="4" t="s">
        <v>574</v>
      </c>
      <c r="F160" s="4">
        <v>8.1794490000000001E-4</v>
      </c>
      <c r="G160" s="4">
        <v>9.8269000000000002</v>
      </c>
      <c r="H160" s="4">
        <v>1.2497299999999999E-2</v>
      </c>
      <c r="I160" s="4">
        <v>52.1599</v>
      </c>
      <c r="J160" s="4">
        <v>1.33191E-3</v>
      </c>
      <c r="K160" s="4">
        <v>23.026499999999999</v>
      </c>
      <c r="L160" s="4">
        <v>1.4720799999999999E-2</v>
      </c>
      <c r="M160" s="4">
        <v>59.319629999999997</v>
      </c>
      <c r="N160" s="4">
        <v>20</v>
      </c>
      <c r="O160" s="4">
        <v>5</v>
      </c>
      <c r="P160" s="4">
        <v>0.89700000000000002</v>
      </c>
      <c r="Q160" s="4">
        <v>0.90200000000000002</v>
      </c>
      <c r="R160" s="4">
        <v>0.79349999999999998</v>
      </c>
      <c r="S160">
        <v>0.89965600000000001</v>
      </c>
    </row>
    <row r="161" spans="1:19">
      <c r="A161" s="4" t="s">
        <v>575</v>
      </c>
      <c r="B161" s="4" t="s">
        <v>576</v>
      </c>
      <c r="C161" s="4" t="s">
        <v>560</v>
      </c>
      <c r="D161" s="4" t="s">
        <v>562</v>
      </c>
      <c r="E161" s="4" t="s">
        <v>577</v>
      </c>
      <c r="F161" s="4">
        <v>8.1794490000000001E-4</v>
      </c>
      <c r="G161" s="4">
        <v>9.8269000000000002</v>
      </c>
      <c r="H161" s="4">
        <v>1.2497299999999999E-2</v>
      </c>
      <c r="I161" s="4">
        <v>52.1599</v>
      </c>
      <c r="J161" s="4">
        <v>1.33191E-3</v>
      </c>
      <c r="K161" s="4">
        <v>23.026499999999999</v>
      </c>
      <c r="L161" s="4">
        <v>1.4720799999999999E-2</v>
      </c>
      <c r="M161" s="4">
        <v>59.319629999999997</v>
      </c>
      <c r="N161" s="4">
        <v>20</v>
      </c>
      <c r="O161" s="4">
        <v>2</v>
      </c>
      <c r="P161" s="4">
        <v>0.89700000000000002</v>
      </c>
      <c r="Q161" s="4">
        <v>0.90200000000000002</v>
      </c>
      <c r="R161" s="4">
        <v>0.79349999999999998</v>
      </c>
      <c r="S161">
        <v>0.90414799999999995</v>
      </c>
    </row>
    <row r="162" spans="1:19">
      <c r="A162" s="4" t="s">
        <v>578</v>
      </c>
      <c r="B162" s="4" t="s">
        <v>579</v>
      </c>
      <c r="C162" s="4" t="s">
        <v>560</v>
      </c>
      <c r="D162" s="4" t="s">
        <v>562</v>
      </c>
      <c r="E162" s="4" t="s">
        <v>580</v>
      </c>
      <c r="F162" s="4">
        <v>8.1794490000000001E-4</v>
      </c>
      <c r="G162" s="4">
        <v>9.8269000000000002</v>
      </c>
      <c r="H162" s="4">
        <v>1.2497299999999999E-2</v>
      </c>
      <c r="I162" s="4">
        <v>52.1599</v>
      </c>
      <c r="J162" s="4">
        <v>1.33191E-3</v>
      </c>
      <c r="K162" s="4">
        <v>23.026499999999999</v>
      </c>
      <c r="L162" s="4">
        <v>1.4720799999999999E-2</v>
      </c>
      <c r="M162" s="4">
        <v>59.319629999999997</v>
      </c>
      <c r="N162" s="4">
        <v>20</v>
      </c>
      <c r="O162" s="4">
        <v>1</v>
      </c>
      <c r="P162" s="4">
        <v>0.89700000000000002</v>
      </c>
      <c r="Q162" s="4">
        <v>0.90200000000000002</v>
      </c>
      <c r="R162" s="4">
        <v>0.79349999999999998</v>
      </c>
      <c r="S162">
        <v>0.90919799999999995</v>
      </c>
    </row>
    <row r="163" spans="1:19">
      <c r="A163" s="4" t="s">
        <v>581</v>
      </c>
      <c r="B163" s="4" t="s">
        <v>582</v>
      </c>
      <c r="C163" s="4" t="s">
        <v>560</v>
      </c>
      <c r="D163" s="4" t="s">
        <v>562</v>
      </c>
      <c r="E163" s="4" t="s">
        <v>583</v>
      </c>
      <c r="F163" s="4">
        <v>8.1794490000000001E-4</v>
      </c>
      <c r="G163" s="4">
        <v>9.8269000000000002</v>
      </c>
      <c r="H163" s="4">
        <v>1.2497299999999999E-2</v>
      </c>
      <c r="I163" s="4">
        <v>52.1599</v>
      </c>
      <c r="J163" s="4">
        <v>1.33191E-3</v>
      </c>
      <c r="K163" s="4">
        <v>23.026499999999999</v>
      </c>
      <c r="L163" s="4">
        <v>1.4720799999999999E-2</v>
      </c>
      <c r="M163" s="4">
        <v>59.319629999999997</v>
      </c>
      <c r="N163" s="4">
        <v>20</v>
      </c>
      <c r="O163" s="4">
        <v>0.5</v>
      </c>
      <c r="P163" s="4">
        <v>0.89700000000000002</v>
      </c>
      <c r="Q163" s="4">
        <v>0.90200000000000002</v>
      </c>
      <c r="R163" s="4">
        <v>0.79349999999999998</v>
      </c>
      <c r="S163">
        <v>0.91287300000000005</v>
      </c>
    </row>
    <row r="164" spans="1:19">
      <c r="A164" s="4" t="s">
        <v>584</v>
      </c>
      <c r="B164" s="4" t="s">
        <v>585</v>
      </c>
      <c r="C164" s="4" t="s">
        <v>560</v>
      </c>
      <c r="D164" s="4" t="s">
        <v>562</v>
      </c>
      <c r="E164" s="4" t="s">
        <v>586</v>
      </c>
      <c r="F164" s="4">
        <v>8.1794490000000001E-4</v>
      </c>
      <c r="G164" s="4">
        <v>9.8269000000000002</v>
      </c>
      <c r="H164" s="4">
        <v>1.2497299999999999E-2</v>
      </c>
      <c r="I164" s="4">
        <v>52.1599</v>
      </c>
      <c r="J164" s="4">
        <v>1.33191E-3</v>
      </c>
      <c r="K164" s="4">
        <v>23.026499999999999</v>
      </c>
      <c r="L164" s="4">
        <v>1.4720799999999999E-2</v>
      </c>
      <c r="M164" s="4">
        <v>59.319629999999997</v>
      </c>
      <c r="N164" s="4">
        <v>20</v>
      </c>
      <c r="O164" s="4">
        <v>0.2</v>
      </c>
      <c r="P164" s="4">
        <v>0.89700000000000002</v>
      </c>
      <c r="Q164" s="4">
        <v>0.90200000000000002</v>
      </c>
      <c r="R164" s="4">
        <v>0.79349999999999998</v>
      </c>
      <c r="S164">
        <v>0.91549400000000003</v>
      </c>
    </row>
    <row r="165" spans="1:19">
      <c r="A165" s="4" t="s">
        <v>587</v>
      </c>
      <c r="B165" s="4" t="s">
        <v>588</v>
      </c>
      <c r="C165" s="4" t="s">
        <v>560</v>
      </c>
      <c r="D165" s="4" t="s">
        <v>562</v>
      </c>
      <c r="E165" s="4" t="s">
        <v>589</v>
      </c>
      <c r="F165" s="4">
        <v>8.1794490000000001E-4</v>
      </c>
      <c r="G165" s="4">
        <v>9.8269000000000002</v>
      </c>
      <c r="H165" s="4">
        <v>1.2497299999999999E-2</v>
      </c>
      <c r="I165" s="4">
        <v>52.1599</v>
      </c>
      <c r="J165" s="4">
        <v>1.33191E-3</v>
      </c>
      <c r="K165" s="4">
        <v>23.026499999999999</v>
      </c>
      <c r="L165" s="4">
        <v>1.4720799999999999E-2</v>
      </c>
      <c r="M165" s="4">
        <v>59.319629999999997</v>
      </c>
      <c r="N165" s="4">
        <v>20</v>
      </c>
      <c r="O165" s="4">
        <v>0.1</v>
      </c>
      <c r="P165" s="4">
        <v>0.89700000000000002</v>
      </c>
      <c r="Q165" s="4">
        <v>0.90200000000000002</v>
      </c>
      <c r="R165" s="4">
        <v>0.79349999999999998</v>
      </c>
      <c r="S165">
        <v>0.91644800000000004</v>
      </c>
    </row>
    <row r="166" spans="1:19">
      <c r="A166" s="4" t="s">
        <v>590</v>
      </c>
      <c r="B166" s="4" t="s">
        <v>591</v>
      </c>
      <c r="C166" s="4" t="s">
        <v>560</v>
      </c>
      <c r="D166" s="4" t="s">
        <v>562</v>
      </c>
      <c r="E166" s="4" t="s">
        <v>592</v>
      </c>
      <c r="F166" s="4">
        <v>8.1794490000000001E-4</v>
      </c>
      <c r="G166" s="4">
        <v>9.8269000000000002</v>
      </c>
      <c r="H166" s="4">
        <v>1.2497299999999999E-2</v>
      </c>
      <c r="I166" s="4">
        <v>52.1599</v>
      </c>
      <c r="J166" s="4">
        <v>1.33191E-3</v>
      </c>
      <c r="K166" s="4">
        <v>23.026499999999999</v>
      </c>
      <c r="L166" s="4">
        <v>1.4720799999999999E-2</v>
      </c>
      <c r="M166" s="4">
        <v>59.319629999999997</v>
      </c>
      <c r="N166" s="4">
        <v>20</v>
      </c>
      <c r="O166" s="4">
        <v>0.01</v>
      </c>
      <c r="P166" s="4">
        <v>0.89700000000000002</v>
      </c>
      <c r="Q166" s="4">
        <v>0.90200000000000002</v>
      </c>
      <c r="R166" s="4">
        <v>0.79349999999999998</v>
      </c>
      <c r="S166">
        <v>0.91734800000000005</v>
      </c>
    </row>
    <row r="167" spans="1:19">
      <c r="A167" s="4" t="s">
        <v>593</v>
      </c>
      <c r="B167" s="4" t="s">
        <v>594</v>
      </c>
      <c r="C167" s="4" t="s">
        <v>560</v>
      </c>
      <c r="D167" s="4" t="s">
        <v>562</v>
      </c>
      <c r="E167" s="4" t="s">
        <v>595</v>
      </c>
      <c r="F167" s="4">
        <v>8.1794490000000001E-4</v>
      </c>
      <c r="G167" s="4">
        <v>9.8269000000000002</v>
      </c>
      <c r="H167" s="4">
        <v>1.2497299999999999E-2</v>
      </c>
      <c r="I167" s="4">
        <v>52.1599</v>
      </c>
      <c r="J167" s="4">
        <v>1.33191E-3</v>
      </c>
      <c r="K167" s="4">
        <v>23.026499999999999</v>
      </c>
      <c r="L167" s="4">
        <v>1.4720799999999999E-2</v>
      </c>
      <c r="M167" s="4">
        <v>59.319629999999997</v>
      </c>
      <c r="N167" s="4">
        <v>20</v>
      </c>
      <c r="O167" s="4">
        <v>1E-3</v>
      </c>
      <c r="P167" s="4">
        <v>0.89700000000000002</v>
      </c>
      <c r="Q167" s="4">
        <v>0.90200000000000002</v>
      </c>
      <c r="R167" s="4">
        <v>0.79349999999999998</v>
      </c>
      <c r="S167">
        <v>0.91744099999999995</v>
      </c>
    </row>
    <row r="168" spans="1:19">
      <c r="A168" s="4" t="s">
        <v>596</v>
      </c>
      <c r="B168" s="4" t="s">
        <v>597</v>
      </c>
      <c r="C168" s="4" t="s">
        <v>560</v>
      </c>
      <c r="D168" s="4" t="s">
        <v>562</v>
      </c>
      <c r="E168" s="4" t="s">
        <v>598</v>
      </c>
      <c r="F168" s="4">
        <v>8.1794490000000001E-4</v>
      </c>
      <c r="G168" s="4">
        <v>9.8269000000000002</v>
      </c>
      <c r="H168" s="4">
        <v>1.2497299999999999E-2</v>
      </c>
      <c r="I168" s="4">
        <v>52.1599</v>
      </c>
      <c r="J168" s="4">
        <v>1.33191E-3</v>
      </c>
      <c r="K168" s="4">
        <v>23.026499999999999</v>
      </c>
      <c r="L168" s="4">
        <v>1.4720799999999999E-2</v>
      </c>
      <c r="M168" s="4">
        <v>59.319629999999997</v>
      </c>
      <c r="N168" s="4">
        <v>20</v>
      </c>
      <c r="O168" s="4">
        <v>1E-4</v>
      </c>
      <c r="P168" s="4">
        <v>0.89700000000000002</v>
      </c>
      <c r="Q168" s="4">
        <v>0.90200000000000002</v>
      </c>
      <c r="R168" s="4">
        <v>0.79349999999999998</v>
      </c>
      <c r="S168">
        <v>0.91744999999999999</v>
      </c>
    </row>
    <row r="169" spans="1:19">
      <c r="A169" s="4" t="s">
        <v>599</v>
      </c>
      <c r="B169" s="4" t="s">
        <v>600</v>
      </c>
      <c r="C169" s="4" t="s">
        <v>560</v>
      </c>
      <c r="D169" s="4" t="s">
        <v>562</v>
      </c>
      <c r="E169" s="4" t="s">
        <v>601</v>
      </c>
      <c r="F169" s="4">
        <v>8.1794490000000001E-4</v>
      </c>
      <c r="G169" s="4">
        <v>9.8269000000000002</v>
      </c>
      <c r="H169" s="4">
        <v>1.2497299999999999E-2</v>
      </c>
      <c r="I169" s="4">
        <v>52.1599</v>
      </c>
      <c r="J169" s="4">
        <v>1.33191E-3</v>
      </c>
      <c r="K169" s="4">
        <v>23.026499999999999</v>
      </c>
      <c r="L169" s="4">
        <v>1.4720799999999999E-2</v>
      </c>
      <c r="M169" s="4">
        <v>59.319629999999997</v>
      </c>
      <c r="N169" s="4">
        <v>20</v>
      </c>
      <c r="O169" s="4">
        <v>1.0000000000000001E-5</v>
      </c>
      <c r="P169" s="4">
        <v>0.89700000000000002</v>
      </c>
      <c r="Q169" s="4">
        <v>0.90200000000000002</v>
      </c>
      <c r="R169" s="4">
        <v>0.79349999999999998</v>
      </c>
      <c r="S169">
        <v>0.91745100000000002</v>
      </c>
    </row>
    <row r="170" spans="1:19">
      <c r="A170" s="4"/>
      <c r="B170" s="4"/>
      <c r="C170" s="4"/>
      <c r="D170" s="4"/>
      <c r="E170" s="4"/>
      <c r="F170" s="4"/>
      <c r="G170" s="4"/>
      <c r="H170" s="4"/>
      <c r="I170" s="4"/>
      <c r="J170" s="4"/>
      <c r="K170" s="4"/>
      <c r="L170" s="4"/>
      <c r="M170" s="4"/>
      <c r="N170" s="4">
        <v>20</v>
      </c>
      <c r="O170" s="4">
        <v>9.9999999999999995E-7</v>
      </c>
      <c r="P170" s="4"/>
      <c r="Q170" s="4"/>
      <c r="R170" s="4"/>
      <c r="S170">
        <v>0.91745100000000002</v>
      </c>
    </row>
    <row r="171" spans="1:19">
      <c r="A171" s="4" t="s">
        <v>602</v>
      </c>
      <c r="B171" s="4" t="s">
        <v>603</v>
      </c>
      <c r="C171" s="4" t="s">
        <v>560</v>
      </c>
      <c r="D171" s="4" t="s">
        <v>562</v>
      </c>
      <c r="E171" s="4" t="s">
        <v>604</v>
      </c>
      <c r="F171" s="4">
        <v>8.1794490000000001E-4</v>
      </c>
      <c r="G171" s="4">
        <v>9.8269000000000002</v>
      </c>
      <c r="H171" s="4">
        <v>1.2497299999999999E-2</v>
      </c>
      <c r="I171" s="4">
        <v>52.1599</v>
      </c>
      <c r="J171" s="4">
        <v>1.33191E-3</v>
      </c>
      <c r="K171" s="4">
        <v>23.026499999999999</v>
      </c>
      <c r="L171" s="4">
        <v>1.4720799999999999E-2</v>
      </c>
      <c r="M171" s="4">
        <v>59.319629999999997</v>
      </c>
      <c r="N171" s="4">
        <v>9.9999999999999995E-7</v>
      </c>
      <c r="O171" s="4">
        <v>50</v>
      </c>
      <c r="P171" s="4">
        <v>0.89700000000000002</v>
      </c>
      <c r="Q171" s="4">
        <v>0.90200000000000002</v>
      </c>
      <c r="R171" s="4">
        <v>0.79349999999999998</v>
      </c>
      <c r="S171">
        <v>0.96528800000000003</v>
      </c>
    </row>
    <row r="172" spans="1:19">
      <c r="A172" s="4" t="s">
        <v>605</v>
      </c>
      <c r="B172" s="4" t="s">
        <v>606</v>
      </c>
      <c r="C172" s="4" t="s">
        <v>560</v>
      </c>
      <c r="D172" s="4" t="s">
        <v>562</v>
      </c>
      <c r="E172" s="4" t="s">
        <v>607</v>
      </c>
      <c r="F172" s="4">
        <v>8.1794490000000001E-4</v>
      </c>
      <c r="G172" s="4">
        <v>9.8269000000000002</v>
      </c>
      <c r="H172" s="4">
        <v>1.2497299999999999E-2</v>
      </c>
      <c r="I172" s="4">
        <v>52.1599</v>
      </c>
      <c r="J172" s="4">
        <v>1.33191E-3</v>
      </c>
      <c r="K172" s="4">
        <v>23.026499999999999</v>
      </c>
      <c r="L172" s="4">
        <v>1.4720799999999999E-2</v>
      </c>
      <c r="M172" s="4">
        <v>59.319629999999997</v>
      </c>
      <c r="N172" s="4">
        <v>9.9999999999999995E-7</v>
      </c>
      <c r="O172" s="4">
        <v>10</v>
      </c>
      <c r="P172" s="4">
        <v>0.89700000000000002</v>
      </c>
      <c r="Q172" s="4">
        <v>0.90200000000000002</v>
      </c>
      <c r="R172" s="4">
        <v>0.79349999999999998</v>
      </c>
      <c r="S172">
        <v>0.96530300000000002</v>
      </c>
    </row>
    <row r="173" spans="1:19">
      <c r="A173" s="4" t="s">
        <v>608</v>
      </c>
      <c r="B173" s="4" t="s">
        <v>609</v>
      </c>
      <c r="C173" s="4" t="s">
        <v>560</v>
      </c>
      <c r="D173" s="4" t="s">
        <v>562</v>
      </c>
      <c r="E173" s="4" t="s">
        <v>610</v>
      </c>
      <c r="F173" s="4">
        <v>8.1794490000000001E-4</v>
      </c>
      <c r="G173" s="4">
        <v>9.8269000000000002</v>
      </c>
      <c r="H173" s="4">
        <v>1.2497299999999999E-2</v>
      </c>
      <c r="I173" s="4">
        <v>52.1599</v>
      </c>
      <c r="J173" s="4">
        <v>1.33191E-3</v>
      </c>
      <c r="K173" s="4">
        <v>23.026499999999999</v>
      </c>
      <c r="L173" s="4">
        <v>1.4720799999999999E-2</v>
      </c>
      <c r="M173" s="4">
        <v>59.319629999999997</v>
      </c>
      <c r="N173" s="4">
        <v>9.9999999999999995E-7</v>
      </c>
      <c r="O173" s="4">
        <v>5</v>
      </c>
      <c r="P173" s="4">
        <v>0.89700000000000002</v>
      </c>
      <c r="Q173" s="4">
        <v>0.90200000000000002</v>
      </c>
      <c r="R173" s="4">
        <v>0.79349999999999998</v>
      </c>
      <c r="S173">
        <v>0.96619500000000003</v>
      </c>
    </row>
    <row r="174" spans="1:19">
      <c r="A174" s="4" t="s">
        <v>611</v>
      </c>
      <c r="B174" s="4" t="s">
        <v>612</v>
      </c>
      <c r="C174" s="4" t="s">
        <v>560</v>
      </c>
      <c r="D174" s="4" t="s">
        <v>562</v>
      </c>
      <c r="E174" s="4" t="s">
        <v>613</v>
      </c>
      <c r="F174" s="4">
        <v>8.1794490000000001E-4</v>
      </c>
      <c r="G174" s="4">
        <v>9.8269000000000002</v>
      </c>
      <c r="H174" s="4">
        <v>1.2497299999999999E-2</v>
      </c>
      <c r="I174" s="4">
        <v>52.1599</v>
      </c>
      <c r="J174" s="4">
        <v>1.33191E-3</v>
      </c>
      <c r="K174" s="4">
        <v>23.026499999999999</v>
      </c>
      <c r="L174" s="4">
        <v>1.4720799999999999E-2</v>
      </c>
      <c r="M174" s="4">
        <v>59.319629999999997</v>
      </c>
      <c r="N174" s="4">
        <v>9.9999999999999995E-7</v>
      </c>
      <c r="O174" s="4">
        <v>2</v>
      </c>
      <c r="P174" s="4">
        <v>0.89700000000000002</v>
      </c>
      <c r="Q174" s="4">
        <v>0.90200000000000002</v>
      </c>
      <c r="R174" s="4">
        <v>0.79349999999999998</v>
      </c>
      <c r="S174">
        <v>0.97506899999999996</v>
      </c>
    </row>
    <row r="175" spans="1:19">
      <c r="A175" s="4" t="s">
        <v>614</v>
      </c>
      <c r="B175" s="4" t="s">
        <v>615</v>
      </c>
      <c r="C175" s="4" t="s">
        <v>560</v>
      </c>
      <c r="D175" s="4" t="s">
        <v>562</v>
      </c>
      <c r="E175" s="4" t="s">
        <v>616</v>
      </c>
      <c r="F175" s="4">
        <v>8.1794490000000001E-4</v>
      </c>
      <c r="G175" s="4">
        <v>9.8269000000000002</v>
      </c>
      <c r="H175" s="4">
        <v>1.2497299999999999E-2</v>
      </c>
      <c r="I175" s="4">
        <v>52.1599</v>
      </c>
      <c r="J175" s="4">
        <v>1.33191E-3</v>
      </c>
      <c r="K175" s="4">
        <v>23.026499999999999</v>
      </c>
      <c r="L175" s="4">
        <v>1.4720799999999999E-2</v>
      </c>
      <c r="M175" s="4">
        <v>59.319629999999997</v>
      </c>
      <c r="N175" s="4">
        <v>9.9999999999999995E-7</v>
      </c>
      <c r="O175" s="4">
        <v>1</v>
      </c>
      <c r="P175" s="4">
        <v>0.89700000000000002</v>
      </c>
      <c r="Q175" s="4">
        <v>0.90200000000000002</v>
      </c>
      <c r="R175" s="4">
        <v>0.79349999999999998</v>
      </c>
      <c r="S175">
        <v>0.98470299999999999</v>
      </c>
    </row>
    <row r="176" spans="1:19">
      <c r="A176" s="4" t="s">
        <v>617</v>
      </c>
      <c r="B176" s="4" t="s">
        <v>618</v>
      </c>
      <c r="C176" s="4" t="s">
        <v>560</v>
      </c>
      <c r="D176" s="4" t="s">
        <v>562</v>
      </c>
      <c r="E176" s="4" t="s">
        <v>619</v>
      </c>
      <c r="F176" s="4">
        <v>8.1794490000000001E-4</v>
      </c>
      <c r="G176" s="4">
        <v>9.8269000000000002</v>
      </c>
      <c r="H176" s="4">
        <v>1.2497299999999999E-2</v>
      </c>
      <c r="I176" s="4">
        <v>52.1599</v>
      </c>
      <c r="J176" s="4">
        <v>1.33191E-3</v>
      </c>
      <c r="K176" s="4">
        <v>23.026499999999999</v>
      </c>
      <c r="L176" s="4">
        <v>1.4720799999999999E-2</v>
      </c>
      <c r="M176" s="4">
        <v>59.319629999999997</v>
      </c>
      <c r="N176" s="4">
        <v>9.9999999999999995E-7</v>
      </c>
      <c r="O176" s="4">
        <v>0.5</v>
      </c>
      <c r="P176" s="4">
        <v>0.89700000000000002</v>
      </c>
      <c r="Q176" s="4">
        <v>0.90200000000000002</v>
      </c>
      <c r="R176" s="4">
        <v>0.79349999999999998</v>
      </c>
      <c r="S176">
        <v>0.99108700000000005</v>
      </c>
    </row>
    <row r="177" spans="1:19">
      <c r="A177" s="4" t="s">
        <v>620</v>
      </c>
      <c r="B177" s="4" t="s">
        <v>621</v>
      </c>
      <c r="C177" s="4" t="s">
        <v>560</v>
      </c>
      <c r="D177" s="4" t="s">
        <v>562</v>
      </c>
      <c r="E177" s="4" t="s">
        <v>622</v>
      </c>
      <c r="F177" s="4">
        <v>8.1794490000000001E-4</v>
      </c>
      <c r="G177" s="4">
        <v>9.8269000000000002</v>
      </c>
      <c r="H177" s="4">
        <v>1.2497299999999999E-2</v>
      </c>
      <c r="I177" s="4">
        <v>52.1599</v>
      </c>
      <c r="J177" s="4">
        <v>1.33191E-3</v>
      </c>
      <c r="K177" s="4">
        <v>23.026499999999999</v>
      </c>
      <c r="L177" s="4">
        <v>1.4720799999999999E-2</v>
      </c>
      <c r="M177" s="4">
        <v>59.319629999999997</v>
      </c>
      <c r="N177" s="4">
        <v>9.9999999999999995E-7</v>
      </c>
      <c r="O177" s="4">
        <v>0.2</v>
      </c>
      <c r="P177" s="4">
        <v>0.89700000000000002</v>
      </c>
      <c r="Q177" s="4">
        <v>0.90200000000000002</v>
      </c>
      <c r="R177" s="4">
        <v>0.79349999999999998</v>
      </c>
      <c r="S177">
        <v>0.99497899999999995</v>
      </c>
    </row>
    <row r="178" spans="1:19">
      <c r="A178" s="4" t="s">
        <v>623</v>
      </c>
      <c r="B178" s="4" t="s">
        <v>624</v>
      </c>
      <c r="C178" s="4" t="s">
        <v>560</v>
      </c>
      <c r="D178" s="4" t="s">
        <v>562</v>
      </c>
      <c r="E178" s="4" t="s">
        <v>625</v>
      </c>
      <c r="F178" s="4">
        <v>8.1794490000000001E-4</v>
      </c>
      <c r="G178" s="4">
        <v>9.8269000000000002</v>
      </c>
      <c r="H178" s="4">
        <v>1.2497299999999999E-2</v>
      </c>
      <c r="I178" s="4">
        <v>52.1599</v>
      </c>
      <c r="J178" s="4">
        <v>1.33191E-3</v>
      </c>
      <c r="K178" s="4">
        <v>23.026499999999999</v>
      </c>
      <c r="L178" s="4">
        <v>1.4720799999999999E-2</v>
      </c>
      <c r="M178" s="4">
        <v>59.319629999999997</v>
      </c>
      <c r="N178" s="4">
        <v>9.9999999999999995E-7</v>
      </c>
      <c r="O178" s="4">
        <v>0.1</v>
      </c>
      <c r="P178" s="4">
        <v>0.89700000000000002</v>
      </c>
      <c r="Q178" s="4">
        <v>0.90200000000000002</v>
      </c>
      <c r="R178" s="4">
        <v>0.79349999999999998</v>
      </c>
      <c r="S178">
        <v>0.99618700000000004</v>
      </c>
    </row>
    <row r="179" spans="1:19">
      <c r="A179" s="4" t="s">
        <v>626</v>
      </c>
      <c r="B179" s="4" t="s">
        <v>627</v>
      </c>
      <c r="C179" s="4" t="s">
        <v>560</v>
      </c>
      <c r="D179" s="4" t="s">
        <v>562</v>
      </c>
      <c r="E179" s="4" t="s">
        <v>628</v>
      </c>
      <c r="F179" s="4">
        <v>8.1794490000000001E-4</v>
      </c>
      <c r="G179" s="4">
        <v>9.8269000000000002</v>
      </c>
      <c r="H179" s="4">
        <v>1.2497299999999999E-2</v>
      </c>
      <c r="I179" s="4">
        <v>52.1599</v>
      </c>
      <c r="J179" s="4">
        <v>1.33191E-3</v>
      </c>
      <c r="K179" s="4">
        <v>23.026499999999999</v>
      </c>
      <c r="L179" s="4">
        <v>1.4720799999999999E-2</v>
      </c>
      <c r="M179" s="4">
        <v>59.319629999999997</v>
      </c>
      <c r="N179" s="4">
        <v>9.9999999999999995E-7</v>
      </c>
      <c r="O179" s="4">
        <v>0.01</v>
      </c>
      <c r="P179" s="4">
        <v>0.89700000000000002</v>
      </c>
      <c r="Q179" s="4">
        <v>0.90200000000000002</v>
      </c>
      <c r="R179" s="4">
        <v>0.79349999999999998</v>
      </c>
      <c r="S179">
        <v>0.997197</v>
      </c>
    </row>
    <row r="180" spans="1:19">
      <c r="A180" s="4" t="s">
        <v>629</v>
      </c>
      <c r="B180" s="4" t="s">
        <v>630</v>
      </c>
      <c r="C180" s="4" t="s">
        <v>560</v>
      </c>
      <c r="D180" s="4" t="s">
        <v>562</v>
      </c>
      <c r="E180" s="4" t="s">
        <v>631</v>
      </c>
      <c r="F180" s="4">
        <v>8.1794490000000001E-4</v>
      </c>
      <c r="G180" s="4">
        <v>9.8269000000000002</v>
      </c>
      <c r="H180" s="4">
        <v>1.2497299999999999E-2</v>
      </c>
      <c r="I180" s="4">
        <v>52.1599</v>
      </c>
      <c r="J180" s="4">
        <v>1.33191E-3</v>
      </c>
      <c r="K180" s="4">
        <v>23.026499999999999</v>
      </c>
      <c r="L180" s="4">
        <v>1.4720799999999999E-2</v>
      </c>
      <c r="M180" s="4">
        <v>59.319629999999997</v>
      </c>
      <c r="N180" s="4">
        <v>9.9999999999999995E-7</v>
      </c>
      <c r="O180" s="4">
        <v>1E-3</v>
      </c>
      <c r="P180" s="4">
        <v>0.89700000000000002</v>
      </c>
      <c r="Q180" s="4">
        <v>0.90200000000000002</v>
      </c>
      <c r="R180" s="4">
        <v>0.79349999999999998</v>
      </c>
      <c r="S180">
        <v>0.99729299999999999</v>
      </c>
    </row>
    <row r="181" spans="1:19">
      <c r="A181" s="4" t="s">
        <v>632</v>
      </c>
      <c r="B181" s="4" t="s">
        <v>633</v>
      </c>
      <c r="C181" s="4" t="s">
        <v>560</v>
      </c>
      <c r="D181" s="4" t="s">
        <v>562</v>
      </c>
      <c r="E181" s="4" t="s">
        <v>634</v>
      </c>
      <c r="F181" s="4">
        <v>8.1794490000000001E-4</v>
      </c>
      <c r="G181" s="4">
        <v>9.8269000000000002</v>
      </c>
      <c r="H181" s="4">
        <v>1.2497299999999999E-2</v>
      </c>
      <c r="I181" s="4">
        <v>52.1599</v>
      </c>
      <c r="J181" s="4">
        <v>1.33191E-3</v>
      </c>
      <c r="K181" s="4">
        <v>23.026499999999999</v>
      </c>
      <c r="L181" s="4">
        <v>1.4720799999999999E-2</v>
      </c>
      <c r="M181" s="4">
        <v>59.319629999999997</v>
      </c>
      <c r="N181" s="4">
        <v>9.9999999999999995E-7</v>
      </c>
      <c r="O181" s="4">
        <v>1E-4</v>
      </c>
      <c r="P181" s="4">
        <v>0.89700000000000002</v>
      </c>
      <c r="Q181" s="4">
        <v>0.90200000000000002</v>
      </c>
      <c r="R181" s="4">
        <v>0.79349999999999998</v>
      </c>
      <c r="S181">
        <v>0.99730200000000002</v>
      </c>
    </row>
    <row r="182" spans="1:19">
      <c r="A182" s="4" t="s">
        <v>635</v>
      </c>
      <c r="B182" s="4" t="s">
        <v>636</v>
      </c>
      <c r="C182" s="4" t="s">
        <v>560</v>
      </c>
      <c r="D182" s="4" t="s">
        <v>562</v>
      </c>
      <c r="E182" s="4" t="s">
        <v>637</v>
      </c>
      <c r="F182" s="4">
        <v>8.1794490000000001E-4</v>
      </c>
      <c r="G182" s="4">
        <v>9.8269000000000002</v>
      </c>
      <c r="H182" s="4">
        <v>1.2497299999999999E-2</v>
      </c>
      <c r="I182" s="4">
        <v>52.1599</v>
      </c>
      <c r="J182" s="4">
        <v>1.33191E-3</v>
      </c>
      <c r="K182" s="4">
        <v>23.026499999999999</v>
      </c>
      <c r="L182" s="4">
        <v>1.4720799999999999E-2</v>
      </c>
      <c r="M182" s="4">
        <v>59.319629999999997</v>
      </c>
      <c r="N182" s="4">
        <v>9.9999999999999995E-7</v>
      </c>
      <c r="O182" s="4">
        <v>1.0000000000000001E-5</v>
      </c>
      <c r="P182" s="4">
        <v>0.89700000000000002</v>
      </c>
      <c r="Q182" s="4">
        <v>0.90200000000000002</v>
      </c>
      <c r="R182" s="4">
        <v>0.79349999999999998</v>
      </c>
      <c r="S182">
        <v>0.99730300000000005</v>
      </c>
    </row>
    <row r="183" spans="1:19">
      <c r="A183" s="4" t="s">
        <v>635</v>
      </c>
      <c r="B183" s="4" t="s">
        <v>636</v>
      </c>
      <c r="C183" s="4" t="s">
        <v>560</v>
      </c>
      <c r="D183" s="4" t="s">
        <v>562</v>
      </c>
      <c r="E183" s="4" t="s">
        <v>637</v>
      </c>
      <c r="F183" s="4">
        <v>8.1794490000000001E-4</v>
      </c>
      <c r="G183" s="4">
        <v>9.8269000000000002</v>
      </c>
      <c r="H183" s="4">
        <v>1.2497299999999999E-2</v>
      </c>
      <c r="I183" s="4">
        <v>52.1599</v>
      </c>
      <c r="J183" s="4">
        <v>1.33191E-3</v>
      </c>
      <c r="K183" s="4">
        <v>23.026499999999999</v>
      </c>
      <c r="L183" s="4">
        <v>1.4720799999999999E-2</v>
      </c>
      <c r="M183" s="4">
        <v>59.319629999999997</v>
      </c>
      <c r="N183" s="4">
        <v>9.9999999999999995E-7</v>
      </c>
      <c r="O183" s="4">
        <v>9.9999999999999995E-7</v>
      </c>
      <c r="P183" s="4">
        <v>0.89700000000000002</v>
      </c>
      <c r="Q183" s="4">
        <v>0.90200000000000002</v>
      </c>
      <c r="R183" s="4">
        <v>0.79349999999999998</v>
      </c>
      <c r="S183">
        <v>0.99730300000000005</v>
      </c>
    </row>
    <row r="184" spans="1:19">
      <c r="N184" s="4"/>
      <c r="O184" s="4"/>
    </row>
    <row r="185" spans="1:19">
      <c r="N185" s="4"/>
      <c r="O185" s="4"/>
    </row>
    <row r="186" spans="1:19">
      <c r="N186" s="4"/>
      <c r="O186" s="4"/>
    </row>
    <row r="187" spans="1:19">
      <c r="N187" s="4"/>
      <c r="O187" s="4"/>
    </row>
    <row r="188" spans="1:19">
      <c r="N188" s="4"/>
      <c r="O188" s="4"/>
    </row>
    <row r="189" spans="1:19">
      <c r="N189" s="4"/>
      <c r="O189" s="4"/>
    </row>
    <row r="190" spans="1:19">
      <c r="N190" s="4"/>
      <c r="O190" s="4"/>
    </row>
    <row r="191" spans="1:19">
      <c r="N191" s="4"/>
      <c r="O191" s="4"/>
    </row>
    <row r="192" spans="1:19">
      <c r="N192" s="4"/>
      <c r="O192" s="4"/>
    </row>
    <row r="193" spans="14:15">
      <c r="N193" s="4"/>
      <c r="O193" s="4"/>
    </row>
    <row r="194" spans="14:15">
      <c r="N194" s="4"/>
      <c r="O194" s="4"/>
    </row>
  </sheetData>
  <phoneticPr fontId="1"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23</vt:i4>
      </vt:variant>
    </vt:vector>
  </HeadingPairs>
  <TitlesOfParts>
    <vt:vector size="23" baseType="lpstr">
      <vt:lpstr>Chrome</vt:lpstr>
      <vt:lpstr>Firefox</vt:lpstr>
      <vt:lpstr>Anki-Android</vt:lpstr>
      <vt:lpstr>availability</vt:lpstr>
      <vt:lpstr>youkuvideo</vt:lpstr>
      <vt:lpstr>youkuvideo2</vt:lpstr>
      <vt:lpstr>youkunocoefficient</vt:lpstr>
      <vt:lpstr>youkunocoefficient2</vt:lpstr>
      <vt:lpstr>YouKuVideoReal</vt:lpstr>
      <vt:lpstr>Sheet3</vt:lpstr>
      <vt:lpstr>Sheet2</vt:lpstr>
      <vt:lpstr>zhihu</vt:lpstr>
      <vt:lpstr>zhihu2</vt:lpstr>
      <vt:lpstr>zhihucoefficient</vt:lpstr>
      <vt:lpstr>zhihucoefficient2</vt:lpstr>
      <vt:lpstr>ZhiHuReal</vt:lpstr>
      <vt:lpstr>youkuconfidenceinterval</vt:lpstr>
      <vt:lpstr>youkuNew</vt:lpstr>
      <vt:lpstr>youkuNewDat</vt:lpstr>
      <vt:lpstr>zhihuconfidenceinterval</vt:lpstr>
      <vt:lpstr>zhihuNew</vt:lpstr>
      <vt:lpstr>zhihuNewDat</vt:lpstr>
      <vt:lpstr>Sheet9</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2018-05-07T08:43:44Z</dcterms:modified>
</cp:coreProperties>
</file>