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" sheetId="1" state="visible" r:id="rId1"/>
    <sheet xmlns:r="http://schemas.openxmlformats.org/officeDocument/2006/relationships" name="1 toc" sheetId="2" state="visible" r:id="rId2"/>
    <sheet xmlns:r="http://schemas.openxmlformats.org/officeDocument/2006/relationships" name="2 Template" sheetId="3" state="visible" r:id="rId3"/>
    <sheet xmlns:r="http://schemas.openxmlformats.org/officeDocument/2006/relationships" name="3 Test Result Summary" sheetId="4" state="visible" r:id="rId4"/>
    <sheet xmlns:r="http://schemas.openxmlformats.org/officeDocument/2006/relationships" name="4 90%ile" sheetId="5" state="visible" r:id="rId5"/>
    <sheet xmlns:r="http://schemas.openxmlformats.org/officeDocument/2006/relationships" name="5 test" sheetId="6" state="visible" r:id="rId6"/>
    <sheet xmlns:r="http://schemas.openxmlformats.org/officeDocument/2006/relationships" name="6 Response vs Robots" sheetId="7" state="visible" r:id="rId7"/>
    <sheet xmlns:r="http://schemas.openxmlformats.org/officeDocument/2006/relationships" name="7 DataTable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Rasa"/>
      <color rgb="00000000"/>
      <sz val="12"/>
    </font>
    <font>
      <name val="Rasa"/>
      <color rgb="000000FF"/>
      <sz val="12"/>
    </font>
    <font>
      <name val="Rasa"/>
      <color rgb="00000000"/>
      <sz val="24"/>
    </font>
    <font>
      <name val="Rasa"/>
      <color rgb="00000000"/>
      <sz val="18"/>
    </font>
    <font>
      <name val="Rasa"/>
      <color rgb="000000FF"/>
      <sz val="24"/>
    </font>
    <font>
      <name val="Rasa"/>
      <color rgb="000000FF"/>
      <sz val="21"/>
    </font>
    <font>
      <name val="Rasa"/>
      <color rgb="000000FF"/>
      <sz val="19"/>
    </font>
    <font>
      <name val="Rasa"/>
      <color rgb="000000FF"/>
      <sz val="16"/>
    </font>
    <font>
      <name val="Rasa"/>
      <color rgb="000000FF"/>
      <sz val="14"/>
    </font>
  </fonts>
  <fills count="12">
    <fill>
      <patternFill/>
    </fill>
    <fill>
      <patternFill patternType="gray125"/>
    </fill>
    <fill>
      <patternFill patternType="solid">
        <fgColor rgb="00dc42c3"/>
      </patternFill>
    </fill>
    <fill>
      <patternFill patternType="solid">
        <fgColor rgb="0018df77"/>
      </patternFill>
    </fill>
    <fill>
      <patternFill patternType="solid">
        <fgColor rgb="00ec10cb"/>
      </patternFill>
    </fill>
    <fill>
      <patternFill patternType="solid">
        <fgColor rgb="00902b56"/>
      </patternFill>
    </fill>
    <fill>
      <patternFill patternType="solid">
        <fgColor rgb="00e3f011"/>
      </patternFill>
    </fill>
    <fill>
      <patternFill patternType="solid">
        <fgColor rgb="0029e36c"/>
      </patternFill>
    </fill>
    <fill>
      <patternFill patternType="solid">
        <fgColor rgb="00bd80da"/>
      </patternFill>
    </fill>
    <fill>
      <patternFill patternType="solid">
        <fgColor rgb="0020a329"/>
      </patternFill>
    </fill>
    <fill>
      <patternFill patternType="solid">
        <fgColor rgb="0025d07a"/>
      </patternFill>
    </fill>
    <fill>
      <patternFill patternType="solid">
        <fgColor rgb="000ea79c"/>
      </patternFill>
    </fill>
  </fills>
  <borders count="3">
    <border>
      <left/>
      <right/>
      <top/>
      <bottom/>
      <diagonal/>
    </border>
    <border/>
    <border>
      <left style="thin">
        <color rgb="00CCCCCC"/>
      </left>
      <right style="thin">
        <color rgb="00CCCCCC"/>
      </right>
      <top style="thin">
        <color rgb="00CCCCCC"/>
      </top>
      <bottom style="thin">
        <color rgb="00CCCCCC"/>
      </bottom>
    </border>
  </borders>
  <cellStyleXfs count="13">
    <xf numFmtId="0" fontId="0" fillId="0" borderId="0"/>
    <xf numFmtId="0" fontId="1" fillId="0" borderId="1"/>
    <xf numFmtId="0" fontId="2" fillId="0" borderId="1"/>
    <xf numFmtId="0" fontId="3" fillId="0" borderId="1" applyAlignment="1">
      <alignment horizontal="center" wrapText="1"/>
    </xf>
    <xf numFmtId="0" fontId="4" fillId="0" borderId="1" applyAlignment="1">
      <alignment horizontal="center" wrapText="1"/>
    </xf>
    <xf numFmtId="0" fontId="5" fillId="0" borderId="1"/>
    <xf numFmtId="0" fontId="6" fillId="0" borderId="1"/>
    <xf numFmtId="0" fontId="7" fillId="0" borderId="1"/>
    <xf numFmtId="0" fontId="8" fillId="0" borderId="1"/>
    <xf numFmtId="0" fontId="9" fillId="0" borderId="1"/>
    <xf numFmtId="0" fontId="2" fillId="0" borderId="1"/>
    <xf numFmtId="0" fontId="2" fillId="0" borderId="2"/>
    <xf numFmtId="0" fontId="1" fillId="0" borderId="2"/>
  </cellStyleXfs>
  <cellXfs count="18">
    <xf numFmtId="0" fontId="0" fillId="0" borderId="0" pivotButton="0" quotePrefix="0" xfId="0"/>
    <xf numFmtId="0" fontId="3" fillId="0" borderId="1" applyAlignment="1" pivotButton="0" quotePrefix="0" xfId="3">
      <alignment horizontal="center" wrapText="1"/>
    </xf>
    <xf numFmtId="0" fontId="4" fillId="0" borderId="1" applyAlignment="1" pivotButton="0" quotePrefix="0" xfId="4">
      <alignment horizontal="center" wrapText="1"/>
    </xf>
    <xf numFmtId="0" fontId="5" fillId="0" borderId="1" pivotButton="0" quotePrefix="0" xfId="5"/>
    <xf numFmtId="0" fontId="1" fillId="0" borderId="1" pivotButton="0" quotePrefix="0" xfId="1"/>
    <xf numFmtId="0" fontId="2" fillId="0" borderId="2" pivotButton="0" quotePrefix="0" xfId="11"/>
    <xf numFmtId="0" fontId="1" fillId="0" borderId="2" pivotButton="0" quotePrefix="0" xfId="12"/>
    <xf numFmtId="0" fontId="6" fillId="0" borderId="1" pivotButton="0" quotePrefix="0" xfId="6"/>
    <xf numFmtId="0" fontId="1" fillId="2" borderId="2" pivotButton="0" quotePrefix="0" xfId="12"/>
    <xf numFmtId="0" fontId="1" fillId="3" borderId="2" pivotButton="0" quotePrefix="0" xfId="12"/>
    <xf numFmtId="0" fontId="1" fillId="4" borderId="2" pivotButton="0" quotePrefix="0" xfId="12"/>
    <xf numFmtId="0" fontId="1" fillId="5" borderId="2" pivotButton="0" quotePrefix="0" xfId="12"/>
    <xf numFmtId="0" fontId="1" fillId="6" borderId="2" pivotButton="0" quotePrefix="0" xfId="12"/>
    <xf numFmtId="0" fontId="1" fillId="7" borderId="2" pivotButton="0" quotePrefix="0" xfId="12"/>
    <xf numFmtId="0" fontId="1" fillId="8" borderId="2" pivotButton="0" quotePrefix="0" xfId="12"/>
    <xf numFmtId="0" fontId="1" fillId="9" borderId="2" pivotButton="0" quotePrefix="0" xfId="12"/>
    <xf numFmtId="0" fontId="1" fillId="10" borderId="2" pivotButton="0" quotePrefix="0" xfId="12"/>
    <xf numFmtId="0" fontId="1" fillId="11" borderId="2" pivotButton="0" quotePrefix="0" xfId="12"/>
  </cellXfs>
  <cellStyles count="13">
    <cellStyle name="Normal" xfId="0" builtinId="0" hidden="0"/>
    <cellStyle name="Default" xfId="1" hidden="0"/>
    <cellStyle name="Highlight" xfId="2" hidden="0"/>
    <cellStyle name="CoverTitle" xfId="3" hidden="0"/>
    <cellStyle name="CoverSubTitle" xfId="4" hidden="0"/>
    <cellStyle name="Heading 1" xfId="5" hidden="0"/>
    <cellStyle name="Heading 2" xfId="6" hidden="0"/>
    <cellStyle name="Heading 3" xfId="7" hidden="0"/>
    <cellStyle name="Heading 4" xfId="8" hidden="0"/>
    <cellStyle name="Heading 5" xfId="9" hidden="0"/>
    <cellStyle name="Heading 6" xfId="10" hidden="0"/>
    <cellStyle name="Table Heading" xfId="11" hidden="0"/>
    <cellStyle name="Table Data" xfId="1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2</row>
      <rowOff>0</rowOff>
    </from>
    <ext cx="4381500" cy="32861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oneCellAnchor>
    <from>
      <col>1</col>
      <colOff>0</colOff>
      <row>2</row>
      <rowOff>0</rowOff>
    </from>
    <ext cx="4381500" cy="32861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3.xml><?xml version="1.0" encoding="utf-8"?>
<wsDr xmlns="http://schemas.openxmlformats.org/drawingml/2006/spreadsheetDrawing">
  <oneCellAnchor>
    <from>
      <col>1</col>
      <colOff>0</colOff>
      <row>2</row>
      <rowOff>0</rowOff>
    </from>
    <ext cx="4381500" cy="32861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0"/>
  <sheetViews>
    <sheetView workbookViewId="0">
      <selection activeCell="A1" sqref="A1"/>
    </sheetView>
  </sheetViews>
  <sheetFormatPr baseColWidth="8" defaultRowHeight="15"/>
  <sheetData>
    <row r="1"/>
    <row r="3" ht="60" customHeight="1">
      <c r="A3" s="1" t="inlineStr">
        <is>
          <t>quickdemo</t>
        </is>
      </c>
    </row>
    <row r="20" ht="24" customHeight="1">
      <c r="A20" s="2" t="inlineStr">
        <is>
          <t>2023-03-20 18:50 - 18:53</t>
        </is>
      </c>
    </row>
  </sheetData>
  <mergeCells count="2">
    <mergeCell ref="A20:I20"/>
    <mergeCell ref="A3:I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8"/>
  <sheetViews>
    <sheetView workbookViewId="0">
      <selection activeCell="A18" sqref="A18"/>
    </sheetView>
  </sheetViews>
  <sheetFormatPr baseColWidth="8" defaultRowHeight="15"/>
  <sheetData>
    <row r="1" ht="24" customHeight="1">
      <c r="A1" s="3" t="inlineStr">
        <is>
          <t>1 toc</t>
        </is>
      </c>
    </row>
    <row r="2"/>
    <row r="3">
      <c r="A3">
        <f>HYPERLINK(CONCATENATE("#'1 toc'!A",MATCH("1 toc",'1 toc'!A:A,0)),"1 toc")</f>
        <v/>
      </c>
    </row>
    <row r="4">
      <c r="A4">
        <f>HYPERLINK(CONCATENATE("#'2 Template'!A",MATCH("2 Template",'2 Template'!A:A,0)),"2 Template")</f>
        <v/>
      </c>
    </row>
    <row r="5">
      <c r="A5">
        <f>HYPERLINK(CONCATENATE("#'3 Test Result Summary'!A",MATCH("3 Test Result Summary",'3 Test Result Summary'!A:A,0)),"3 Test Result Summary")</f>
        <v/>
      </c>
    </row>
    <row r="6">
      <c r="A6">
        <f>HYPERLINK(CONCATENATE("#'4 90%ile'!A",MATCH("4 90%ile",'4 90%ile'!A:A,0)),"4 90%ile")</f>
        <v/>
      </c>
    </row>
    <row r="7">
      <c r="A7">
        <f>HYPERLINK(CONCATENATE("#'4 90%ile'!A",MATCH("4.1 90%ile Data",'4 90%ile'!A:A,0)),"4.1 90%ile Data")</f>
        <v/>
      </c>
    </row>
    <row r="8">
      <c r="A8">
        <f>HYPERLINK(CONCATENATE("#'5 test'!A",MATCH("5 test",'5 test'!A:A,0)),"5 test")</f>
        <v/>
      </c>
    </row>
    <row r="9">
      <c r="A9">
        <f>HYPERLINK(CONCATENATE("#'5 test'!A",MATCH("5.1 data left",'5 test'!A:A,0)),"5.1 data left")</f>
        <v/>
      </c>
    </row>
    <row r="10">
      <c r="A10">
        <f>HYPERLINK(CONCATENATE("#'5 test'!A",MATCH("5.2 data right",'5 test'!A:A,0)),"5.2 data right")</f>
        <v/>
      </c>
    </row>
    <row r="11">
      <c r="A11">
        <f>HYPERLINK(CONCATENATE("#'6 Response vs Robots'!A",MATCH("6 Response vs Robots",'6 Response vs Robots'!A:A,0)),"6 Response vs Robots")</f>
        <v/>
      </c>
    </row>
    <row r="12">
      <c r="A12">
        <f>HYPERLINK(CONCATENATE("#'6 Response vs Robots'!A",MATCH("6.1 Robots",'6 Response vs Robots'!A:A,0)),"6.1 Robots")</f>
        <v/>
      </c>
    </row>
    <row r="13">
      <c r="A13">
        <f>HYPERLINK(CONCATENATE("#'6 Response vs Robots'!A",MATCH("6.2 Response",'6 Response vs Robots'!A:A,0)),"6.2 Response")</f>
        <v/>
      </c>
    </row>
    <row r="14">
      <c r="A14">
        <f>HYPERLINK(CONCATENATE("#'7 DataTables'!A",MATCH("7 DataTables",'7 DataTables'!A:A,0)),"7 DataTables")</f>
        <v/>
      </c>
    </row>
    <row r="15">
      <c r="A15">
        <f>HYPERLINK(CONCATENATE("#'7 DataTables'!A",MATCH("7.1 Metric",'7 DataTables'!A:A,0)),"7.1 Metric")</f>
        <v/>
      </c>
    </row>
    <row r="16">
      <c r="A16">
        <f>HYPERLINK(CONCATENATE("#'7 DataTables'!A",MATCH("7.2 ผลลัพธ์",'7 DataTables'!A:A,0)),"7.2 ผลลัพธ์")</f>
        <v/>
      </c>
    </row>
    <row r="17">
      <c r="A17">
        <f>HYPERLINK(CONCATENATE("#'7 DataTables'!A",MATCH("7.3 Result Summary",'7 DataTables'!A:A,0)),"7.3 Result Summary")</f>
        <v/>
      </c>
    </row>
    <row r="18">
      <c r="A18">
        <f>HYPERLINK(CONCATENATE("#'7 DataTables'!A",MATCH("7.4 SQL",'7 DataTables'!A:A,0)),"7.4 SQL")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5"/>
  <sheetViews>
    <sheetView workbookViewId="0">
      <selection activeCell="A15" sqref="A15"/>
    </sheetView>
  </sheetViews>
  <sheetFormatPr baseColWidth="8" defaultRowHeight="15"/>
  <sheetData>
    <row r="1" ht="24" customHeight="1">
      <c r="A1" s="3" t="inlineStr">
        <is>
          <t>2 Template</t>
        </is>
      </c>
    </row>
    <row r="2"/>
    <row r="3">
      <c r="A3" s="4" t="inlineStr">
        <is>
          <t>Define your template by adding sections and configuring the section settings</t>
        </is>
      </c>
    </row>
    <row r="4">
      <c r="A4" s="4" t="inlineStr">
        <is>
          <t>Each section can be:</t>
        </is>
      </c>
    </row>
    <row r="5">
      <c r="A5" s="4" t="inlineStr">
        <is>
          <t xml:space="preserve"> -  Note (like this) section, free text</t>
        </is>
      </c>
    </row>
    <row r="6">
      <c r="A6" s="4" t="inlineStr">
        <is>
          <t xml:space="preserve"> -  Heading, usefull for grouping sections</t>
        </is>
      </c>
    </row>
    <row r="7">
      <c r="A7" s="4" t="inlineStr">
        <is>
          <t xml:space="preserve"> -  Contents like a table of contents or figures</t>
        </is>
      </c>
    </row>
    <row r="8">
      <c r="A8" s="4" t="inlineStr">
        <is>
          <t xml:space="preserve"> -  Data Table, with data from test results</t>
        </is>
      </c>
    </row>
    <row r="9">
      <c r="A9" s="4" t="inlineStr">
        <is>
          <t xml:space="preserve"> -  Data Graph, for graphical representation of test results</t>
        </is>
      </c>
    </row>
    <row r="10">
      <c r="A10" s="4" t="inlineStr"/>
    </row>
    <row r="11">
      <c r="A11" s="4" t="inlineStr">
        <is>
          <t>Each section can also have sub sections</t>
        </is>
      </c>
    </row>
    <row r="12">
      <c r="A12" s="4" t="inlineStr"/>
    </row>
    <row r="13">
      <c r="A13" s="4" t="inlineStr">
        <is>
          <t>The cover page and overall report settings can be found on the settings pane of the Report item above</t>
        </is>
      </c>
    </row>
    <row r="14">
      <c r="A14" s="4" t="inlineStr"/>
    </row>
    <row r="15"/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9"/>
  <sheetViews>
    <sheetView workbookViewId="0">
      <selection activeCell="A9" sqref="A9"/>
    </sheetView>
  </sheetViews>
  <sheetFormatPr baseColWidth="8" defaultRowHeight="15"/>
  <cols>
    <col width="3" customWidth="1" min="1" max="1"/>
    <col width="22" customWidth="1" min="2" max="2"/>
    <col width="9.1" customWidth="1" min="3" max="3"/>
    <col width="9.1" customWidth="1" min="4" max="4"/>
    <col width="7.800000000000001" customWidth="1" min="5" max="5"/>
    <col width="9.1" customWidth="1" min="6" max="6"/>
    <col width="11.7" customWidth="1" min="7" max="7"/>
    <col width="5.2" customWidth="1" min="8" max="8"/>
    <col width="5.2" customWidth="1" min="9" max="9"/>
    <col width="6.5" customWidth="1" min="10" max="10"/>
  </cols>
  <sheetData>
    <row r="1" ht="24" customHeight="1">
      <c r="A1" s="3" t="inlineStr">
        <is>
          <t>3 Test Result Summary</t>
        </is>
      </c>
    </row>
    <row r="2"/>
    <row r="3">
      <c r="B3" s="5" t="inlineStr">
        <is>
          <t>Result Name</t>
        </is>
      </c>
      <c r="C3" s="5" t="inlineStr">
        <is>
          <t>Minimum</t>
        </is>
      </c>
      <c r="D3" s="5" t="inlineStr">
        <is>
          <t>Average</t>
        </is>
      </c>
      <c r="E3" s="5" t="inlineStr">
        <is>
          <t>90%ile</t>
        </is>
      </c>
      <c r="F3" s="5" t="inlineStr">
        <is>
          <t>Maximum</t>
        </is>
      </c>
      <c r="G3" s="5" t="inlineStr">
        <is>
          <t>Std. Dev.</t>
        </is>
      </c>
      <c r="H3" s="5" t="inlineStr">
        <is>
          <t>Pass</t>
        </is>
      </c>
      <c r="I3" s="5" t="inlineStr">
        <is>
          <t>Fail</t>
        </is>
      </c>
      <c r="J3" s="5" t="inlineStr">
        <is>
          <t>Other</t>
        </is>
      </c>
    </row>
    <row r="4">
      <c r="B4" s="6" t="inlineStr">
        <is>
          <t>Create Some Files</t>
        </is>
      </c>
      <c r="C4" s="6" t="inlineStr">
        <is>
          <t>0.076</t>
        </is>
      </c>
      <c r="D4" s="6" t="inlineStr">
        <is>
          <t>0.085</t>
        </is>
      </c>
      <c r="E4" s="6" t="inlineStr">
        <is>
          <t>0.096</t>
        </is>
      </c>
      <c r="F4" s="6" t="inlineStr">
        <is>
          <t>0.117</t>
        </is>
      </c>
      <c r="G4" s="6" t="inlineStr">
        <is>
          <t>0.009</t>
        </is>
      </c>
      <c r="H4" s="6" t="inlineStr">
        <is>
          <t>54</t>
        </is>
      </c>
      <c r="I4" s="6" t="inlineStr">
        <is>
          <t>0</t>
        </is>
      </c>
      <c r="J4" s="6" t="inlineStr">
        <is>
          <t>0</t>
        </is>
      </c>
    </row>
    <row r="5">
      <c r="B5" s="6" t="inlineStr">
        <is>
          <t>List Some Files</t>
        </is>
      </c>
      <c r="C5" s="6" t="inlineStr">
        <is>
          <t>0.001</t>
        </is>
      </c>
      <c r="D5" s="6" t="inlineStr">
        <is>
          <t>0.004</t>
        </is>
      </c>
      <c r="E5" s="6" t="inlineStr">
        <is>
          <t>0.005</t>
        </is>
      </c>
      <c r="F5" s="6" t="inlineStr">
        <is>
          <t>0.006</t>
        </is>
      </c>
      <c r="G5" s="6" t="inlineStr">
        <is>
          <t>0.001</t>
        </is>
      </c>
      <c r="H5" s="6" t="inlineStr">
        <is>
          <t>54</t>
        </is>
      </c>
      <c r="I5" s="6" t="inlineStr">
        <is>
          <t>0</t>
        </is>
      </c>
      <c r="J5" s="6" t="inlineStr">
        <is>
          <t>0</t>
        </is>
      </c>
    </row>
    <row r="6">
      <c r="B6" s="6" t="inlineStr">
        <is>
          <t>Remove Some Files</t>
        </is>
      </c>
      <c r="C6" s="6" t="inlineStr">
        <is>
          <t>0.008</t>
        </is>
      </c>
      <c r="D6" s="6" t="inlineStr">
        <is>
          <t>0.016</t>
        </is>
      </c>
      <c r="E6" s="6" t="inlineStr">
        <is>
          <t>0.024</t>
        </is>
      </c>
      <c r="F6" s="6" t="inlineStr">
        <is>
          <t>0.027</t>
        </is>
      </c>
      <c r="G6" s="6" t="inlineStr">
        <is>
          <t>0.007</t>
        </is>
      </c>
      <c r="H6" s="6" t="inlineStr">
        <is>
          <t>54</t>
        </is>
      </c>
      <c r="I6" s="6" t="inlineStr">
        <is>
          <t>0</t>
        </is>
      </c>
      <c r="J6" s="6" t="inlineStr">
        <is>
          <t>0</t>
        </is>
      </c>
    </row>
    <row r="7">
      <c r="B7" s="6" t="inlineStr">
        <is>
          <t>Show the RFS Variables</t>
        </is>
      </c>
      <c r="C7" s="6" t="inlineStr">
        <is>
          <t>0.003</t>
        </is>
      </c>
      <c r="D7" s="6" t="inlineStr">
        <is>
          <t>0.007</t>
        </is>
      </c>
      <c r="E7" s="6" t="inlineStr">
        <is>
          <t>0.01</t>
        </is>
      </c>
      <c r="F7" s="6" t="inlineStr">
        <is>
          <t>0.012</t>
        </is>
      </c>
      <c r="G7" s="6" t="inlineStr">
        <is>
          <t>0.003</t>
        </is>
      </c>
      <c r="H7" s="6" t="inlineStr">
        <is>
          <t>54</t>
        </is>
      </c>
      <c r="I7" s="6" t="inlineStr">
        <is>
          <t>0</t>
        </is>
      </c>
      <c r="J7" s="6" t="inlineStr">
        <is>
          <t>0</t>
        </is>
      </c>
    </row>
    <row r="9"/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30" sqref="A30"/>
    </sheetView>
  </sheetViews>
  <sheetFormatPr baseColWidth="8" defaultRowHeight="15"/>
  <cols>
    <col width="3" customWidth="1" min="1" max="1"/>
    <col width="22" customWidth="1" min="2" max="2"/>
    <col width="9.1" customWidth="1" min="3" max="3"/>
    <col width="9.1" customWidth="1" min="4" max="4"/>
    <col width="7.800000000000001" customWidth="1" min="5" max="5"/>
    <col width="9.1" customWidth="1" min="6" max="6"/>
    <col width="11.7" customWidth="1" min="7" max="7"/>
  </cols>
  <sheetData>
    <row r="1" ht="24" customHeight="1">
      <c r="A1" s="3" t="inlineStr">
        <is>
          <t>4 90%ile</t>
        </is>
      </c>
    </row>
    <row r="2"/>
    <row r="3"/>
    <row r="22" ht="24" customHeight="1">
      <c r="A22" s="7" t="inlineStr">
        <is>
          <t>4.1 90%ile Data</t>
        </is>
      </c>
    </row>
    <row r="23"/>
    <row r="24">
      <c r="B24" s="5" t="inlineStr">
        <is>
          <t>PrimaryMetric</t>
        </is>
      </c>
      <c r="C24" s="5" t="inlineStr">
        <is>
          <t>Minimum</t>
        </is>
      </c>
      <c r="D24" s="5" t="inlineStr">
        <is>
          <t>Average</t>
        </is>
      </c>
      <c r="E24" s="5" t="inlineStr">
        <is>
          <t>90%ile</t>
        </is>
      </c>
      <c r="F24" s="5" t="inlineStr">
        <is>
          <t>Maximum</t>
        </is>
      </c>
      <c r="G24" s="5" t="inlineStr">
        <is>
          <t>Std. Dev.</t>
        </is>
      </c>
    </row>
    <row r="25">
      <c r="A25" s="8" t="n"/>
      <c r="B25" s="6" t="inlineStr">
        <is>
          <t>Create Some Files</t>
        </is>
      </c>
      <c r="C25" s="6" t="inlineStr">
        <is>
          <t>0.096</t>
        </is>
      </c>
      <c r="D25" s="6" t="inlineStr">
        <is>
          <t>0.096</t>
        </is>
      </c>
      <c r="E25" s="6" t="inlineStr">
        <is>
          <t>0.097</t>
        </is>
      </c>
      <c r="F25" s="6" t="inlineStr">
        <is>
          <t>0.097</t>
        </is>
      </c>
      <c r="G25" s="6" t="inlineStr">
        <is>
          <t>0.0</t>
        </is>
      </c>
    </row>
    <row r="26">
      <c r="A26" s="9" t="n"/>
      <c r="B26" s="6" t="inlineStr">
        <is>
          <t>List Some Files</t>
        </is>
      </c>
      <c r="C26" s="6" t="inlineStr">
        <is>
          <t>0.005</t>
        </is>
      </c>
      <c r="D26" s="6" t="inlineStr">
        <is>
          <t>0.005</t>
        </is>
      </c>
      <c r="E26" s="6" t="inlineStr">
        <is>
          <t>0.005</t>
        </is>
      </c>
      <c r="F26" s="6" t="inlineStr">
        <is>
          <t>0.006</t>
        </is>
      </c>
      <c r="G26" s="6" t="inlineStr">
        <is>
          <t>0.0</t>
        </is>
      </c>
    </row>
    <row r="27">
      <c r="A27" s="10" t="n"/>
      <c r="B27" s="6" t="inlineStr">
        <is>
          <t>Remove Some Files</t>
        </is>
      </c>
      <c r="C27" s="6" t="inlineStr">
        <is>
          <t>0.024</t>
        </is>
      </c>
      <c r="D27" s="6" t="inlineStr">
        <is>
          <t>0.025</t>
        </is>
      </c>
      <c r="E27" s="6" t="inlineStr">
        <is>
          <t>0.026</t>
        </is>
      </c>
      <c r="F27" s="6" t="inlineStr">
        <is>
          <t>0.026</t>
        </is>
      </c>
      <c r="G27" s="6" t="inlineStr">
        <is>
          <t>0.001</t>
        </is>
      </c>
    </row>
    <row r="28">
      <c r="A28" s="11" t="n"/>
      <c r="B28" s="6" t="inlineStr">
        <is>
          <t>Show the RFS Variables</t>
        </is>
      </c>
      <c r="C28" s="6" t="inlineStr">
        <is>
          <t>0.01</t>
        </is>
      </c>
      <c r="D28" s="6" t="inlineStr">
        <is>
          <t>0.01</t>
        </is>
      </c>
      <c r="E28" s="6" t="inlineStr">
        <is>
          <t>0.01</t>
        </is>
      </c>
      <c r="F28" s="6" t="inlineStr">
        <is>
          <t>0.01</t>
        </is>
      </c>
      <c r="G28" s="6" t="inlineStr">
        <is>
          <t>0.0</t>
        </is>
      </c>
    </row>
    <row r="30"/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36" sqref="A36"/>
    </sheetView>
  </sheetViews>
  <sheetFormatPr baseColWidth="8" defaultRowHeight="15"/>
  <cols>
    <col width="3" customWidth="1" min="1" max="1"/>
    <col width="17" customWidth="1" min="2" max="2"/>
    <col width="20" customWidth="1" min="3" max="3"/>
    <col width="14.3" customWidth="1" min="4" max="4"/>
    <col width="6.5" customWidth="1" min="5" max="5"/>
    <col width="9.1" customWidth="1" min="6" max="6"/>
    <col width="11.7" customWidth="1" min="7" max="7"/>
    <col width="6.5" customWidth="1" min="8" max="8"/>
  </cols>
  <sheetData>
    <row r="1" ht="24" customHeight="1">
      <c r="A1" s="3" t="inlineStr">
        <is>
          <t>5 test</t>
        </is>
      </c>
    </row>
    <row r="2"/>
    <row r="3"/>
    <row r="22" ht="24" customHeight="1">
      <c r="A22" s="7" t="inlineStr">
        <is>
          <t>5.1 data left</t>
        </is>
      </c>
    </row>
    <row r="23"/>
    <row r="24">
      <c r="B24" s="5" t="inlineStr">
        <is>
          <t>Result Name</t>
        </is>
      </c>
      <c r="C24" s="5" t="inlineStr">
        <is>
          <t>Minimum</t>
        </is>
      </c>
      <c r="D24" s="5" t="inlineStr">
        <is>
          <t>Average</t>
        </is>
      </c>
      <c r="E24" s="5" t="inlineStr">
        <is>
          <t>90%ile</t>
        </is>
      </c>
      <c r="F24" s="5" t="inlineStr">
        <is>
          <t>Maximum</t>
        </is>
      </c>
      <c r="G24" s="5" t="inlineStr">
        <is>
          <t>Std. Dev.</t>
        </is>
      </c>
      <c r="H24" s="5" t="inlineStr">
        <is>
          <t>Count</t>
        </is>
      </c>
    </row>
    <row r="25">
      <c r="A25" s="12" t="n"/>
      <c r="B25" s="6" t="inlineStr">
        <is>
          <t>Create Some Files - hp-elite-desk-800-g3</t>
        </is>
      </c>
      <c r="C25" s="6" t="inlineStr">
        <is>
          <t>0.076</t>
        </is>
      </c>
      <c r="D25" s="6" t="inlineStr">
        <is>
          <t>0.085</t>
        </is>
      </c>
      <c r="E25" s="6" t="inlineStr">
        <is>
          <t>0.096</t>
        </is>
      </c>
      <c r="F25" s="6" t="inlineStr">
        <is>
          <t>0.117</t>
        </is>
      </c>
      <c r="G25" s="6" t="inlineStr">
        <is>
          <t>0.009</t>
        </is>
      </c>
      <c r="H25" s="6" t="inlineStr">
        <is>
          <t>54</t>
        </is>
      </c>
    </row>
    <row r="26">
      <c r="A26" s="13" t="n"/>
      <c r="B26" s="6" t="inlineStr">
        <is>
          <t>List Some Files - hp-elite-desk-800-g3</t>
        </is>
      </c>
      <c r="C26" s="6" t="inlineStr">
        <is>
          <t>0.001</t>
        </is>
      </c>
      <c r="D26" s="6" t="inlineStr">
        <is>
          <t>0.004</t>
        </is>
      </c>
      <c r="E26" s="6" t="inlineStr">
        <is>
          <t>0.005</t>
        </is>
      </c>
      <c r="F26" s="6" t="inlineStr">
        <is>
          <t>0.006</t>
        </is>
      </c>
      <c r="G26" s="6" t="inlineStr">
        <is>
          <t>0.001</t>
        </is>
      </c>
      <c r="H26" s="6" t="inlineStr">
        <is>
          <t>54</t>
        </is>
      </c>
    </row>
    <row r="27">
      <c r="A27" s="14" t="n"/>
      <c r="B27" s="6" t="inlineStr">
        <is>
          <t>Remove Some Files - hp-elite-desk-800-g3</t>
        </is>
      </c>
      <c r="C27" s="6" t="inlineStr">
        <is>
          <t>0.008</t>
        </is>
      </c>
      <c r="D27" s="6" t="inlineStr">
        <is>
          <t>0.016</t>
        </is>
      </c>
      <c r="E27" s="6" t="inlineStr">
        <is>
          <t>0.024</t>
        </is>
      </c>
      <c r="F27" s="6" t="inlineStr">
        <is>
          <t>0.027</t>
        </is>
      </c>
      <c r="G27" s="6" t="inlineStr">
        <is>
          <t>0.007</t>
        </is>
      </c>
      <c r="H27" s="6" t="inlineStr">
        <is>
          <t>54</t>
        </is>
      </c>
    </row>
    <row r="29" ht="24" customHeight="1">
      <c r="A29" s="7" t="inlineStr">
        <is>
          <t>5.2 data right</t>
        </is>
      </c>
    </row>
    <row r="30"/>
    <row r="31">
      <c r="B31" s="5" t="inlineStr">
        <is>
          <t>PrimaryMetric</t>
        </is>
      </c>
      <c r="C31" s="5" t="inlineStr">
        <is>
          <t>Agent</t>
        </is>
      </c>
      <c r="D31" s="5" t="inlineStr">
        <is>
          <t>MetricValue</t>
        </is>
      </c>
      <c r="E31" s="5" t="inlineStr">
        <is>
          <t>Count</t>
        </is>
      </c>
    </row>
    <row r="32">
      <c r="A32" s="12" t="n"/>
      <c r="B32" s="6" t="inlineStr">
        <is>
          <t>Create Some Files</t>
        </is>
      </c>
      <c r="C32" s="6" t="inlineStr">
        <is>
          <t>hp-elite-desk-800-g3</t>
        </is>
      </c>
      <c r="D32" s="6" t="inlineStr">
        <is>
          <t>None</t>
        </is>
      </c>
      <c r="E32" s="6" t="inlineStr">
        <is>
          <t>49</t>
        </is>
      </c>
    </row>
    <row r="33">
      <c r="A33" s="13" t="n"/>
      <c r="B33" s="6" t="inlineStr">
        <is>
          <t>List Some Files</t>
        </is>
      </c>
      <c r="C33" s="6" t="inlineStr">
        <is>
          <t>hp-elite-desk-800-g3</t>
        </is>
      </c>
      <c r="D33" s="6" t="inlineStr">
        <is>
          <t>None</t>
        </is>
      </c>
      <c r="E33" s="6" t="inlineStr">
        <is>
          <t>47</t>
        </is>
      </c>
    </row>
    <row r="34">
      <c r="A34" s="14" t="n"/>
      <c r="B34" s="6" t="inlineStr">
        <is>
          <t>Remove Some Files</t>
        </is>
      </c>
      <c r="C34" s="6" t="inlineStr">
        <is>
          <t>hp-elite-desk-800-g3</t>
        </is>
      </c>
      <c r="D34" s="6" t="inlineStr">
        <is>
          <t>None</t>
        </is>
      </c>
      <c r="E34" s="6" t="inlineStr">
        <is>
          <t>45</t>
        </is>
      </c>
    </row>
    <row r="36"/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36" sqref="A36"/>
    </sheetView>
  </sheetViews>
  <sheetFormatPr baseColWidth="8" defaultRowHeight="15"/>
  <cols>
    <col width="3" customWidth="1" min="1" max="1"/>
    <col width="45" customWidth="1" min="2" max="2"/>
    <col width="9.1" customWidth="1" min="3" max="3"/>
    <col width="9.1" customWidth="1" min="4" max="4"/>
    <col width="7.800000000000001" customWidth="1" min="5" max="5"/>
    <col width="9.1" customWidth="1" min="6" max="6"/>
    <col width="11.7" customWidth="1" min="7" max="7"/>
    <col width="6.5" customWidth="1" min="8" max="8"/>
  </cols>
  <sheetData>
    <row r="1" ht="24" customHeight="1">
      <c r="A1" s="3" t="inlineStr">
        <is>
          <t>6 Response vs Robots</t>
        </is>
      </c>
    </row>
    <row r="2"/>
    <row r="3"/>
    <row r="22" ht="24" customHeight="1">
      <c r="A22" s="7" t="inlineStr">
        <is>
          <t>6.1 Robots</t>
        </is>
      </c>
    </row>
    <row r="23"/>
    <row r="24">
      <c r="B24" s="5" t="inlineStr">
        <is>
          <t>PrimaryMetric</t>
        </is>
      </c>
      <c r="C24" s="5" t="inlineStr">
        <is>
          <t>Agent</t>
        </is>
      </c>
      <c r="D24" s="5" t="inlineStr">
        <is>
          <t>Minimum</t>
        </is>
      </c>
      <c r="E24" s="5" t="inlineStr">
        <is>
          <t>Average</t>
        </is>
      </c>
      <c r="F24" s="5" t="inlineStr">
        <is>
          <t>90%ile</t>
        </is>
      </c>
      <c r="G24" s="5" t="inlineStr">
        <is>
          <t>Maximum</t>
        </is>
      </c>
      <c r="H24" s="5" t="inlineStr">
        <is>
          <t>Std. Dev.</t>
        </is>
      </c>
    </row>
    <row r="25">
      <c r="A25" s="15" t="n"/>
      <c r="B25" s="6" t="inlineStr">
        <is>
          <t>20230320_185055_demo</t>
        </is>
      </c>
      <c r="C25" s="6" t="inlineStr">
        <is>
          <t>hp-elite-desk-800-g3</t>
        </is>
      </c>
      <c r="D25" s="6" t="inlineStr">
        <is>
          <t>0</t>
        </is>
      </c>
      <c r="E25" s="6" t="inlineStr">
        <is>
          <t>6.667</t>
        </is>
      </c>
      <c r="F25" s="6" t="inlineStr">
        <is>
          <t>10.0</t>
        </is>
      </c>
      <c r="G25" s="6" t="inlineStr">
        <is>
          <t>10</t>
        </is>
      </c>
      <c r="H25" s="6" t="inlineStr">
        <is>
          <t>3.136</t>
        </is>
      </c>
    </row>
    <row r="26">
      <c r="A26" s="16" t="n"/>
      <c r="B26" s="6" t="inlineStr">
        <is>
          <t>PreRun</t>
        </is>
      </c>
      <c r="C26" s="6" t="inlineStr">
        <is>
          <t>hp-elite-desk-800-g3</t>
        </is>
      </c>
      <c r="D26" s="6" t="inlineStr">
        <is>
          <t>0</t>
        </is>
      </c>
      <c r="E26" s="6" t="inlineStr">
        <is>
          <t>0.0</t>
        </is>
      </c>
      <c r="F26" s="6" t="inlineStr">
        <is>
          <t>0.0</t>
        </is>
      </c>
      <c r="G26" s="6" t="inlineStr">
        <is>
          <t>0</t>
        </is>
      </c>
      <c r="H26" s="6" t="inlineStr">
        <is>
          <t>0.0</t>
        </is>
      </c>
    </row>
    <row r="28" ht="24" customHeight="1">
      <c r="A28" s="7" t="inlineStr">
        <is>
          <t>6.2 Response</t>
        </is>
      </c>
    </row>
    <row r="29"/>
    <row r="30">
      <c r="B30" s="5" t="inlineStr">
        <is>
          <t>Result Name</t>
        </is>
      </c>
      <c r="C30" s="5" t="inlineStr">
        <is>
          <t>Minimum</t>
        </is>
      </c>
      <c r="D30" s="5" t="inlineStr">
        <is>
          <t>Average</t>
        </is>
      </c>
      <c r="E30" s="5" t="inlineStr">
        <is>
          <t>90%ile</t>
        </is>
      </c>
      <c r="F30" s="5" t="inlineStr">
        <is>
          <t>Maximum</t>
        </is>
      </c>
      <c r="G30" s="5" t="inlineStr">
        <is>
          <t>Std. Dev.</t>
        </is>
      </c>
      <c r="H30" s="5" t="inlineStr">
        <is>
          <t>Count</t>
        </is>
      </c>
    </row>
    <row r="31">
      <c r="A31" s="12" t="n"/>
      <c r="B31" s="6" t="inlineStr">
        <is>
          <t>Create Some Files - hp-elite-desk-800-g3</t>
        </is>
      </c>
      <c r="C31" s="6" t="inlineStr">
        <is>
          <t>0.076</t>
        </is>
      </c>
      <c r="D31" s="6" t="inlineStr">
        <is>
          <t>0.085</t>
        </is>
      </c>
      <c r="E31" s="6" t="inlineStr">
        <is>
          <t>0.096</t>
        </is>
      </c>
      <c r="F31" s="6" t="inlineStr">
        <is>
          <t>0.117</t>
        </is>
      </c>
      <c r="G31" s="6" t="inlineStr">
        <is>
          <t>0.009</t>
        </is>
      </c>
      <c r="H31" s="6" t="inlineStr">
        <is>
          <t>54</t>
        </is>
      </c>
    </row>
    <row r="32">
      <c r="A32" s="13" t="n"/>
      <c r="B32" s="6" t="inlineStr">
        <is>
          <t>List Some Files - hp-elite-desk-800-g3</t>
        </is>
      </c>
      <c r="C32" s="6" t="inlineStr">
        <is>
          <t>0.001</t>
        </is>
      </c>
      <c r="D32" s="6" t="inlineStr">
        <is>
          <t>0.004</t>
        </is>
      </c>
      <c r="E32" s="6" t="inlineStr">
        <is>
          <t>0.005</t>
        </is>
      </c>
      <c r="F32" s="6" t="inlineStr">
        <is>
          <t>0.006</t>
        </is>
      </c>
      <c r="G32" s="6" t="inlineStr">
        <is>
          <t>0.001</t>
        </is>
      </c>
      <c r="H32" s="6" t="inlineStr">
        <is>
          <t>54</t>
        </is>
      </c>
    </row>
    <row r="33">
      <c r="A33" s="14" t="n"/>
      <c r="B33" s="6" t="inlineStr">
        <is>
          <t>Remove Some Files - hp-elite-desk-800-g3</t>
        </is>
      </c>
      <c r="C33" s="6" t="inlineStr">
        <is>
          <t>0.008</t>
        </is>
      </c>
      <c r="D33" s="6" t="inlineStr">
        <is>
          <t>0.016</t>
        </is>
      </c>
      <c r="E33" s="6" t="inlineStr">
        <is>
          <t>0.024</t>
        </is>
      </c>
      <c r="F33" s="6" t="inlineStr">
        <is>
          <t>0.027</t>
        </is>
      </c>
      <c r="G33" s="6" t="inlineStr">
        <is>
          <t>0.007</t>
        </is>
      </c>
      <c r="H33" s="6" t="inlineStr">
        <is>
          <t>54</t>
        </is>
      </c>
    </row>
    <row r="34">
      <c r="A34" s="17" t="n"/>
      <c r="B34" s="6" t="inlineStr">
        <is>
          <t>Show the RFS Variables - hp-elite-desk-800-g3</t>
        </is>
      </c>
      <c r="C34" s="6" t="inlineStr">
        <is>
          <t>0.003</t>
        </is>
      </c>
      <c r="D34" s="6" t="inlineStr">
        <is>
          <t>0.007</t>
        </is>
      </c>
      <c r="E34" s="6" t="inlineStr">
        <is>
          <t>0.01</t>
        </is>
      </c>
      <c r="F34" s="6" t="inlineStr">
        <is>
          <t>0.012</t>
        </is>
      </c>
      <c r="G34" s="6" t="inlineStr">
        <is>
          <t>0.003</t>
        </is>
      </c>
      <c r="H34" s="6" t="inlineStr">
        <is>
          <t>54</t>
        </is>
      </c>
    </row>
    <row r="36"/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>
      <selection activeCell="A29" sqref="A29"/>
    </sheetView>
  </sheetViews>
  <sheetFormatPr baseColWidth="8" defaultRowHeight="15"/>
  <cols>
    <col width="3" customWidth="1" min="1" max="1"/>
    <col width="22" customWidth="1" min="2" max="2"/>
    <col width="9.1" customWidth="1" min="3" max="3"/>
    <col width="9.1" customWidth="1" min="4" max="4"/>
    <col width="7.800000000000001" customWidth="1" min="5" max="5"/>
    <col width="9.1" customWidth="1" min="6" max="6"/>
    <col width="11.7" customWidth="1" min="7" max="7"/>
    <col width="5.2" customWidth="1" min="8" max="8"/>
    <col width="5.2" customWidth="1" min="9" max="9"/>
    <col width="6.5" customWidth="1" min="10" max="10"/>
  </cols>
  <sheetData>
    <row r="1" ht="24" customHeight="1">
      <c r="A1" s="3" t="inlineStr">
        <is>
          <t>7 DataTables</t>
        </is>
      </c>
    </row>
    <row r="2" ht="24" customHeight="1">
      <c r="A2" s="7" t="inlineStr">
        <is>
          <t>7.1 Metric</t>
        </is>
      </c>
    </row>
    <row r="3"/>
    <row r="4">
      <c r="B4" s="5" t="inlineStr">
        <is>
          <t>เมตริกหลัก</t>
        </is>
      </c>
      <c r="C4" s="5" t="inlineStr">
        <is>
          <t>ชื่อตัวแทน</t>
        </is>
      </c>
      <c r="D4" s="5" t="inlineStr">
        <is>
          <t>ขั้นต่ำ</t>
        </is>
      </c>
      <c r="E4" s="5" t="inlineStr">
        <is>
          <t>เฉลี่ย</t>
        </is>
      </c>
      <c r="F4" s="5" t="inlineStr">
        <is>
          <t>เปอร์เซ็นไทล์ที่ 90</t>
        </is>
      </c>
      <c r="G4" s="5" t="inlineStr">
        <is>
          <t>ขีดสุด</t>
        </is>
      </c>
      <c r="H4" s="5" t="inlineStr">
        <is>
          <t>ส่วนเบี่ยงเบนมาตรฐาน</t>
        </is>
      </c>
    </row>
    <row r="5">
      <c r="A5" s="12" t="n"/>
      <c r="B5" s="6" t="inlineStr">
        <is>
          <t>Create Some Files</t>
        </is>
      </c>
      <c r="C5" s="6" t="inlineStr">
        <is>
          <t>hp-elite-desk-800-g3</t>
        </is>
      </c>
      <c r="D5" s="6" t="inlineStr">
        <is>
          <t>0.096</t>
        </is>
      </c>
      <c r="E5" s="6" t="inlineStr">
        <is>
          <t>0.096</t>
        </is>
      </c>
      <c r="F5" s="6" t="inlineStr">
        <is>
          <t>0.097</t>
        </is>
      </c>
      <c r="G5" s="6" t="inlineStr">
        <is>
          <t>0.097</t>
        </is>
      </c>
      <c r="H5" s="6" t="inlineStr">
        <is>
          <t>0.0</t>
        </is>
      </c>
    </row>
    <row r="6">
      <c r="A6" s="13" t="n"/>
      <c r="B6" s="6" t="inlineStr">
        <is>
          <t>List Some Files</t>
        </is>
      </c>
      <c r="C6" s="6" t="inlineStr">
        <is>
          <t>hp-elite-desk-800-g3</t>
        </is>
      </c>
      <c r="D6" s="6" t="inlineStr">
        <is>
          <t>0.005</t>
        </is>
      </c>
      <c r="E6" s="6" t="inlineStr">
        <is>
          <t>0.005</t>
        </is>
      </c>
      <c r="F6" s="6" t="inlineStr">
        <is>
          <t>0.005</t>
        </is>
      </c>
      <c r="G6" s="6" t="inlineStr">
        <is>
          <t>0.006</t>
        </is>
      </c>
      <c r="H6" s="6" t="inlineStr">
        <is>
          <t>0.0</t>
        </is>
      </c>
    </row>
    <row r="7">
      <c r="A7" s="14" t="n"/>
      <c r="B7" s="6" t="inlineStr">
        <is>
          <t>Remove Some Files</t>
        </is>
      </c>
      <c r="C7" s="6" t="inlineStr">
        <is>
          <t>hp-elite-desk-800-g3</t>
        </is>
      </c>
      <c r="D7" s="6" t="inlineStr">
        <is>
          <t>0.024</t>
        </is>
      </c>
      <c r="E7" s="6" t="inlineStr">
        <is>
          <t>0.025</t>
        </is>
      </c>
      <c r="F7" s="6" t="inlineStr">
        <is>
          <t>0.026</t>
        </is>
      </c>
      <c r="G7" s="6" t="inlineStr">
        <is>
          <t>0.026</t>
        </is>
      </c>
      <c r="H7" s="6" t="inlineStr">
        <is>
          <t>0.001</t>
        </is>
      </c>
    </row>
    <row r="8">
      <c r="A8" s="17" t="n"/>
      <c r="B8" s="6" t="inlineStr">
        <is>
          <t>Show the RFS Variables</t>
        </is>
      </c>
      <c r="C8" s="6" t="inlineStr">
        <is>
          <t>hp-elite-desk-800-g3</t>
        </is>
      </c>
      <c r="D8" s="6" t="inlineStr">
        <is>
          <t>0.01</t>
        </is>
      </c>
      <c r="E8" s="6" t="inlineStr">
        <is>
          <t>0.01</t>
        </is>
      </c>
      <c r="F8" s="6" t="inlineStr">
        <is>
          <t>0.01</t>
        </is>
      </c>
      <c r="G8" s="6" t="inlineStr">
        <is>
          <t>0.01</t>
        </is>
      </c>
      <c r="H8" s="6" t="inlineStr">
        <is>
          <t>0.0</t>
        </is>
      </c>
    </row>
    <row r="10" ht="24" customHeight="1">
      <c r="A10" s="7" t="inlineStr">
        <is>
          <t>7.2 ผลลัพธ์</t>
        </is>
      </c>
    </row>
    <row r="11"/>
    <row r="12">
      <c r="B12" s="5" t="inlineStr">
        <is>
          <t>ชื่อผลลัพธ์</t>
        </is>
      </c>
      <c r="C12" s="5" t="inlineStr">
        <is>
          <t>ขั้นต่ำ</t>
        </is>
      </c>
      <c r="D12" s="5" t="inlineStr">
        <is>
          <t>เฉลี่ย</t>
        </is>
      </c>
      <c r="E12" s="5" t="inlineStr">
        <is>
          <t>เปอร์เซ็นไทล์ที่ 90</t>
        </is>
      </c>
      <c r="F12" s="5" t="inlineStr">
        <is>
          <t>ขีดสุด</t>
        </is>
      </c>
      <c r="G12" s="5" t="inlineStr">
        <is>
          <t>ส่วนเบี่ยงเบนมาตรฐาน</t>
        </is>
      </c>
      <c r="H12" s="5" t="inlineStr">
        <is>
          <t>นับ</t>
        </is>
      </c>
    </row>
    <row r="13">
      <c r="A13" s="8" t="n"/>
      <c r="B13" s="6" t="inlineStr">
        <is>
          <t>Create Some Files</t>
        </is>
      </c>
      <c r="C13" s="6" t="inlineStr">
        <is>
          <t>0.076</t>
        </is>
      </c>
      <c r="D13" s="6" t="inlineStr">
        <is>
          <t>0.085</t>
        </is>
      </c>
      <c r="E13" s="6" t="inlineStr">
        <is>
          <t>0.096</t>
        </is>
      </c>
      <c r="F13" s="6" t="inlineStr">
        <is>
          <t>0.117</t>
        </is>
      </c>
      <c r="G13" s="6" t="inlineStr">
        <is>
          <t>0.009</t>
        </is>
      </c>
      <c r="H13" s="6" t="inlineStr">
        <is>
          <t>54</t>
        </is>
      </c>
    </row>
    <row r="14">
      <c r="A14" s="9" t="n"/>
      <c r="B14" s="6" t="inlineStr">
        <is>
          <t>List Some Files</t>
        </is>
      </c>
      <c r="C14" s="6" t="inlineStr">
        <is>
          <t>0.001</t>
        </is>
      </c>
      <c r="D14" s="6" t="inlineStr">
        <is>
          <t>0.004</t>
        </is>
      </c>
      <c r="E14" s="6" t="inlineStr">
        <is>
          <t>0.005</t>
        </is>
      </c>
      <c r="F14" s="6" t="inlineStr">
        <is>
          <t>0.006</t>
        </is>
      </c>
      <c r="G14" s="6" t="inlineStr">
        <is>
          <t>0.001</t>
        </is>
      </c>
      <c r="H14" s="6" t="inlineStr">
        <is>
          <t>54</t>
        </is>
      </c>
    </row>
    <row r="15">
      <c r="A15" s="10" t="n"/>
      <c r="B15" s="6" t="inlineStr">
        <is>
          <t>Remove Some Files</t>
        </is>
      </c>
      <c r="C15" s="6" t="inlineStr">
        <is>
          <t>0.008</t>
        </is>
      </c>
      <c r="D15" s="6" t="inlineStr">
        <is>
          <t>0.016</t>
        </is>
      </c>
      <c r="E15" s="6" t="inlineStr">
        <is>
          <t>0.024</t>
        </is>
      </c>
      <c r="F15" s="6" t="inlineStr">
        <is>
          <t>0.027</t>
        </is>
      </c>
      <c r="G15" s="6" t="inlineStr">
        <is>
          <t>0.007</t>
        </is>
      </c>
      <c r="H15" s="6" t="inlineStr">
        <is>
          <t>54</t>
        </is>
      </c>
    </row>
    <row r="16">
      <c r="A16" s="11" t="n"/>
      <c r="B16" s="6" t="inlineStr">
        <is>
          <t>Show the RFS Variables</t>
        </is>
      </c>
      <c r="C16" s="6" t="inlineStr">
        <is>
          <t>0.003</t>
        </is>
      </c>
      <c r="D16" s="6" t="inlineStr">
        <is>
          <t>0.007</t>
        </is>
      </c>
      <c r="E16" s="6" t="inlineStr">
        <is>
          <t>0.01</t>
        </is>
      </c>
      <c r="F16" s="6" t="inlineStr">
        <is>
          <t>0.012</t>
        </is>
      </c>
      <c r="G16" s="6" t="inlineStr">
        <is>
          <t>0.003</t>
        </is>
      </c>
      <c r="H16" s="6" t="inlineStr">
        <is>
          <t>54</t>
        </is>
      </c>
    </row>
    <row r="18" ht="24" customHeight="1">
      <c r="A18" s="7" t="inlineStr">
        <is>
          <t>7.3 Result Summary</t>
        </is>
      </c>
    </row>
    <row r="19"/>
    <row r="20">
      <c r="B20" s="5" t="inlineStr">
        <is>
          <t>Result Name</t>
        </is>
      </c>
      <c r="C20" s="5" t="inlineStr">
        <is>
          <t>Minimum</t>
        </is>
      </c>
      <c r="D20" s="5" t="inlineStr">
        <is>
          <t>Average</t>
        </is>
      </c>
      <c r="E20" s="5" t="inlineStr">
        <is>
          <t>90%ile</t>
        </is>
      </c>
      <c r="F20" s="5" t="inlineStr">
        <is>
          <t>Maximum</t>
        </is>
      </c>
      <c r="G20" s="5" t="inlineStr">
        <is>
          <t>Std. Dev.</t>
        </is>
      </c>
      <c r="H20" s="5" t="inlineStr">
        <is>
          <t>Pass</t>
        </is>
      </c>
      <c r="I20" s="5" t="inlineStr">
        <is>
          <t>Fail</t>
        </is>
      </c>
      <c r="J20" s="5" t="inlineStr">
        <is>
          <t>Other</t>
        </is>
      </c>
    </row>
    <row r="21">
      <c r="A21" s="8" t="n"/>
      <c r="B21" s="6" t="inlineStr">
        <is>
          <t>Create Some Files</t>
        </is>
      </c>
      <c r="C21" s="6" t="inlineStr">
        <is>
          <t>0.076</t>
        </is>
      </c>
      <c r="D21" s="6" t="inlineStr">
        <is>
          <t>0.085</t>
        </is>
      </c>
      <c r="E21" s="6" t="inlineStr">
        <is>
          <t>0.096</t>
        </is>
      </c>
      <c r="F21" s="6" t="inlineStr">
        <is>
          <t>0.117</t>
        </is>
      </c>
      <c r="G21" s="6" t="inlineStr">
        <is>
          <t>0.009</t>
        </is>
      </c>
      <c r="H21" s="6" t="inlineStr">
        <is>
          <t>54</t>
        </is>
      </c>
      <c r="I21" s="6" t="inlineStr">
        <is>
          <t>0</t>
        </is>
      </c>
      <c r="J21" s="6" t="inlineStr">
        <is>
          <t>0</t>
        </is>
      </c>
    </row>
    <row r="22">
      <c r="A22" s="9" t="n"/>
      <c r="B22" s="6" t="inlineStr">
        <is>
          <t>List Some Files</t>
        </is>
      </c>
      <c r="C22" s="6" t="inlineStr">
        <is>
          <t>0.001</t>
        </is>
      </c>
      <c r="D22" s="6" t="inlineStr">
        <is>
          <t>0.004</t>
        </is>
      </c>
      <c r="E22" s="6" t="inlineStr">
        <is>
          <t>0.005</t>
        </is>
      </c>
      <c r="F22" s="6" t="inlineStr">
        <is>
          <t>0.006</t>
        </is>
      </c>
      <c r="G22" s="6" t="inlineStr">
        <is>
          <t>0.001</t>
        </is>
      </c>
      <c r="H22" s="6" t="inlineStr">
        <is>
          <t>54</t>
        </is>
      </c>
      <c r="I22" s="6" t="inlineStr">
        <is>
          <t>0</t>
        </is>
      </c>
      <c r="J22" s="6" t="inlineStr">
        <is>
          <t>0</t>
        </is>
      </c>
    </row>
    <row r="23">
      <c r="A23" s="10" t="n"/>
      <c r="B23" s="6" t="inlineStr">
        <is>
          <t>Remove Some Files</t>
        </is>
      </c>
      <c r="C23" s="6" t="inlineStr">
        <is>
          <t>0.008</t>
        </is>
      </c>
      <c r="D23" s="6" t="inlineStr">
        <is>
          <t>0.016</t>
        </is>
      </c>
      <c r="E23" s="6" t="inlineStr">
        <is>
          <t>0.024</t>
        </is>
      </c>
      <c r="F23" s="6" t="inlineStr">
        <is>
          <t>0.027</t>
        </is>
      </c>
      <c r="G23" s="6" t="inlineStr">
        <is>
          <t>0.007</t>
        </is>
      </c>
      <c r="H23" s="6" t="inlineStr">
        <is>
          <t>54</t>
        </is>
      </c>
      <c r="I23" s="6" t="inlineStr">
        <is>
          <t>0</t>
        </is>
      </c>
      <c r="J23" s="6" t="inlineStr">
        <is>
          <t>0</t>
        </is>
      </c>
    </row>
    <row r="24">
      <c r="A24" s="11" t="n"/>
      <c r="B24" s="6" t="inlineStr">
        <is>
          <t>Show the RFS Variables</t>
        </is>
      </c>
      <c r="C24" s="6" t="inlineStr">
        <is>
          <t>0.003</t>
        </is>
      </c>
      <c r="D24" s="6" t="inlineStr">
        <is>
          <t>0.007</t>
        </is>
      </c>
      <c r="E24" s="6" t="inlineStr">
        <is>
          <t>0.01</t>
        </is>
      </c>
      <c r="F24" s="6" t="inlineStr">
        <is>
          <t>0.012</t>
        </is>
      </c>
      <c r="G24" s="6" t="inlineStr">
        <is>
          <t>0.003</t>
        </is>
      </c>
      <c r="H24" s="6" t="inlineStr">
        <is>
          <t>54</t>
        </is>
      </c>
      <c r="I24" s="6" t="inlineStr">
        <is>
          <t>0</t>
        </is>
      </c>
      <c r="J24" s="6" t="inlineStr">
        <is>
          <t>0</t>
        </is>
      </c>
    </row>
    <row r="26" ht="24" customHeight="1">
      <c r="A26" s="7" t="inlineStr">
        <is>
          <t>7.4 SQL</t>
        </is>
      </c>
    </row>
    <row r="27"/>
    <row r="29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2023-03-28T09:08:39Z</dcterms:created>
  <dcterms:modified xmlns:dcterms="http://purl.org/dc/terms/" xmlns:xsi="http://www.w3.org/2001/XMLSchema-instance" xsi:type="dcterms:W3CDTF">2023-03-28T09:08:41Z</dcterms:modified>
</cp:coreProperties>
</file>