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nhumbatova/Documents/Projects/FL/GPT_OUTPUT/output_10_answer/"/>
    </mc:Choice>
  </mc:AlternateContent>
  <xr:revisionPtr revIDLastSave="0" documentId="13_ncr:9_{C0433EAB-DBCC-614D-AE28-DD7A8BAAEDD6}" xr6:coauthVersionLast="47" xr6:coauthVersionMax="47" xr10:uidLastSave="{00000000-0000-0000-0000-000000000000}"/>
  <bookViews>
    <workbookView xWindow="4060" yWindow="3160" windowWidth="27240" windowHeight="16440" xr2:uid="{00000000-000D-0000-FFFF-FFFF00000000}"/>
  </bookViews>
  <sheets>
    <sheet name="DFD_ALL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9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</calcChain>
</file>

<file path=xl/sharedStrings.xml><?xml version="1.0" encoding="utf-8"?>
<sst xmlns="http://purl.oclc.org/ooxml/spreadsheetml/main" count="630" uniqueCount="110">
  <si>
    <t>iter</t>
  </si>
  <si>
    <t>ID-SO</t>
  </si>
  <si>
    <t>ID</t>
  </si>
  <si>
    <t>GT</t>
  </si>
  <si>
    <t>#F</t>
  </si>
  <si>
    <t>#A</t>
  </si>
  <si>
    <t>#RES</t>
  </si>
  <si>
    <t>#M</t>
  </si>
  <si>
    <t>POS</t>
  </si>
  <si>
    <t>POS_1st</t>
  </si>
  <si>
    <t>RC</t>
  </si>
  <si>
    <t>PR</t>
  </si>
  <si>
    <t>F3</t>
  </si>
  <si>
    <t>OUT</t>
  </si>
  <si>
    <t>RC_STDEV</t>
  </si>
  <si>
    <t>PR_STDEV</t>
  </si>
  <si>
    <t>F3_STDEV</t>
  </si>
  <si>
    <t>OUT alt</t>
  </si>
  <si>
    <t>OUT alt_1</t>
  </si>
  <si>
    <t>OUT alt_2</t>
  </si>
  <si>
    <t>OUT alt_3</t>
  </si>
  <si>
    <t>OUT alt_4</t>
  </si>
  <si>
    <t>OUT alt_5</t>
  </si>
  <si>
    <t>OUT alt_6</t>
  </si>
  <si>
    <t>D1</t>
  </si>
  <si>
    <t>ACH(7)</t>
  </si>
  <si>
    <t>ACH(7) | HNE | CPP</t>
  </si>
  <si>
    <t>act3</t>
  </si>
  <si>
    <t>epochs</t>
  </si>
  <si>
    <t>ACH(7) | HNE</t>
  </si>
  <si>
    <t>D2</t>
  </si>
  <si>
    <t>OCH | HNE | HBS</t>
  </si>
  <si>
    <t>1|2</t>
  </si>
  <si>
    <t>HNE | HBS | RCD(1,3,5) | LCN(0,2,4)</t>
  </si>
  <si>
    <t>batch_size</t>
  </si>
  <si>
    <t>unit1</t>
  </si>
  <si>
    <t>unit2</t>
  </si>
  <si>
    <t>unit3</t>
  </si>
  <si>
    <t>HNE | HBS | RCD(1,3,5) | LCN(0,2,4) | CPP</t>
  </si>
  <si>
    <t>1|2|5</t>
  </si>
  <si>
    <t>HNE | HBS | RCD(1,3,5) | LCN(0,2,4) | CPP | OCH</t>
  </si>
  <si>
    <t>optimizer</t>
  </si>
  <si>
    <t>HNE | HBS | RCD(1,3,5) | OCH</t>
  </si>
  <si>
    <t>1|2|7</t>
  </si>
  <si>
    <t>D3</t>
  </si>
  <si>
    <t>OCH | LCH | ACH(0,1) | HNE | HBS</t>
  </si>
  <si>
    <t>1|3|4|5</t>
  </si>
  <si>
    <t>LCH | LAD | HNE | HBS | ACH(0)</t>
  </si>
  <si>
    <t>loss</t>
  </si>
  <si>
    <t>act1</t>
  </si>
  <si>
    <t>1|3|4|</t>
  </si>
  <si>
    <t>LCH | LAD | HNE | HBS</t>
  </si>
  <si>
    <t>1|3|4</t>
  </si>
  <si>
    <t>LCH | LAD | HNE | ACH(0)</t>
  </si>
  <si>
    <t>2|3|4|5</t>
  </si>
  <si>
    <t>2|4|5|8</t>
  </si>
  <si>
    <t>D4</t>
  </si>
  <si>
    <t>ACH(0,1) | LCH | HLR</t>
  </si>
  <si>
    <t>LCH | HLR | WCI(0,1) | ACH(0,1) | HBS | LAD | LCN(0)</t>
  </si>
  <si>
    <t>lr</t>
  </si>
  <si>
    <t>act2</t>
  </si>
  <si>
    <t>ki1</t>
  </si>
  <si>
    <t>ki2</t>
  </si>
  <si>
    <t>1|2|3</t>
  </si>
  <si>
    <t>LCH | HLR | WCI(0,1) | ACH(0,1) | HBS</t>
  </si>
  <si>
    <t>1|2|4</t>
  </si>
  <si>
    <t>D5</t>
  </si>
  <si>
    <t>HNE | HBS</t>
  </si>
  <si>
    <t>HNE | HBS | LCF(0) | RCD(6) | VRM</t>
  </si>
  <si>
    <t>2|3</t>
  </si>
  <si>
    <t>HNE | HBS | LCF(0) | LAD</t>
  </si>
  <si>
    <t>HNE | HBS | LCF(0) | RCD(6) | LAD</t>
  </si>
  <si>
    <t>HNE | HBS | LCF(0)</t>
  </si>
  <si>
    <t>D6</t>
  </si>
  <si>
    <t>HLR | HNE | LCH | ACH(1)</t>
  </si>
  <si>
    <t xml:space="preserve">HNE | HLR | LAD | VRM </t>
  </si>
  <si>
    <t>1|3?(HLR)</t>
  </si>
  <si>
    <t xml:space="preserve">HNE | LAD | VRM </t>
  </si>
  <si>
    <t>1|2?(HLR)</t>
  </si>
  <si>
    <t xml:space="preserve">HNE | LAD </t>
  </si>
  <si>
    <t>2|4</t>
  </si>
  <si>
    <t>HNE | LAD</t>
  </si>
  <si>
    <t>2|5?(HLR)</t>
  </si>
  <si>
    <t>HNE | HLR | LAD | HBS</t>
  </si>
  <si>
    <t>D7</t>
  </si>
  <si>
    <t>HLR</t>
  </si>
  <si>
    <t>LAD | HNE | HBS</t>
  </si>
  <si>
    <t>LAD | VRM | OCH | LCH | CPP</t>
  </si>
  <si>
    <t>LAD | VRM</t>
  </si>
  <si>
    <t xml:space="preserve">LAD | VRM </t>
  </si>
  <si>
    <t>LAD | HLR | VRM | CPP</t>
  </si>
  <si>
    <t>LAD | HNE | HBS | OCH | LCH | ACH(0) | CPP</t>
  </si>
  <si>
    <t>D8</t>
  </si>
  <si>
    <t>OCH | HLR</t>
  </si>
  <si>
    <t>ACH(2) | LCH | CPP | LCN (0,1,2) | HNE</t>
  </si>
  <si>
    <t>ACH(2) | LCH | CPP | LAD | VRM</t>
  </si>
  <si>
    <t>ACH(2) | LCH | CPP | VRM | WCI(0,1,2) | HBS</t>
  </si>
  <si>
    <t>ki3</t>
  </si>
  <si>
    <t>ACH(2) | LCH | LCN(2) | HNE | OCH</t>
  </si>
  <si>
    <t>ACH(2) | LCH | LCN(2) | HNE</t>
  </si>
  <si>
    <t>ACH(2) | LCH | LAD | LCN(0,1,2) | OCH | HNE</t>
  </si>
  <si>
    <t>ACH(2) | LCH | LAD | LCN(0,1,2) | OCH | HNE | HBS</t>
  </si>
  <si>
    <t>D9</t>
  </si>
  <si>
    <t>CPP | ACH(5,6) | HBS</t>
  </si>
  <si>
    <t>1|6</t>
  </si>
  <si>
    <t>CPP | VRM | HBS</t>
  </si>
  <si>
    <t>CPP | VRM</t>
  </si>
  <si>
    <t>CPP | LAD | HNE | VRM</t>
  </si>
  <si>
    <t>CPP | VRM | HNE</t>
  </si>
  <si>
    <t>#FLConfRate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</si>
</sst>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42" applyFont="1"/>
    <xf numFmtId="9" fontId="18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"/>
  <sheetViews>
    <sheetView tabSelected="1" topLeftCell="A76" workbookViewId="0">
      <selection activeCell="H87" sqref="H87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23</v>
      </c>
    </row>
    <row r="2" spans="1:26" x14ac:dyDescent="0.2">
      <c r="A2">
        <v>0</v>
      </c>
      <c r="B2">
        <v>31880720</v>
      </c>
      <c r="C2" t="s">
        <v>24</v>
      </c>
      <c r="D2" t="s">
        <v>25</v>
      </c>
      <c r="E2">
        <v>1</v>
      </c>
      <c r="F2">
        <v>8</v>
      </c>
      <c r="G2">
        <v>3</v>
      </c>
      <c r="H2" s="1">
        <f>G2/F2</f>
        <v>0.375</v>
      </c>
      <c r="I2">
        <v>1</v>
      </c>
      <c r="J2">
        <v>1</v>
      </c>
      <c r="K2">
        <v>1</v>
      </c>
      <c r="L2">
        <v>1</v>
      </c>
      <c r="M2">
        <v>0.33333333300000001</v>
      </c>
      <c r="N2">
        <v>0.83333333300000001</v>
      </c>
      <c r="O2" t="s">
        <v>26</v>
      </c>
      <c r="S2" t="s">
        <v>27</v>
      </c>
      <c r="T2" t="s">
        <v>28</v>
      </c>
    </row>
    <row r="3" spans="1:26" x14ac:dyDescent="0.2">
      <c r="A3">
        <v>1</v>
      </c>
      <c r="B3">
        <v>31880720</v>
      </c>
      <c r="C3" t="s">
        <v>24</v>
      </c>
      <c r="D3" t="s">
        <v>25</v>
      </c>
      <c r="E3">
        <v>1</v>
      </c>
      <c r="F3">
        <v>6</v>
      </c>
      <c r="G3">
        <v>2</v>
      </c>
      <c r="H3" s="1">
        <f t="shared" ref="H3:H66" si="0">G3/F3</f>
        <v>0.33333333333333331</v>
      </c>
      <c r="I3">
        <v>1</v>
      </c>
      <c r="J3">
        <v>1</v>
      </c>
      <c r="K3">
        <v>1</v>
      </c>
      <c r="L3">
        <v>1</v>
      </c>
      <c r="M3">
        <v>0.5</v>
      </c>
      <c r="N3">
        <v>0.909090909</v>
      </c>
      <c r="O3" t="s">
        <v>29</v>
      </c>
      <c r="S3" t="s">
        <v>27</v>
      </c>
      <c r="T3" t="s">
        <v>28</v>
      </c>
    </row>
    <row r="4" spans="1:26" x14ac:dyDescent="0.2">
      <c r="A4">
        <v>2</v>
      </c>
      <c r="B4">
        <v>31880720</v>
      </c>
      <c r="C4" t="s">
        <v>24</v>
      </c>
      <c r="D4" t="s">
        <v>25</v>
      </c>
      <c r="E4">
        <v>1</v>
      </c>
      <c r="F4">
        <v>7</v>
      </c>
      <c r="G4">
        <v>2</v>
      </c>
      <c r="H4" s="1">
        <f t="shared" si="0"/>
        <v>0.2857142857142857</v>
      </c>
      <c r="I4">
        <v>1</v>
      </c>
      <c r="J4">
        <v>1</v>
      </c>
      <c r="K4">
        <v>1</v>
      </c>
      <c r="L4">
        <v>1</v>
      </c>
      <c r="M4">
        <v>0.5</v>
      </c>
      <c r="N4">
        <v>0.909090909</v>
      </c>
      <c r="O4" t="s">
        <v>29</v>
      </c>
      <c r="S4" t="s">
        <v>27</v>
      </c>
      <c r="T4" t="s">
        <v>28</v>
      </c>
    </row>
    <row r="5" spans="1:26" x14ac:dyDescent="0.2">
      <c r="A5">
        <v>3</v>
      </c>
      <c r="B5">
        <v>31880720</v>
      </c>
      <c r="C5" t="s">
        <v>24</v>
      </c>
      <c r="D5" t="s">
        <v>25</v>
      </c>
      <c r="E5">
        <v>1</v>
      </c>
      <c r="F5">
        <v>10</v>
      </c>
      <c r="G5">
        <v>3</v>
      </c>
      <c r="H5" s="1">
        <f t="shared" si="0"/>
        <v>0.3</v>
      </c>
      <c r="I5">
        <v>1</v>
      </c>
      <c r="J5">
        <v>1</v>
      </c>
      <c r="K5">
        <v>1</v>
      </c>
      <c r="L5">
        <v>1</v>
      </c>
      <c r="M5">
        <v>0.33333333300000001</v>
      </c>
      <c r="N5">
        <v>0.83333333300000001</v>
      </c>
      <c r="O5" t="s">
        <v>26</v>
      </c>
      <c r="S5" t="s">
        <v>27</v>
      </c>
      <c r="T5" t="s">
        <v>28</v>
      </c>
    </row>
    <row r="6" spans="1:26" x14ac:dyDescent="0.2">
      <c r="A6">
        <v>4</v>
      </c>
      <c r="B6">
        <v>31880720</v>
      </c>
      <c r="C6" t="s">
        <v>24</v>
      </c>
      <c r="D6" t="s">
        <v>25</v>
      </c>
      <c r="E6">
        <v>1</v>
      </c>
      <c r="F6">
        <v>6</v>
      </c>
      <c r="G6">
        <v>2</v>
      </c>
      <c r="H6" s="1">
        <f t="shared" si="0"/>
        <v>0.33333333333333331</v>
      </c>
      <c r="I6">
        <v>1</v>
      </c>
      <c r="J6">
        <v>1</v>
      </c>
      <c r="K6">
        <v>1</v>
      </c>
      <c r="L6">
        <v>1</v>
      </c>
      <c r="M6">
        <v>0.5</v>
      </c>
      <c r="N6">
        <v>0.909090909</v>
      </c>
      <c r="O6" t="s">
        <v>29</v>
      </c>
      <c r="S6" t="s">
        <v>27</v>
      </c>
      <c r="T6" t="s">
        <v>28</v>
      </c>
    </row>
    <row r="7" spans="1:26" x14ac:dyDescent="0.2">
      <c r="A7">
        <v>5</v>
      </c>
      <c r="B7">
        <v>31880720</v>
      </c>
      <c r="C7" t="s">
        <v>24</v>
      </c>
      <c r="D7" t="s">
        <v>25</v>
      </c>
      <c r="E7">
        <v>1</v>
      </c>
      <c r="F7">
        <v>7</v>
      </c>
      <c r="G7">
        <v>2</v>
      </c>
      <c r="H7" s="1">
        <f t="shared" si="0"/>
        <v>0.2857142857142857</v>
      </c>
      <c r="I7">
        <v>1</v>
      </c>
      <c r="J7">
        <v>1</v>
      </c>
      <c r="K7">
        <v>1</v>
      </c>
      <c r="L7">
        <v>1</v>
      </c>
      <c r="M7">
        <v>0.5</v>
      </c>
      <c r="N7">
        <v>0.909090909</v>
      </c>
      <c r="O7" t="s">
        <v>29</v>
      </c>
      <c r="S7" t="s">
        <v>27</v>
      </c>
      <c r="T7" t="s">
        <v>28</v>
      </c>
    </row>
    <row r="8" spans="1:26" x14ac:dyDescent="0.2">
      <c r="A8">
        <v>6</v>
      </c>
      <c r="B8">
        <v>31880720</v>
      </c>
      <c r="C8" t="s">
        <v>24</v>
      </c>
      <c r="D8" t="s">
        <v>25</v>
      </c>
      <c r="E8">
        <v>1</v>
      </c>
      <c r="F8">
        <v>6</v>
      </c>
      <c r="G8">
        <v>1</v>
      </c>
      <c r="H8" s="1">
        <f t="shared" si="0"/>
        <v>0.16666666666666666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 t="s">
        <v>25</v>
      </c>
      <c r="S8" t="s">
        <v>27</v>
      </c>
    </row>
    <row r="9" spans="1:26" x14ac:dyDescent="0.2">
      <c r="A9">
        <v>7</v>
      </c>
      <c r="B9">
        <v>31880720</v>
      </c>
      <c r="C9" t="s">
        <v>24</v>
      </c>
      <c r="D9" t="s">
        <v>25</v>
      </c>
      <c r="E9">
        <v>1</v>
      </c>
      <c r="F9">
        <v>7</v>
      </c>
      <c r="G9">
        <v>2</v>
      </c>
      <c r="H9" s="1">
        <f t="shared" si="0"/>
        <v>0.2857142857142857</v>
      </c>
      <c r="I9">
        <v>1</v>
      </c>
      <c r="J9">
        <v>1</v>
      </c>
      <c r="K9">
        <v>1</v>
      </c>
      <c r="L9">
        <v>1</v>
      </c>
      <c r="M9">
        <v>0.5</v>
      </c>
      <c r="N9">
        <v>0.909090909</v>
      </c>
      <c r="O9" t="s">
        <v>29</v>
      </c>
      <c r="S9" t="s">
        <v>27</v>
      </c>
      <c r="T9" t="s">
        <v>28</v>
      </c>
    </row>
    <row r="10" spans="1:26" x14ac:dyDescent="0.2">
      <c r="A10">
        <v>8</v>
      </c>
      <c r="B10">
        <v>31880720</v>
      </c>
      <c r="C10" t="s">
        <v>24</v>
      </c>
      <c r="D10" t="s">
        <v>25</v>
      </c>
      <c r="E10">
        <v>1</v>
      </c>
      <c r="F10">
        <v>6</v>
      </c>
      <c r="G10">
        <v>2</v>
      </c>
      <c r="H10" s="1">
        <f t="shared" si="0"/>
        <v>0.33333333333333331</v>
      </c>
      <c r="I10">
        <v>1</v>
      </c>
      <c r="J10">
        <v>1</v>
      </c>
      <c r="K10">
        <v>1</v>
      </c>
      <c r="L10">
        <v>1</v>
      </c>
      <c r="M10">
        <v>0.5</v>
      </c>
      <c r="N10">
        <v>0.909090909</v>
      </c>
      <c r="O10" t="s">
        <v>29</v>
      </c>
      <c r="S10" t="s">
        <v>27</v>
      </c>
      <c r="T10" t="s">
        <v>28</v>
      </c>
    </row>
    <row r="11" spans="1:26" x14ac:dyDescent="0.2">
      <c r="A11">
        <v>9</v>
      </c>
      <c r="B11">
        <v>31880720</v>
      </c>
      <c r="C11" t="s">
        <v>24</v>
      </c>
      <c r="D11" t="s">
        <v>25</v>
      </c>
      <c r="E11">
        <v>1</v>
      </c>
      <c r="F11">
        <v>7</v>
      </c>
      <c r="G11">
        <v>3</v>
      </c>
      <c r="H11" s="1">
        <f t="shared" si="0"/>
        <v>0.42857142857142855</v>
      </c>
      <c r="I11">
        <v>1</v>
      </c>
      <c r="J11">
        <v>1</v>
      </c>
      <c r="K11">
        <v>1</v>
      </c>
      <c r="L11">
        <v>1</v>
      </c>
      <c r="M11">
        <v>0.33333333300000001</v>
      </c>
      <c r="N11">
        <v>0.83333333300000001</v>
      </c>
      <c r="O11" t="s">
        <v>26</v>
      </c>
      <c r="P11">
        <v>0</v>
      </c>
      <c r="Q11">
        <v>0.19245008999999999</v>
      </c>
      <c r="R11">
        <v>5.1232140000000002E-2</v>
      </c>
      <c r="S11" t="s">
        <v>27</v>
      </c>
      <c r="T11" t="s">
        <v>28</v>
      </c>
    </row>
    <row r="12" spans="1:26" x14ac:dyDescent="0.2">
      <c r="A12">
        <v>0</v>
      </c>
      <c r="B12">
        <v>41600519</v>
      </c>
      <c r="C12" t="s">
        <v>30</v>
      </c>
      <c r="D12" t="s">
        <v>31</v>
      </c>
      <c r="E12">
        <v>3</v>
      </c>
      <c r="F12">
        <v>8</v>
      </c>
      <c r="G12">
        <v>4</v>
      </c>
      <c r="H12" s="1">
        <f t="shared" si="0"/>
        <v>0.5</v>
      </c>
      <c r="I12">
        <v>2</v>
      </c>
      <c r="J12" t="s">
        <v>32</v>
      </c>
      <c r="K12">
        <v>1</v>
      </c>
      <c r="L12">
        <v>0.67</v>
      </c>
      <c r="M12">
        <v>0.5</v>
      </c>
      <c r="N12">
        <v>0.64796905199999999</v>
      </c>
      <c r="O12" t="s">
        <v>33</v>
      </c>
      <c r="S12" t="s">
        <v>28</v>
      </c>
      <c r="T12" t="s">
        <v>34</v>
      </c>
      <c r="U12" t="s">
        <v>35</v>
      </c>
      <c r="V12" t="s">
        <v>36</v>
      </c>
      <c r="W12" t="s">
        <v>37</v>
      </c>
    </row>
    <row r="13" spans="1:26" x14ac:dyDescent="0.2">
      <c r="A13">
        <v>1</v>
      </c>
      <c r="B13">
        <v>41600519</v>
      </c>
      <c r="C13" t="s">
        <v>30</v>
      </c>
      <c r="D13" t="s">
        <v>31</v>
      </c>
      <c r="E13">
        <v>3</v>
      </c>
      <c r="F13">
        <v>7</v>
      </c>
      <c r="G13">
        <v>4</v>
      </c>
      <c r="H13" s="1">
        <f t="shared" si="0"/>
        <v>0.5714285714285714</v>
      </c>
      <c r="I13">
        <v>2</v>
      </c>
      <c r="J13" t="s">
        <v>32</v>
      </c>
      <c r="K13">
        <v>1</v>
      </c>
      <c r="L13">
        <v>0.67</v>
      </c>
      <c r="M13">
        <v>0.5</v>
      </c>
      <c r="N13">
        <v>0.64796905199999999</v>
      </c>
      <c r="O13" t="s">
        <v>33</v>
      </c>
      <c r="S13" t="s">
        <v>28</v>
      </c>
      <c r="T13" t="s">
        <v>34</v>
      </c>
      <c r="U13" t="s">
        <v>35</v>
      </c>
      <c r="V13" t="s">
        <v>36</v>
      </c>
      <c r="W13" t="s">
        <v>37</v>
      </c>
    </row>
    <row r="14" spans="1:26" x14ac:dyDescent="0.2">
      <c r="A14">
        <v>2</v>
      </c>
      <c r="B14">
        <v>41600519</v>
      </c>
      <c r="C14" t="s">
        <v>30</v>
      </c>
      <c r="D14" t="s">
        <v>31</v>
      </c>
      <c r="E14">
        <v>3</v>
      </c>
      <c r="F14">
        <v>10</v>
      </c>
      <c r="G14">
        <v>5</v>
      </c>
      <c r="H14" s="1">
        <f t="shared" si="0"/>
        <v>0.5</v>
      </c>
      <c r="I14">
        <v>2</v>
      </c>
      <c r="J14" t="s">
        <v>32</v>
      </c>
      <c r="K14">
        <v>1</v>
      </c>
      <c r="L14">
        <v>0.67</v>
      </c>
      <c r="M14">
        <v>0.4</v>
      </c>
      <c r="N14">
        <v>0.62763466000000001</v>
      </c>
      <c r="O14" t="s">
        <v>38</v>
      </c>
      <c r="S14" t="s">
        <v>28</v>
      </c>
      <c r="T14" t="s">
        <v>34</v>
      </c>
      <c r="U14" t="s">
        <v>35</v>
      </c>
      <c r="V14" t="s">
        <v>36</v>
      </c>
      <c r="W14" t="s">
        <v>37</v>
      </c>
    </row>
    <row r="15" spans="1:26" x14ac:dyDescent="0.2">
      <c r="A15">
        <v>3</v>
      </c>
      <c r="B15">
        <v>41600519</v>
      </c>
      <c r="C15" t="s">
        <v>30</v>
      </c>
      <c r="D15" t="s">
        <v>31</v>
      </c>
      <c r="E15">
        <v>3</v>
      </c>
      <c r="F15">
        <v>7</v>
      </c>
      <c r="G15">
        <v>5</v>
      </c>
      <c r="H15" s="1">
        <f t="shared" si="0"/>
        <v>0.7142857142857143</v>
      </c>
      <c r="I15">
        <v>2</v>
      </c>
      <c r="J15" t="s">
        <v>32</v>
      </c>
      <c r="K15">
        <v>1</v>
      </c>
      <c r="L15">
        <v>0.67</v>
      </c>
      <c r="M15">
        <v>0.4</v>
      </c>
      <c r="N15">
        <v>0.62763466000000001</v>
      </c>
      <c r="O15" t="s">
        <v>38</v>
      </c>
      <c r="S15" t="s">
        <v>28</v>
      </c>
      <c r="T15" t="s">
        <v>34</v>
      </c>
      <c r="U15" t="s">
        <v>35</v>
      </c>
      <c r="V15" t="s">
        <v>36</v>
      </c>
      <c r="W15" t="s">
        <v>37</v>
      </c>
    </row>
    <row r="16" spans="1:26" x14ac:dyDescent="0.2">
      <c r="A16">
        <v>4</v>
      </c>
      <c r="B16">
        <v>41600519</v>
      </c>
      <c r="C16" t="s">
        <v>30</v>
      </c>
      <c r="D16" t="s">
        <v>31</v>
      </c>
      <c r="E16">
        <v>3</v>
      </c>
      <c r="F16">
        <v>8</v>
      </c>
      <c r="G16">
        <v>5</v>
      </c>
      <c r="H16" s="1">
        <f t="shared" si="0"/>
        <v>0.625</v>
      </c>
      <c r="I16">
        <v>2</v>
      </c>
      <c r="J16" t="s">
        <v>32</v>
      </c>
      <c r="K16">
        <v>1</v>
      </c>
      <c r="L16">
        <v>0.67</v>
      </c>
      <c r="M16">
        <v>0.4</v>
      </c>
      <c r="N16">
        <v>0.62763466000000001</v>
      </c>
      <c r="O16" t="s">
        <v>38</v>
      </c>
      <c r="S16" t="s">
        <v>28</v>
      </c>
      <c r="T16" t="s">
        <v>34</v>
      </c>
      <c r="U16" t="s">
        <v>35</v>
      </c>
      <c r="V16" t="s">
        <v>36</v>
      </c>
      <c r="W16" t="s">
        <v>37</v>
      </c>
    </row>
    <row r="17" spans="1:26" x14ac:dyDescent="0.2">
      <c r="A17">
        <v>5</v>
      </c>
      <c r="B17">
        <v>41600519</v>
      </c>
      <c r="C17" t="s">
        <v>30</v>
      </c>
      <c r="D17" t="s">
        <v>31</v>
      </c>
      <c r="E17">
        <v>3</v>
      </c>
      <c r="F17">
        <v>9</v>
      </c>
      <c r="G17">
        <v>5</v>
      </c>
      <c r="H17" s="1">
        <f t="shared" si="0"/>
        <v>0.55555555555555558</v>
      </c>
      <c r="I17">
        <v>2</v>
      </c>
      <c r="J17" t="s">
        <v>32</v>
      </c>
      <c r="K17">
        <v>1</v>
      </c>
      <c r="L17">
        <v>0.67</v>
      </c>
      <c r="M17">
        <v>0.4</v>
      </c>
      <c r="N17">
        <v>0.62763466000000001</v>
      </c>
      <c r="O17" t="s">
        <v>38</v>
      </c>
      <c r="S17" t="s">
        <v>28</v>
      </c>
      <c r="T17" t="s">
        <v>34</v>
      </c>
      <c r="U17" t="s">
        <v>35</v>
      </c>
      <c r="V17" t="s">
        <v>36</v>
      </c>
      <c r="W17" t="s">
        <v>37</v>
      </c>
    </row>
    <row r="18" spans="1:26" x14ac:dyDescent="0.2">
      <c r="A18">
        <v>6</v>
      </c>
      <c r="B18">
        <v>41600519</v>
      </c>
      <c r="C18" t="s">
        <v>30</v>
      </c>
      <c r="D18" t="s">
        <v>31</v>
      </c>
      <c r="E18">
        <v>3</v>
      </c>
      <c r="F18">
        <v>7</v>
      </c>
      <c r="G18">
        <v>6</v>
      </c>
      <c r="H18" s="1">
        <f t="shared" si="0"/>
        <v>0.8571428571428571</v>
      </c>
      <c r="I18">
        <v>3</v>
      </c>
      <c r="J18" t="s">
        <v>39</v>
      </c>
      <c r="K18">
        <v>1</v>
      </c>
      <c r="L18">
        <v>1</v>
      </c>
      <c r="M18">
        <v>0.5</v>
      </c>
      <c r="N18">
        <v>0.909090909</v>
      </c>
      <c r="O18" t="s">
        <v>40</v>
      </c>
      <c r="S18" t="s">
        <v>28</v>
      </c>
      <c r="T18" t="s">
        <v>34</v>
      </c>
      <c r="U18" t="s">
        <v>41</v>
      </c>
      <c r="V18" t="s">
        <v>35</v>
      </c>
      <c r="W18" t="s">
        <v>36</v>
      </c>
      <c r="X18" t="s">
        <v>37</v>
      </c>
    </row>
    <row r="19" spans="1:26" x14ac:dyDescent="0.2">
      <c r="A19">
        <v>7</v>
      </c>
      <c r="B19">
        <v>41600519</v>
      </c>
      <c r="C19" t="s">
        <v>30</v>
      </c>
      <c r="D19" t="s">
        <v>31</v>
      </c>
      <c r="E19">
        <v>3</v>
      </c>
      <c r="F19">
        <v>8</v>
      </c>
      <c r="G19">
        <v>4</v>
      </c>
      <c r="H19" s="1">
        <f t="shared" si="0"/>
        <v>0.5</v>
      </c>
      <c r="I19">
        <v>3</v>
      </c>
      <c r="J19" t="s">
        <v>39</v>
      </c>
      <c r="K19">
        <v>1</v>
      </c>
      <c r="L19">
        <v>1</v>
      </c>
      <c r="M19">
        <v>0.75</v>
      </c>
      <c r="N19">
        <v>0.96774193500000005</v>
      </c>
      <c r="O19" t="s">
        <v>42</v>
      </c>
      <c r="S19" t="s">
        <v>28</v>
      </c>
      <c r="T19" t="s">
        <v>34</v>
      </c>
      <c r="U19" t="s">
        <v>41</v>
      </c>
    </row>
    <row r="20" spans="1:26" x14ac:dyDescent="0.2">
      <c r="A20">
        <v>8</v>
      </c>
      <c r="B20">
        <v>41600519</v>
      </c>
      <c r="C20" t="s">
        <v>30</v>
      </c>
      <c r="D20" t="s">
        <v>31</v>
      </c>
      <c r="E20">
        <v>3</v>
      </c>
      <c r="F20">
        <v>7</v>
      </c>
      <c r="G20">
        <v>4</v>
      </c>
      <c r="H20" s="1">
        <f t="shared" si="0"/>
        <v>0.5714285714285714</v>
      </c>
      <c r="I20">
        <v>3</v>
      </c>
      <c r="J20" t="s">
        <v>43</v>
      </c>
      <c r="K20">
        <v>1</v>
      </c>
      <c r="L20">
        <v>1</v>
      </c>
      <c r="M20">
        <v>0.75</v>
      </c>
      <c r="N20">
        <v>0.96774193500000005</v>
      </c>
      <c r="O20" t="s">
        <v>42</v>
      </c>
      <c r="S20" t="s">
        <v>28</v>
      </c>
      <c r="T20" t="s">
        <v>34</v>
      </c>
      <c r="U20" t="s">
        <v>41</v>
      </c>
    </row>
    <row r="21" spans="1:26" x14ac:dyDescent="0.2">
      <c r="A21">
        <v>9</v>
      </c>
      <c r="B21">
        <v>41600519</v>
      </c>
      <c r="C21" t="s">
        <v>30</v>
      </c>
      <c r="D21" t="s">
        <v>31</v>
      </c>
      <c r="E21">
        <v>3</v>
      </c>
      <c r="F21">
        <v>8</v>
      </c>
      <c r="G21">
        <v>5</v>
      </c>
      <c r="H21" s="1">
        <f t="shared" si="0"/>
        <v>0.625</v>
      </c>
      <c r="I21">
        <v>2</v>
      </c>
      <c r="J21" t="s">
        <v>32</v>
      </c>
      <c r="K21">
        <v>1</v>
      </c>
      <c r="L21">
        <v>0.67</v>
      </c>
      <c r="M21">
        <v>0.4</v>
      </c>
      <c r="N21">
        <v>0.62763466000000001</v>
      </c>
      <c r="O21" t="s">
        <v>38</v>
      </c>
      <c r="P21">
        <v>0</v>
      </c>
      <c r="Q21">
        <v>4.3033148E-2</v>
      </c>
      <c r="R21">
        <v>3.3102421999999999E-2</v>
      </c>
      <c r="S21" t="s">
        <v>28</v>
      </c>
      <c r="T21" t="s">
        <v>34</v>
      </c>
      <c r="U21" t="s">
        <v>35</v>
      </c>
      <c r="V21" t="s">
        <v>36</v>
      </c>
      <c r="W21" t="s">
        <v>37</v>
      </c>
    </row>
    <row r="22" spans="1:26" x14ac:dyDescent="0.2">
      <c r="A22">
        <v>0</v>
      </c>
      <c r="B22">
        <v>45442843</v>
      </c>
      <c r="C22" t="s">
        <v>44</v>
      </c>
      <c r="D22" t="s">
        <v>45</v>
      </c>
      <c r="E22">
        <v>5</v>
      </c>
      <c r="F22">
        <v>8</v>
      </c>
      <c r="G22">
        <v>5</v>
      </c>
      <c r="H22" s="1">
        <f t="shared" si="0"/>
        <v>0.625</v>
      </c>
      <c r="I22">
        <v>4</v>
      </c>
      <c r="J22" t="s">
        <v>46</v>
      </c>
      <c r="K22">
        <v>1</v>
      </c>
      <c r="L22">
        <v>0.8</v>
      </c>
      <c r="M22">
        <v>0.8</v>
      </c>
      <c r="N22">
        <v>0.8</v>
      </c>
      <c r="O22" t="s">
        <v>47</v>
      </c>
      <c r="S22" t="s">
        <v>48</v>
      </c>
      <c r="T22" t="s">
        <v>49</v>
      </c>
      <c r="U22" t="s">
        <v>28</v>
      </c>
      <c r="V22" t="s">
        <v>34</v>
      </c>
    </row>
    <row r="23" spans="1:26" x14ac:dyDescent="0.2">
      <c r="A23">
        <v>1</v>
      </c>
      <c r="B23">
        <v>45442843</v>
      </c>
      <c r="C23" t="s">
        <v>44</v>
      </c>
      <c r="D23" t="s">
        <v>45</v>
      </c>
      <c r="E23">
        <v>5</v>
      </c>
      <c r="F23">
        <v>8</v>
      </c>
      <c r="G23">
        <v>5</v>
      </c>
      <c r="H23" s="1">
        <f t="shared" si="0"/>
        <v>0.625</v>
      </c>
      <c r="I23">
        <v>4</v>
      </c>
      <c r="J23" t="s">
        <v>46</v>
      </c>
      <c r="K23">
        <v>1</v>
      </c>
      <c r="L23">
        <v>0.8</v>
      </c>
      <c r="M23">
        <v>0.8</v>
      </c>
      <c r="N23">
        <v>0.8</v>
      </c>
      <c r="O23" t="s">
        <v>47</v>
      </c>
      <c r="S23" t="s">
        <v>48</v>
      </c>
      <c r="T23" t="s">
        <v>49</v>
      </c>
      <c r="U23" t="s">
        <v>28</v>
      </c>
      <c r="V23" t="s">
        <v>34</v>
      </c>
    </row>
    <row r="24" spans="1:26" x14ac:dyDescent="0.2">
      <c r="A24">
        <v>2</v>
      </c>
      <c r="B24">
        <v>45442843</v>
      </c>
      <c r="C24" t="s">
        <v>44</v>
      </c>
      <c r="D24" t="s">
        <v>45</v>
      </c>
      <c r="E24">
        <v>5</v>
      </c>
      <c r="F24">
        <v>7</v>
      </c>
      <c r="G24">
        <v>5</v>
      </c>
      <c r="H24" s="1">
        <f t="shared" si="0"/>
        <v>0.7142857142857143</v>
      </c>
      <c r="I24">
        <v>4</v>
      </c>
      <c r="J24" t="s">
        <v>46</v>
      </c>
      <c r="K24">
        <v>1</v>
      </c>
      <c r="L24">
        <v>0.8</v>
      </c>
      <c r="M24">
        <v>0.8</v>
      </c>
      <c r="N24">
        <v>0.8</v>
      </c>
      <c r="O24" t="s">
        <v>47</v>
      </c>
      <c r="S24" t="s">
        <v>48</v>
      </c>
      <c r="T24" t="s">
        <v>49</v>
      </c>
      <c r="U24" t="s">
        <v>28</v>
      </c>
      <c r="V24" t="s">
        <v>34</v>
      </c>
    </row>
    <row r="25" spans="1:26" x14ac:dyDescent="0.2">
      <c r="A25">
        <v>3</v>
      </c>
      <c r="B25">
        <v>45442843</v>
      </c>
      <c r="C25" t="s">
        <v>44</v>
      </c>
      <c r="D25" t="s">
        <v>45</v>
      </c>
      <c r="E25">
        <v>5</v>
      </c>
      <c r="F25">
        <v>10</v>
      </c>
      <c r="G25">
        <v>4</v>
      </c>
      <c r="H25" s="1">
        <f t="shared" si="0"/>
        <v>0.4</v>
      </c>
      <c r="I25">
        <v>3</v>
      </c>
      <c r="J25" t="s">
        <v>50</v>
      </c>
      <c r="K25">
        <v>1</v>
      </c>
      <c r="L25">
        <v>0.6</v>
      </c>
      <c r="M25">
        <v>0.75</v>
      </c>
      <c r="N25">
        <v>0.61224489800000004</v>
      </c>
      <c r="O25" t="s">
        <v>51</v>
      </c>
      <c r="S25" t="s">
        <v>48</v>
      </c>
      <c r="T25" t="s">
        <v>28</v>
      </c>
      <c r="U25" t="s">
        <v>34</v>
      </c>
    </row>
    <row r="26" spans="1:26" x14ac:dyDescent="0.2">
      <c r="A26">
        <v>4</v>
      </c>
      <c r="B26">
        <v>45442843</v>
      </c>
      <c r="C26" t="s">
        <v>44</v>
      </c>
      <c r="D26" t="s">
        <v>45</v>
      </c>
      <c r="E26">
        <v>5</v>
      </c>
      <c r="F26">
        <v>7</v>
      </c>
      <c r="G26">
        <v>4</v>
      </c>
      <c r="H26" s="1">
        <f t="shared" si="0"/>
        <v>0.5714285714285714</v>
      </c>
      <c r="I26">
        <v>3</v>
      </c>
      <c r="J26" t="s">
        <v>52</v>
      </c>
      <c r="K26">
        <v>1</v>
      </c>
      <c r="L26">
        <v>0.6</v>
      </c>
      <c r="M26">
        <v>0.75</v>
      </c>
      <c r="N26">
        <v>0.61224489800000004</v>
      </c>
      <c r="O26" t="s">
        <v>53</v>
      </c>
      <c r="S26" t="s">
        <v>48</v>
      </c>
      <c r="T26" t="s">
        <v>49</v>
      </c>
      <c r="U26" t="s">
        <v>28</v>
      </c>
    </row>
    <row r="27" spans="1:26" x14ac:dyDescent="0.2">
      <c r="A27">
        <v>5</v>
      </c>
      <c r="B27">
        <v>45442843</v>
      </c>
      <c r="C27" t="s">
        <v>44</v>
      </c>
      <c r="D27" t="s">
        <v>45</v>
      </c>
      <c r="E27">
        <v>5</v>
      </c>
      <c r="F27">
        <v>6</v>
      </c>
      <c r="G27">
        <v>5</v>
      </c>
      <c r="H27" s="1">
        <f t="shared" si="0"/>
        <v>0.83333333333333337</v>
      </c>
      <c r="I27">
        <v>4</v>
      </c>
      <c r="J27" t="s">
        <v>54</v>
      </c>
      <c r="K27">
        <v>2</v>
      </c>
      <c r="L27">
        <v>0.8</v>
      </c>
      <c r="M27">
        <v>0.8</v>
      </c>
      <c r="N27">
        <v>0.8</v>
      </c>
      <c r="O27" t="s">
        <v>47</v>
      </c>
      <c r="S27" t="s">
        <v>48</v>
      </c>
      <c r="T27" t="s">
        <v>49</v>
      </c>
      <c r="U27" t="s">
        <v>28</v>
      </c>
      <c r="V27" t="s">
        <v>34</v>
      </c>
    </row>
    <row r="28" spans="1:26" x14ac:dyDescent="0.2">
      <c r="A28">
        <v>6</v>
      </c>
      <c r="B28">
        <v>45442843</v>
      </c>
      <c r="C28" t="s">
        <v>44</v>
      </c>
      <c r="D28" t="s">
        <v>45</v>
      </c>
      <c r="E28">
        <v>5</v>
      </c>
      <c r="F28">
        <v>8</v>
      </c>
      <c r="G28">
        <v>5</v>
      </c>
      <c r="H28" s="1">
        <f t="shared" si="0"/>
        <v>0.625</v>
      </c>
      <c r="I28">
        <v>4</v>
      </c>
      <c r="J28" t="s">
        <v>55</v>
      </c>
      <c r="K28">
        <v>2</v>
      </c>
      <c r="L28">
        <v>0.8</v>
      </c>
      <c r="M28">
        <v>0.8</v>
      </c>
      <c r="N28">
        <v>0.8</v>
      </c>
      <c r="O28" t="s">
        <v>47</v>
      </c>
      <c r="S28" t="s">
        <v>48</v>
      </c>
      <c r="T28" t="s">
        <v>49</v>
      </c>
      <c r="U28" t="s">
        <v>28</v>
      </c>
      <c r="V28" t="s">
        <v>34</v>
      </c>
    </row>
    <row r="29" spans="1:26" x14ac:dyDescent="0.2">
      <c r="A29">
        <v>7</v>
      </c>
      <c r="B29">
        <v>45442843</v>
      </c>
      <c r="C29" t="s">
        <v>44</v>
      </c>
      <c r="D29" t="s">
        <v>45</v>
      </c>
      <c r="E29">
        <v>5</v>
      </c>
      <c r="F29">
        <v>7</v>
      </c>
      <c r="G29">
        <v>5</v>
      </c>
      <c r="H29" s="1">
        <f t="shared" si="0"/>
        <v>0.7142857142857143</v>
      </c>
      <c r="I29">
        <v>4</v>
      </c>
      <c r="J29" t="s">
        <v>46</v>
      </c>
      <c r="K29">
        <v>1</v>
      </c>
      <c r="L29">
        <v>0.8</v>
      </c>
      <c r="M29">
        <v>0.8</v>
      </c>
      <c r="N29">
        <v>0.8</v>
      </c>
      <c r="O29" t="s">
        <v>47</v>
      </c>
      <c r="S29" t="s">
        <v>48</v>
      </c>
      <c r="T29" t="s">
        <v>49</v>
      </c>
      <c r="U29" t="s">
        <v>28</v>
      </c>
      <c r="V29" t="s">
        <v>34</v>
      </c>
    </row>
    <row r="30" spans="1:26" x14ac:dyDescent="0.2">
      <c r="A30">
        <v>8</v>
      </c>
      <c r="B30">
        <v>45442843</v>
      </c>
      <c r="C30" t="s">
        <v>44</v>
      </c>
      <c r="D30" t="s">
        <v>45</v>
      </c>
      <c r="E30">
        <v>5</v>
      </c>
      <c r="F30">
        <v>7</v>
      </c>
      <c r="G30">
        <v>5</v>
      </c>
      <c r="H30" s="1">
        <f t="shared" si="0"/>
        <v>0.7142857142857143</v>
      </c>
      <c r="I30">
        <v>4</v>
      </c>
      <c r="J30" t="s">
        <v>46</v>
      </c>
      <c r="K30">
        <v>1</v>
      </c>
      <c r="L30">
        <v>0.8</v>
      </c>
      <c r="M30">
        <v>0.8</v>
      </c>
      <c r="N30">
        <v>0.8</v>
      </c>
      <c r="O30" t="s">
        <v>47</v>
      </c>
      <c r="S30" t="s">
        <v>48</v>
      </c>
      <c r="T30" t="s">
        <v>49</v>
      </c>
      <c r="U30" t="s">
        <v>28</v>
      </c>
      <c r="V30" t="s">
        <v>34</v>
      </c>
    </row>
    <row r="31" spans="1:26" x14ac:dyDescent="0.2">
      <c r="A31">
        <v>9</v>
      </c>
      <c r="B31">
        <v>45442843</v>
      </c>
      <c r="C31" t="s">
        <v>44</v>
      </c>
      <c r="D31" t="s">
        <v>45</v>
      </c>
      <c r="E31">
        <v>5</v>
      </c>
      <c r="F31">
        <v>7</v>
      </c>
      <c r="G31">
        <v>5</v>
      </c>
      <c r="H31" s="1">
        <f t="shared" si="0"/>
        <v>0.7142857142857143</v>
      </c>
      <c r="I31">
        <v>4</v>
      </c>
      <c r="J31" t="s">
        <v>46</v>
      </c>
      <c r="K31">
        <v>1</v>
      </c>
      <c r="L31">
        <v>0.8</v>
      </c>
      <c r="M31">
        <v>0.8</v>
      </c>
      <c r="N31">
        <v>0.8</v>
      </c>
      <c r="O31" t="s">
        <v>47</v>
      </c>
      <c r="P31">
        <v>0</v>
      </c>
      <c r="Q31">
        <v>4.3033148E-2</v>
      </c>
      <c r="R31">
        <v>3.3102421999999999E-2</v>
      </c>
      <c r="S31" t="s">
        <v>48</v>
      </c>
      <c r="T31" t="s">
        <v>49</v>
      </c>
      <c r="U31" t="s">
        <v>28</v>
      </c>
      <c r="V31" t="s">
        <v>34</v>
      </c>
    </row>
    <row r="32" spans="1:26" x14ac:dyDescent="0.2">
      <c r="A32">
        <v>0</v>
      </c>
      <c r="B32">
        <v>48385830</v>
      </c>
      <c r="C32" t="s">
        <v>56</v>
      </c>
      <c r="D32" t="s">
        <v>57</v>
      </c>
      <c r="E32">
        <v>3</v>
      </c>
      <c r="F32">
        <v>6</v>
      </c>
      <c r="G32">
        <v>7</v>
      </c>
      <c r="H32" s="1">
        <f t="shared" si="0"/>
        <v>1.1666666666666667</v>
      </c>
      <c r="I32">
        <v>3</v>
      </c>
      <c r="J32" t="s">
        <v>39</v>
      </c>
      <c r="K32">
        <v>1</v>
      </c>
      <c r="L32">
        <v>1</v>
      </c>
      <c r="M32">
        <v>0.428571429</v>
      </c>
      <c r="N32">
        <v>0.88235294099999995</v>
      </c>
      <c r="O32" t="s">
        <v>58</v>
      </c>
      <c r="S32" t="s">
        <v>48</v>
      </c>
      <c r="T32" t="s">
        <v>59</v>
      </c>
      <c r="U32" t="s">
        <v>34</v>
      </c>
      <c r="V32" t="s">
        <v>49</v>
      </c>
      <c r="W32" t="s">
        <v>60</v>
      </c>
      <c r="X32" t="s">
        <v>61</v>
      </c>
      <c r="Y32" t="s">
        <v>62</v>
      </c>
      <c r="Z32" t="s">
        <v>35</v>
      </c>
    </row>
    <row r="33" spans="1:26" x14ac:dyDescent="0.2">
      <c r="A33">
        <v>1</v>
      </c>
      <c r="B33">
        <v>48385830</v>
      </c>
      <c r="C33" t="s">
        <v>56</v>
      </c>
      <c r="D33" t="s">
        <v>57</v>
      </c>
      <c r="E33">
        <v>3</v>
      </c>
      <c r="F33">
        <v>6</v>
      </c>
      <c r="G33">
        <v>7</v>
      </c>
      <c r="H33" s="1">
        <f t="shared" si="0"/>
        <v>1.1666666666666667</v>
      </c>
      <c r="I33">
        <v>3</v>
      </c>
      <c r="J33" t="s">
        <v>39</v>
      </c>
      <c r="K33">
        <v>1</v>
      </c>
      <c r="L33">
        <v>1</v>
      </c>
      <c r="M33">
        <v>0.428571429</v>
      </c>
      <c r="N33">
        <v>0.88235294099999995</v>
      </c>
      <c r="O33" t="s">
        <v>58</v>
      </c>
      <c r="S33" t="s">
        <v>48</v>
      </c>
      <c r="T33" t="s">
        <v>59</v>
      </c>
      <c r="U33" t="s">
        <v>34</v>
      </c>
      <c r="V33" t="s">
        <v>49</v>
      </c>
      <c r="W33" t="s">
        <v>60</v>
      </c>
      <c r="X33" t="s">
        <v>61</v>
      </c>
      <c r="Y33" t="s">
        <v>62</v>
      </c>
      <c r="Z33" t="s">
        <v>35</v>
      </c>
    </row>
    <row r="34" spans="1:26" x14ac:dyDescent="0.2">
      <c r="A34">
        <v>2</v>
      </c>
      <c r="B34">
        <v>48385830</v>
      </c>
      <c r="C34" t="s">
        <v>56</v>
      </c>
      <c r="D34" t="s">
        <v>57</v>
      </c>
      <c r="E34">
        <v>3</v>
      </c>
      <c r="F34">
        <v>6</v>
      </c>
      <c r="G34">
        <v>7</v>
      </c>
      <c r="H34" s="1">
        <f t="shared" si="0"/>
        <v>1.1666666666666667</v>
      </c>
      <c r="I34">
        <v>3</v>
      </c>
      <c r="J34" t="s">
        <v>63</v>
      </c>
      <c r="K34">
        <v>1</v>
      </c>
      <c r="L34">
        <v>1</v>
      </c>
      <c r="M34">
        <v>0.428571429</v>
      </c>
      <c r="N34">
        <v>0.88235294099999995</v>
      </c>
      <c r="O34" t="s">
        <v>58</v>
      </c>
      <c r="S34" t="s">
        <v>48</v>
      </c>
      <c r="T34" t="s">
        <v>59</v>
      </c>
      <c r="U34" t="s">
        <v>34</v>
      </c>
      <c r="V34" t="s">
        <v>49</v>
      </c>
      <c r="W34" t="s">
        <v>60</v>
      </c>
      <c r="X34" t="s">
        <v>61</v>
      </c>
      <c r="Y34" t="s">
        <v>62</v>
      </c>
      <c r="Z34" t="s">
        <v>35</v>
      </c>
    </row>
    <row r="35" spans="1:26" x14ac:dyDescent="0.2">
      <c r="A35">
        <v>3</v>
      </c>
      <c r="B35">
        <v>48385830</v>
      </c>
      <c r="C35" t="s">
        <v>56</v>
      </c>
      <c r="D35" t="s">
        <v>57</v>
      </c>
      <c r="E35">
        <v>3</v>
      </c>
      <c r="F35">
        <v>6</v>
      </c>
      <c r="G35">
        <v>7</v>
      </c>
      <c r="H35" s="1">
        <f t="shared" si="0"/>
        <v>1.1666666666666667</v>
      </c>
      <c r="I35">
        <v>3</v>
      </c>
      <c r="J35" t="s">
        <v>39</v>
      </c>
      <c r="K35">
        <v>1</v>
      </c>
      <c r="L35">
        <v>1</v>
      </c>
      <c r="M35">
        <v>0.428571429</v>
      </c>
      <c r="N35">
        <v>0.88235294099999995</v>
      </c>
      <c r="O35" t="s">
        <v>58</v>
      </c>
      <c r="S35" t="s">
        <v>48</v>
      </c>
      <c r="T35" t="s">
        <v>59</v>
      </c>
      <c r="U35" t="s">
        <v>34</v>
      </c>
      <c r="V35" t="s">
        <v>49</v>
      </c>
      <c r="W35" t="s">
        <v>60</v>
      </c>
      <c r="X35" t="s">
        <v>61</v>
      </c>
      <c r="Y35" t="s">
        <v>62</v>
      </c>
      <c r="Z35" t="s">
        <v>35</v>
      </c>
    </row>
    <row r="36" spans="1:26" x14ac:dyDescent="0.2">
      <c r="A36">
        <v>4</v>
      </c>
      <c r="B36">
        <v>48385830</v>
      </c>
      <c r="C36" t="s">
        <v>56</v>
      </c>
      <c r="D36" t="s">
        <v>57</v>
      </c>
      <c r="E36">
        <v>3</v>
      </c>
      <c r="F36">
        <v>6</v>
      </c>
      <c r="G36">
        <v>7</v>
      </c>
      <c r="H36" s="1">
        <f t="shared" si="0"/>
        <v>1.1666666666666667</v>
      </c>
      <c r="I36">
        <v>3</v>
      </c>
      <c r="J36" t="s">
        <v>63</v>
      </c>
      <c r="K36">
        <v>1</v>
      </c>
      <c r="L36">
        <v>1</v>
      </c>
      <c r="M36">
        <v>0.428571429</v>
      </c>
      <c r="N36">
        <v>0.88235294099999995</v>
      </c>
      <c r="O36" t="s">
        <v>58</v>
      </c>
      <c r="S36" t="s">
        <v>48</v>
      </c>
      <c r="T36" t="s">
        <v>59</v>
      </c>
      <c r="U36" t="s">
        <v>34</v>
      </c>
      <c r="V36" t="s">
        <v>49</v>
      </c>
      <c r="W36" t="s">
        <v>60</v>
      </c>
      <c r="X36" t="s">
        <v>61</v>
      </c>
      <c r="Y36" t="s">
        <v>62</v>
      </c>
      <c r="Z36" t="s">
        <v>35</v>
      </c>
    </row>
    <row r="37" spans="1:26" x14ac:dyDescent="0.2">
      <c r="A37">
        <v>5</v>
      </c>
      <c r="B37">
        <v>48385830</v>
      </c>
      <c r="C37" t="s">
        <v>56</v>
      </c>
      <c r="D37" t="s">
        <v>57</v>
      </c>
      <c r="E37">
        <v>3</v>
      </c>
      <c r="F37">
        <v>6</v>
      </c>
      <c r="G37">
        <v>5</v>
      </c>
      <c r="H37" s="1">
        <f t="shared" si="0"/>
        <v>0.83333333333333337</v>
      </c>
      <c r="I37">
        <v>3</v>
      </c>
      <c r="J37" t="s">
        <v>63</v>
      </c>
      <c r="K37">
        <v>1</v>
      </c>
      <c r="L37">
        <v>1</v>
      </c>
      <c r="M37">
        <v>0.6</v>
      </c>
      <c r="N37">
        <v>0.9375</v>
      </c>
      <c r="O37" t="s">
        <v>64</v>
      </c>
      <c r="S37" t="s">
        <v>48</v>
      </c>
      <c r="T37" t="s">
        <v>59</v>
      </c>
      <c r="U37" t="s">
        <v>34</v>
      </c>
      <c r="V37" t="s">
        <v>49</v>
      </c>
      <c r="W37" t="s">
        <v>60</v>
      </c>
      <c r="X37" t="s">
        <v>61</v>
      </c>
      <c r="Y37" t="s">
        <v>62</v>
      </c>
    </row>
    <row r="38" spans="1:26" x14ac:dyDescent="0.2">
      <c r="A38">
        <v>6</v>
      </c>
      <c r="B38">
        <v>48385830</v>
      </c>
      <c r="C38" t="s">
        <v>56</v>
      </c>
      <c r="D38" t="s">
        <v>57</v>
      </c>
      <c r="E38">
        <v>3</v>
      </c>
      <c r="F38">
        <v>6</v>
      </c>
      <c r="G38">
        <v>7</v>
      </c>
      <c r="H38" s="1">
        <f t="shared" si="0"/>
        <v>1.1666666666666667</v>
      </c>
      <c r="I38">
        <v>3</v>
      </c>
      <c r="J38" t="s">
        <v>39</v>
      </c>
      <c r="K38">
        <v>1</v>
      </c>
      <c r="L38">
        <v>1</v>
      </c>
      <c r="M38">
        <v>0.428571429</v>
      </c>
      <c r="N38">
        <v>0.88235294099999995</v>
      </c>
      <c r="O38" t="s">
        <v>58</v>
      </c>
      <c r="S38" t="s">
        <v>48</v>
      </c>
      <c r="T38" t="s">
        <v>59</v>
      </c>
      <c r="U38" t="s">
        <v>34</v>
      </c>
      <c r="V38" t="s">
        <v>49</v>
      </c>
      <c r="W38" t="s">
        <v>60</v>
      </c>
      <c r="X38" t="s">
        <v>61</v>
      </c>
      <c r="Y38" t="s">
        <v>62</v>
      </c>
      <c r="Z38" t="s">
        <v>35</v>
      </c>
    </row>
    <row r="39" spans="1:26" x14ac:dyDescent="0.2">
      <c r="A39">
        <v>7</v>
      </c>
      <c r="B39">
        <v>48385830</v>
      </c>
      <c r="C39" t="s">
        <v>56</v>
      </c>
      <c r="D39" t="s">
        <v>57</v>
      </c>
      <c r="E39">
        <v>3</v>
      </c>
      <c r="F39">
        <v>6</v>
      </c>
      <c r="G39">
        <v>7</v>
      </c>
      <c r="H39" s="1">
        <f t="shared" si="0"/>
        <v>1.1666666666666667</v>
      </c>
      <c r="I39">
        <v>3</v>
      </c>
      <c r="J39" t="s">
        <v>39</v>
      </c>
      <c r="K39">
        <v>1</v>
      </c>
      <c r="L39">
        <v>1</v>
      </c>
      <c r="M39">
        <v>0.428571429</v>
      </c>
      <c r="N39">
        <v>0.88235294099999995</v>
      </c>
      <c r="O39" t="s">
        <v>58</v>
      </c>
      <c r="S39" t="s">
        <v>48</v>
      </c>
      <c r="T39" t="s">
        <v>59</v>
      </c>
      <c r="U39" t="s">
        <v>34</v>
      </c>
      <c r="V39" t="s">
        <v>49</v>
      </c>
      <c r="W39" t="s">
        <v>60</v>
      </c>
      <c r="X39" t="s">
        <v>61</v>
      </c>
      <c r="Y39" t="s">
        <v>62</v>
      </c>
      <c r="Z39" t="s">
        <v>35</v>
      </c>
    </row>
    <row r="40" spans="1:26" x14ac:dyDescent="0.2">
      <c r="A40">
        <v>8</v>
      </c>
      <c r="B40">
        <v>48385830</v>
      </c>
      <c r="C40" t="s">
        <v>56</v>
      </c>
      <c r="D40" t="s">
        <v>57</v>
      </c>
      <c r="E40">
        <v>3</v>
      </c>
      <c r="F40">
        <v>6</v>
      </c>
      <c r="G40">
        <v>7</v>
      </c>
      <c r="H40" s="1">
        <f t="shared" si="0"/>
        <v>1.1666666666666667</v>
      </c>
      <c r="I40">
        <v>3</v>
      </c>
      <c r="J40" t="s">
        <v>39</v>
      </c>
      <c r="K40">
        <v>1</v>
      </c>
      <c r="L40">
        <v>1</v>
      </c>
      <c r="M40">
        <v>0.428571429</v>
      </c>
      <c r="N40">
        <v>0.88235294099999995</v>
      </c>
      <c r="O40" t="s">
        <v>58</v>
      </c>
      <c r="S40" t="s">
        <v>48</v>
      </c>
      <c r="T40" t="s">
        <v>59</v>
      </c>
      <c r="U40" t="s">
        <v>34</v>
      </c>
      <c r="V40" t="s">
        <v>49</v>
      </c>
      <c r="W40" t="s">
        <v>60</v>
      </c>
      <c r="X40" t="s">
        <v>61</v>
      </c>
      <c r="Y40" t="s">
        <v>62</v>
      </c>
      <c r="Z40" t="s">
        <v>35</v>
      </c>
    </row>
    <row r="41" spans="1:26" x14ac:dyDescent="0.2">
      <c r="A41">
        <v>9</v>
      </c>
      <c r="B41">
        <v>48385830</v>
      </c>
      <c r="C41" t="s">
        <v>56</v>
      </c>
      <c r="D41" t="s">
        <v>57</v>
      </c>
      <c r="E41">
        <v>3</v>
      </c>
      <c r="F41">
        <v>6</v>
      </c>
      <c r="G41">
        <v>7</v>
      </c>
      <c r="H41" s="1">
        <f t="shared" si="0"/>
        <v>1.1666666666666667</v>
      </c>
      <c r="I41">
        <v>3</v>
      </c>
      <c r="J41" t="s">
        <v>65</v>
      </c>
      <c r="K41">
        <v>1</v>
      </c>
      <c r="L41">
        <v>1</v>
      </c>
      <c r="M41">
        <v>0.428571429</v>
      </c>
      <c r="N41">
        <v>0.88235294099999995</v>
      </c>
      <c r="O41" t="s">
        <v>58</v>
      </c>
      <c r="P41">
        <v>0</v>
      </c>
      <c r="Q41">
        <v>4.3033148E-2</v>
      </c>
      <c r="R41">
        <v>3.3102421999999999E-2</v>
      </c>
      <c r="S41" t="s">
        <v>48</v>
      </c>
      <c r="T41" t="s">
        <v>59</v>
      </c>
      <c r="U41" t="s">
        <v>34</v>
      </c>
      <c r="V41" t="s">
        <v>49</v>
      </c>
      <c r="W41" t="s">
        <v>60</v>
      </c>
      <c r="X41" t="s">
        <v>61</v>
      </c>
      <c r="Y41" t="s">
        <v>62</v>
      </c>
      <c r="Z41" t="s">
        <v>35</v>
      </c>
    </row>
    <row r="42" spans="1:26" x14ac:dyDescent="0.2">
      <c r="A42">
        <v>0</v>
      </c>
      <c r="B42">
        <v>48594888</v>
      </c>
      <c r="C42" t="s">
        <v>66</v>
      </c>
      <c r="D42" t="s">
        <v>67</v>
      </c>
      <c r="E42">
        <v>2</v>
      </c>
      <c r="F42">
        <v>6</v>
      </c>
      <c r="G42">
        <v>5</v>
      </c>
      <c r="H42" s="1">
        <f t="shared" si="0"/>
        <v>0.83333333333333337</v>
      </c>
      <c r="I42">
        <v>2</v>
      </c>
      <c r="J42" t="s">
        <v>32</v>
      </c>
      <c r="K42">
        <v>1</v>
      </c>
      <c r="L42">
        <v>1</v>
      </c>
      <c r="M42">
        <v>0.4</v>
      </c>
      <c r="N42">
        <v>0.869565217</v>
      </c>
      <c r="O42" t="s">
        <v>68</v>
      </c>
      <c r="S42" t="s">
        <v>28</v>
      </c>
      <c r="T42" t="s">
        <v>34</v>
      </c>
    </row>
    <row r="43" spans="1:26" x14ac:dyDescent="0.2">
      <c r="A43">
        <v>1</v>
      </c>
      <c r="B43">
        <v>48594888</v>
      </c>
      <c r="C43" t="s">
        <v>66</v>
      </c>
      <c r="D43" t="s">
        <v>67</v>
      </c>
      <c r="E43">
        <v>2</v>
      </c>
      <c r="F43">
        <v>8</v>
      </c>
      <c r="G43">
        <v>4</v>
      </c>
      <c r="H43" s="1">
        <f t="shared" si="0"/>
        <v>0.5</v>
      </c>
      <c r="I43">
        <v>2</v>
      </c>
      <c r="J43" t="s">
        <v>69</v>
      </c>
      <c r="K43">
        <v>2</v>
      </c>
      <c r="L43">
        <v>1</v>
      </c>
      <c r="M43">
        <v>0.5</v>
      </c>
      <c r="N43">
        <v>0.909090909</v>
      </c>
      <c r="O43" t="s">
        <v>70</v>
      </c>
      <c r="S43" t="s">
        <v>28</v>
      </c>
      <c r="T43" t="s">
        <v>34</v>
      </c>
    </row>
    <row r="44" spans="1:26" x14ac:dyDescent="0.2">
      <c r="A44">
        <v>2</v>
      </c>
      <c r="B44">
        <v>48594889</v>
      </c>
      <c r="C44" t="s">
        <v>66</v>
      </c>
      <c r="D44" t="s">
        <v>67</v>
      </c>
      <c r="E44">
        <v>2</v>
      </c>
      <c r="F44">
        <v>7</v>
      </c>
      <c r="G44">
        <v>4</v>
      </c>
      <c r="H44" s="1">
        <f t="shared" si="0"/>
        <v>0.5714285714285714</v>
      </c>
      <c r="I44">
        <v>2</v>
      </c>
      <c r="J44" t="s">
        <v>69</v>
      </c>
      <c r="K44">
        <v>2</v>
      </c>
      <c r="L44">
        <v>1</v>
      </c>
      <c r="M44">
        <v>0.5</v>
      </c>
      <c r="N44">
        <v>0.909090909</v>
      </c>
      <c r="O44" t="s">
        <v>70</v>
      </c>
      <c r="S44" t="s">
        <v>28</v>
      </c>
      <c r="T44" t="s">
        <v>34</v>
      </c>
    </row>
    <row r="45" spans="1:26" x14ac:dyDescent="0.2">
      <c r="A45">
        <v>3</v>
      </c>
      <c r="B45">
        <v>48594890</v>
      </c>
      <c r="C45" t="s">
        <v>66</v>
      </c>
      <c r="D45" t="s">
        <v>67</v>
      </c>
      <c r="E45">
        <v>2</v>
      </c>
      <c r="F45">
        <v>8</v>
      </c>
      <c r="G45">
        <v>5</v>
      </c>
      <c r="H45" s="1">
        <f t="shared" si="0"/>
        <v>0.625</v>
      </c>
      <c r="I45">
        <v>2</v>
      </c>
      <c r="J45" t="s">
        <v>69</v>
      </c>
      <c r="K45">
        <v>2</v>
      </c>
      <c r="L45">
        <v>1</v>
      </c>
      <c r="M45">
        <v>0.4</v>
      </c>
      <c r="N45">
        <v>0.869565217</v>
      </c>
      <c r="O45" t="s">
        <v>71</v>
      </c>
      <c r="S45" t="s">
        <v>28</v>
      </c>
      <c r="T45" t="s">
        <v>34</v>
      </c>
    </row>
    <row r="46" spans="1:26" x14ac:dyDescent="0.2">
      <c r="A46">
        <v>4</v>
      </c>
      <c r="B46">
        <v>48594891</v>
      </c>
      <c r="C46" t="s">
        <v>66</v>
      </c>
      <c r="D46" t="s">
        <v>67</v>
      </c>
      <c r="E46">
        <v>2</v>
      </c>
      <c r="F46">
        <v>8</v>
      </c>
      <c r="G46">
        <v>4</v>
      </c>
      <c r="H46" s="1">
        <f t="shared" si="0"/>
        <v>0.5</v>
      </c>
      <c r="I46">
        <v>2</v>
      </c>
      <c r="J46" t="s">
        <v>69</v>
      </c>
      <c r="K46">
        <v>2</v>
      </c>
      <c r="L46">
        <v>1</v>
      </c>
      <c r="M46">
        <v>0.5</v>
      </c>
      <c r="N46">
        <v>0.909090909</v>
      </c>
      <c r="O46" t="s">
        <v>70</v>
      </c>
      <c r="S46" t="s">
        <v>28</v>
      </c>
      <c r="T46" t="s">
        <v>34</v>
      </c>
    </row>
    <row r="47" spans="1:26" x14ac:dyDescent="0.2">
      <c r="A47">
        <v>5</v>
      </c>
      <c r="B47">
        <v>48594892</v>
      </c>
      <c r="C47" t="s">
        <v>66</v>
      </c>
      <c r="D47" t="s">
        <v>67</v>
      </c>
      <c r="E47">
        <v>2</v>
      </c>
      <c r="F47">
        <v>7</v>
      </c>
      <c r="G47">
        <v>4</v>
      </c>
      <c r="H47" s="1">
        <f t="shared" si="0"/>
        <v>0.5714285714285714</v>
      </c>
      <c r="I47">
        <v>2</v>
      </c>
      <c r="J47" t="s">
        <v>69</v>
      </c>
      <c r="K47">
        <v>2</v>
      </c>
      <c r="L47">
        <v>1</v>
      </c>
      <c r="M47">
        <v>0.5</v>
      </c>
      <c r="N47">
        <v>0.909090909</v>
      </c>
      <c r="O47" t="s">
        <v>70</v>
      </c>
      <c r="S47" t="s">
        <v>28</v>
      </c>
      <c r="T47" t="s">
        <v>34</v>
      </c>
    </row>
    <row r="48" spans="1:26" x14ac:dyDescent="0.2">
      <c r="A48">
        <v>6</v>
      </c>
      <c r="B48">
        <v>48594893</v>
      </c>
      <c r="C48" t="s">
        <v>66</v>
      </c>
      <c r="D48" t="s">
        <v>67</v>
      </c>
      <c r="E48">
        <v>2</v>
      </c>
      <c r="F48">
        <v>7</v>
      </c>
      <c r="G48">
        <v>4</v>
      </c>
      <c r="H48" s="1">
        <f t="shared" si="0"/>
        <v>0.5714285714285714</v>
      </c>
      <c r="I48">
        <v>2</v>
      </c>
      <c r="J48" t="s">
        <v>69</v>
      </c>
      <c r="K48">
        <v>2</v>
      </c>
      <c r="L48">
        <v>1</v>
      </c>
      <c r="M48">
        <v>0.5</v>
      </c>
      <c r="N48">
        <v>0.909090909</v>
      </c>
      <c r="O48" t="s">
        <v>70</v>
      </c>
      <c r="S48" t="s">
        <v>28</v>
      </c>
      <c r="T48" t="s">
        <v>34</v>
      </c>
    </row>
    <row r="49" spans="1:20" x14ac:dyDescent="0.2">
      <c r="A49">
        <v>7</v>
      </c>
      <c r="B49">
        <v>48594894</v>
      </c>
      <c r="C49" t="s">
        <v>66</v>
      </c>
      <c r="D49" t="s">
        <v>67</v>
      </c>
      <c r="E49">
        <v>2</v>
      </c>
      <c r="F49">
        <v>7</v>
      </c>
      <c r="G49">
        <v>4</v>
      </c>
      <c r="H49" s="1">
        <f t="shared" si="0"/>
        <v>0.5714285714285714</v>
      </c>
      <c r="I49">
        <v>2</v>
      </c>
      <c r="J49" t="s">
        <v>69</v>
      </c>
      <c r="K49">
        <v>2</v>
      </c>
      <c r="L49">
        <v>1</v>
      </c>
      <c r="M49">
        <v>0.5</v>
      </c>
      <c r="N49">
        <v>0.909090909</v>
      </c>
      <c r="O49" t="s">
        <v>70</v>
      </c>
      <c r="S49" t="s">
        <v>28</v>
      </c>
      <c r="T49" t="s">
        <v>34</v>
      </c>
    </row>
    <row r="50" spans="1:20" x14ac:dyDescent="0.2">
      <c r="A50">
        <v>8</v>
      </c>
      <c r="B50">
        <v>48594895</v>
      </c>
      <c r="C50" t="s">
        <v>66</v>
      </c>
      <c r="D50" t="s">
        <v>67</v>
      </c>
      <c r="E50">
        <v>2</v>
      </c>
      <c r="F50">
        <v>8</v>
      </c>
      <c r="G50">
        <v>3</v>
      </c>
      <c r="H50" s="1">
        <f t="shared" si="0"/>
        <v>0.375</v>
      </c>
      <c r="I50">
        <v>2</v>
      </c>
      <c r="J50" t="s">
        <v>69</v>
      </c>
      <c r="K50">
        <v>2</v>
      </c>
      <c r="L50">
        <v>1</v>
      </c>
      <c r="M50">
        <v>0.66666666699999999</v>
      </c>
      <c r="N50">
        <v>0.95238095199999995</v>
      </c>
      <c r="O50" t="s">
        <v>72</v>
      </c>
      <c r="S50" t="s">
        <v>28</v>
      </c>
      <c r="T50" t="s">
        <v>34</v>
      </c>
    </row>
    <row r="51" spans="1:20" x14ac:dyDescent="0.2">
      <c r="A51">
        <v>9</v>
      </c>
      <c r="B51">
        <v>48594896</v>
      </c>
      <c r="C51" t="s">
        <v>66</v>
      </c>
      <c r="D51" t="s">
        <v>67</v>
      </c>
      <c r="E51">
        <v>2</v>
      </c>
      <c r="F51">
        <v>7</v>
      </c>
      <c r="G51">
        <v>4</v>
      </c>
      <c r="H51" s="1">
        <f t="shared" si="0"/>
        <v>0.5714285714285714</v>
      </c>
      <c r="I51">
        <v>2</v>
      </c>
      <c r="J51" t="s">
        <v>69</v>
      </c>
      <c r="K51">
        <v>2</v>
      </c>
      <c r="L51">
        <v>1</v>
      </c>
      <c r="M51">
        <v>0.5</v>
      </c>
      <c r="N51">
        <v>0.909090909</v>
      </c>
      <c r="O51" t="s">
        <v>70</v>
      </c>
      <c r="P51">
        <v>0</v>
      </c>
      <c r="Q51">
        <v>4.3033148E-2</v>
      </c>
      <c r="R51">
        <v>3.3102421999999999E-2</v>
      </c>
      <c r="S51" t="s">
        <v>28</v>
      </c>
      <c r="T51" t="s">
        <v>34</v>
      </c>
    </row>
    <row r="52" spans="1:20" x14ac:dyDescent="0.2">
      <c r="A52">
        <v>0</v>
      </c>
      <c r="B52">
        <v>50306988</v>
      </c>
      <c r="C52" t="s">
        <v>73</v>
      </c>
      <c r="D52" t="s">
        <v>74</v>
      </c>
      <c r="E52">
        <v>4</v>
      </c>
      <c r="F52">
        <v>7</v>
      </c>
      <c r="G52">
        <v>4</v>
      </c>
      <c r="H52" s="1">
        <f t="shared" si="0"/>
        <v>0.5714285714285714</v>
      </c>
      <c r="I52">
        <v>2</v>
      </c>
      <c r="J52" t="s">
        <v>69</v>
      </c>
      <c r="K52">
        <v>2</v>
      </c>
      <c r="L52">
        <v>0.5</v>
      </c>
      <c r="M52">
        <v>0.5</v>
      </c>
      <c r="N52">
        <v>0.5</v>
      </c>
      <c r="O52" t="s">
        <v>75</v>
      </c>
      <c r="S52" t="s">
        <v>28</v>
      </c>
      <c r="T52" t="s">
        <v>59</v>
      </c>
    </row>
    <row r="53" spans="1:20" x14ac:dyDescent="0.2">
      <c r="A53">
        <v>1</v>
      </c>
      <c r="B53">
        <v>50306988</v>
      </c>
      <c r="C53" t="s">
        <v>73</v>
      </c>
      <c r="D53" t="s">
        <v>74</v>
      </c>
      <c r="E53">
        <v>4</v>
      </c>
      <c r="F53">
        <v>6</v>
      </c>
      <c r="G53">
        <v>4</v>
      </c>
      <c r="H53" s="1">
        <f t="shared" si="0"/>
        <v>0.66666666666666663</v>
      </c>
      <c r="I53">
        <v>2</v>
      </c>
      <c r="J53" t="s">
        <v>69</v>
      </c>
      <c r="K53">
        <v>2</v>
      </c>
      <c r="L53">
        <v>0.5</v>
      </c>
      <c r="M53">
        <v>0.5</v>
      </c>
      <c r="N53">
        <v>0.5</v>
      </c>
      <c r="O53" t="s">
        <v>75</v>
      </c>
      <c r="S53" t="s">
        <v>28</v>
      </c>
      <c r="T53" t="s">
        <v>59</v>
      </c>
    </row>
    <row r="54" spans="1:20" x14ac:dyDescent="0.2">
      <c r="A54">
        <v>2</v>
      </c>
      <c r="B54">
        <v>50306988</v>
      </c>
      <c r="C54" t="s">
        <v>73</v>
      </c>
      <c r="D54" t="s">
        <v>74</v>
      </c>
      <c r="E54">
        <v>4</v>
      </c>
      <c r="F54">
        <v>6</v>
      </c>
      <c r="G54">
        <v>3</v>
      </c>
      <c r="H54" s="1">
        <f t="shared" si="0"/>
        <v>0.5</v>
      </c>
      <c r="I54">
        <v>1</v>
      </c>
      <c r="J54" t="s">
        <v>76</v>
      </c>
      <c r="K54">
        <v>1</v>
      </c>
      <c r="L54">
        <v>0.25</v>
      </c>
      <c r="M54">
        <v>0.33333333300000001</v>
      </c>
      <c r="N54">
        <v>0.256410256</v>
      </c>
      <c r="O54" t="s">
        <v>77</v>
      </c>
      <c r="S54" t="s">
        <v>28</v>
      </c>
    </row>
    <row r="55" spans="1:20" x14ac:dyDescent="0.2">
      <c r="A55">
        <v>3</v>
      </c>
      <c r="B55">
        <v>50306988</v>
      </c>
      <c r="C55" t="s">
        <v>73</v>
      </c>
      <c r="D55" t="s">
        <v>74</v>
      </c>
      <c r="E55">
        <v>4</v>
      </c>
      <c r="F55">
        <v>7</v>
      </c>
      <c r="G55">
        <v>2</v>
      </c>
      <c r="H55" s="1">
        <f t="shared" si="0"/>
        <v>0.2857142857142857</v>
      </c>
      <c r="I55">
        <v>1</v>
      </c>
      <c r="J55" t="s">
        <v>78</v>
      </c>
      <c r="K55">
        <v>1</v>
      </c>
      <c r="L55">
        <v>0.25</v>
      </c>
      <c r="M55">
        <v>0.5</v>
      </c>
      <c r="N55">
        <v>0.26315789499999998</v>
      </c>
      <c r="O55" t="s">
        <v>79</v>
      </c>
      <c r="S55" t="s">
        <v>28</v>
      </c>
    </row>
    <row r="56" spans="1:20" x14ac:dyDescent="0.2">
      <c r="A56">
        <v>4</v>
      </c>
      <c r="B56">
        <v>50306988</v>
      </c>
      <c r="C56" t="s">
        <v>73</v>
      </c>
      <c r="D56" t="s">
        <v>74</v>
      </c>
      <c r="E56">
        <v>4</v>
      </c>
      <c r="F56">
        <v>6</v>
      </c>
      <c r="G56">
        <v>4</v>
      </c>
      <c r="H56" s="1">
        <f t="shared" si="0"/>
        <v>0.66666666666666663</v>
      </c>
      <c r="I56">
        <v>2</v>
      </c>
      <c r="J56" t="s">
        <v>80</v>
      </c>
      <c r="K56">
        <v>2</v>
      </c>
      <c r="L56">
        <v>0.5</v>
      </c>
      <c r="M56">
        <v>0.5</v>
      </c>
      <c r="N56">
        <v>0.5</v>
      </c>
      <c r="O56" t="s">
        <v>75</v>
      </c>
      <c r="S56" t="s">
        <v>28</v>
      </c>
      <c r="T56" t="s">
        <v>59</v>
      </c>
    </row>
    <row r="57" spans="1:20" x14ac:dyDescent="0.2">
      <c r="A57">
        <v>5</v>
      </c>
      <c r="B57">
        <v>50306988</v>
      </c>
      <c r="C57" t="s">
        <v>73</v>
      </c>
      <c r="D57" t="s">
        <v>74</v>
      </c>
      <c r="E57">
        <v>4</v>
      </c>
      <c r="F57">
        <v>6</v>
      </c>
      <c r="G57">
        <v>2</v>
      </c>
      <c r="H57" s="1">
        <f t="shared" si="0"/>
        <v>0.33333333333333331</v>
      </c>
      <c r="I57">
        <v>1</v>
      </c>
      <c r="J57" t="s">
        <v>78</v>
      </c>
      <c r="K57">
        <v>1</v>
      </c>
      <c r="L57">
        <v>0.25</v>
      </c>
      <c r="M57">
        <v>0.5</v>
      </c>
      <c r="N57">
        <v>0.26315789499999998</v>
      </c>
      <c r="O57" t="s">
        <v>81</v>
      </c>
      <c r="S57" t="s">
        <v>28</v>
      </c>
    </row>
    <row r="58" spans="1:20" x14ac:dyDescent="0.2">
      <c r="A58">
        <v>6</v>
      </c>
      <c r="B58">
        <v>50306988</v>
      </c>
      <c r="C58" t="s">
        <v>73</v>
      </c>
      <c r="D58" t="s">
        <v>74</v>
      </c>
      <c r="E58">
        <v>4</v>
      </c>
      <c r="F58">
        <v>9</v>
      </c>
      <c r="G58">
        <v>3</v>
      </c>
      <c r="H58" s="1">
        <f t="shared" si="0"/>
        <v>0.33333333333333331</v>
      </c>
      <c r="I58">
        <v>1</v>
      </c>
      <c r="J58" t="s">
        <v>82</v>
      </c>
      <c r="K58">
        <v>2</v>
      </c>
      <c r="L58">
        <v>0.25</v>
      </c>
      <c r="M58">
        <v>0.33333333300000001</v>
      </c>
      <c r="N58">
        <v>0.256410256</v>
      </c>
      <c r="O58" t="s">
        <v>77</v>
      </c>
      <c r="S58" t="s">
        <v>28</v>
      </c>
    </row>
    <row r="59" spans="1:20" x14ac:dyDescent="0.2">
      <c r="A59">
        <v>7</v>
      </c>
      <c r="B59">
        <v>50306988</v>
      </c>
      <c r="C59" t="s">
        <v>73</v>
      </c>
      <c r="D59" t="s">
        <v>74</v>
      </c>
      <c r="E59">
        <v>4</v>
      </c>
      <c r="F59">
        <v>6</v>
      </c>
      <c r="G59">
        <v>4</v>
      </c>
      <c r="H59" s="1">
        <f t="shared" si="0"/>
        <v>0.66666666666666663</v>
      </c>
      <c r="I59">
        <v>2</v>
      </c>
      <c r="J59" t="s">
        <v>32</v>
      </c>
      <c r="K59">
        <v>1</v>
      </c>
      <c r="L59">
        <v>0.5</v>
      </c>
      <c r="M59">
        <v>0.5</v>
      </c>
      <c r="N59">
        <v>0.5</v>
      </c>
      <c r="O59" t="s">
        <v>83</v>
      </c>
      <c r="S59" t="s">
        <v>28</v>
      </c>
      <c r="T59" t="s">
        <v>59</v>
      </c>
    </row>
    <row r="60" spans="1:20" x14ac:dyDescent="0.2">
      <c r="A60">
        <v>8</v>
      </c>
      <c r="B60">
        <v>50306988</v>
      </c>
      <c r="C60" t="s">
        <v>73</v>
      </c>
      <c r="D60" t="s">
        <v>74</v>
      </c>
      <c r="E60">
        <v>4</v>
      </c>
      <c r="F60">
        <v>7</v>
      </c>
      <c r="G60">
        <v>2</v>
      </c>
      <c r="H60" s="1">
        <f t="shared" si="0"/>
        <v>0.2857142857142857</v>
      </c>
      <c r="I60">
        <v>1</v>
      </c>
      <c r="J60" t="s">
        <v>78</v>
      </c>
      <c r="K60">
        <v>1</v>
      </c>
      <c r="L60">
        <v>0.25</v>
      </c>
      <c r="M60">
        <v>0.5</v>
      </c>
      <c r="N60">
        <v>0.26315789499999998</v>
      </c>
      <c r="O60" t="s">
        <v>81</v>
      </c>
      <c r="S60" t="s">
        <v>28</v>
      </c>
    </row>
    <row r="61" spans="1:20" x14ac:dyDescent="0.2">
      <c r="A61">
        <v>9</v>
      </c>
      <c r="B61">
        <v>50306988</v>
      </c>
      <c r="C61" t="s">
        <v>73</v>
      </c>
      <c r="D61" t="s">
        <v>74</v>
      </c>
      <c r="E61">
        <v>4</v>
      </c>
      <c r="F61">
        <v>6</v>
      </c>
      <c r="G61">
        <v>2</v>
      </c>
      <c r="H61" s="1">
        <f t="shared" si="0"/>
        <v>0.33333333333333331</v>
      </c>
      <c r="I61">
        <v>1</v>
      </c>
      <c r="J61" t="s">
        <v>78</v>
      </c>
      <c r="K61">
        <v>1</v>
      </c>
      <c r="L61">
        <v>0.25</v>
      </c>
      <c r="M61">
        <v>0.5</v>
      </c>
      <c r="N61">
        <v>0.26315789499999998</v>
      </c>
      <c r="O61" t="s">
        <v>81</v>
      </c>
      <c r="P61">
        <v>0</v>
      </c>
      <c r="Q61">
        <v>4.3033148E-2</v>
      </c>
      <c r="R61">
        <v>3.3102421999999999E-2</v>
      </c>
      <c r="S61" t="s">
        <v>28</v>
      </c>
    </row>
    <row r="62" spans="1:20" x14ac:dyDescent="0.2">
      <c r="A62">
        <v>0</v>
      </c>
      <c r="B62">
        <v>51181393</v>
      </c>
      <c r="C62" t="s">
        <v>84</v>
      </c>
      <c r="D62" t="s">
        <v>85</v>
      </c>
      <c r="E62">
        <v>1</v>
      </c>
      <c r="F62">
        <v>5</v>
      </c>
      <c r="G62">
        <v>3</v>
      </c>
      <c r="H62" s="1">
        <f t="shared" si="0"/>
        <v>0.6</v>
      </c>
      <c r="I62">
        <v>0</v>
      </c>
      <c r="L62">
        <v>0</v>
      </c>
      <c r="M62">
        <v>0</v>
      </c>
      <c r="N62">
        <v>0</v>
      </c>
      <c r="O62" t="s">
        <v>86</v>
      </c>
      <c r="S62" t="s">
        <v>28</v>
      </c>
      <c r="T62" t="s">
        <v>34</v>
      </c>
    </row>
    <row r="63" spans="1:20" x14ac:dyDescent="0.2">
      <c r="A63">
        <v>1</v>
      </c>
      <c r="B63">
        <v>51181393</v>
      </c>
      <c r="C63" t="s">
        <v>84</v>
      </c>
      <c r="D63" t="s">
        <v>85</v>
      </c>
      <c r="E63">
        <v>1</v>
      </c>
      <c r="F63">
        <v>5</v>
      </c>
      <c r="G63">
        <v>0</v>
      </c>
      <c r="H63" s="1">
        <f t="shared" si="0"/>
        <v>0</v>
      </c>
      <c r="I63">
        <v>0</v>
      </c>
      <c r="L63">
        <v>0</v>
      </c>
      <c r="M63">
        <v>0</v>
      </c>
      <c r="N63">
        <v>0</v>
      </c>
    </row>
    <row r="64" spans="1:20" x14ac:dyDescent="0.2">
      <c r="A64">
        <v>2</v>
      </c>
      <c r="B64">
        <v>51181393</v>
      </c>
      <c r="C64" t="s">
        <v>84</v>
      </c>
      <c r="D64" t="s">
        <v>85</v>
      </c>
      <c r="E64">
        <v>1</v>
      </c>
      <c r="F64">
        <v>7</v>
      </c>
      <c r="G64">
        <v>5</v>
      </c>
      <c r="H64" s="1">
        <f t="shared" si="0"/>
        <v>0.7142857142857143</v>
      </c>
      <c r="I64">
        <v>0</v>
      </c>
      <c r="L64">
        <v>0</v>
      </c>
      <c r="M64">
        <v>0</v>
      </c>
      <c r="N64">
        <v>0</v>
      </c>
      <c r="O64" t="s">
        <v>87</v>
      </c>
      <c r="S64" t="s">
        <v>41</v>
      </c>
      <c r="T64" t="s">
        <v>48</v>
      </c>
    </row>
    <row r="65" spans="1:25" x14ac:dyDescent="0.2">
      <c r="A65">
        <v>3</v>
      </c>
      <c r="B65">
        <v>51181393</v>
      </c>
      <c r="C65" t="s">
        <v>84</v>
      </c>
      <c r="D65" t="s">
        <v>85</v>
      </c>
      <c r="E65">
        <v>1</v>
      </c>
      <c r="F65">
        <v>5</v>
      </c>
      <c r="G65">
        <v>3</v>
      </c>
      <c r="H65" s="1">
        <f t="shared" si="0"/>
        <v>0.6</v>
      </c>
      <c r="I65">
        <v>0</v>
      </c>
      <c r="L65">
        <v>0</v>
      </c>
      <c r="M65">
        <v>0</v>
      </c>
      <c r="N65">
        <v>0</v>
      </c>
      <c r="O65" t="s">
        <v>86</v>
      </c>
      <c r="S65" t="s">
        <v>28</v>
      </c>
      <c r="T65" t="s">
        <v>34</v>
      </c>
    </row>
    <row r="66" spans="1:25" x14ac:dyDescent="0.2">
      <c r="A66">
        <v>4</v>
      </c>
      <c r="B66">
        <v>51181393</v>
      </c>
      <c r="C66" t="s">
        <v>84</v>
      </c>
      <c r="D66" t="s">
        <v>85</v>
      </c>
      <c r="E66">
        <v>1</v>
      </c>
      <c r="F66">
        <v>6</v>
      </c>
      <c r="G66">
        <v>0</v>
      </c>
      <c r="H66" s="1">
        <f t="shared" si="0"/>
        <v>0</v>
      </c>
      <c r="I66">
        <v>0</v>
      </c>
      <c r="L66">
        <v>0</v>
      </c>
      <c r="M66">
        <v>0</v>
      </c>
      <c r="N66">
        <v>0</v>
      </c>
    </row>
    <row r="67" spans="1:25" x14ac:dyDescent="0.2">
      <c r="A67">
        <v>5</v>
      </c>
      <c r="B67">
        <v>51181393</v>
      </c>
      <c r="C67" t="s">
        <v>84</v>
      </c>
      <c r="D67" t="s">
        <v>85</v>
      </c>
      <c r="E67">
        <v>1</v>
      </c>
      <c r="F67">
        <v>7</v>
      </c>
      <c r="G67">
        <v>2</v>
      </c>
      <c r="H67" s="1">
        <f t="shared" ref="H67:H91" si="1">G67/F67</f>
        <v>0.2857142857142857</v>
      </c>
      <c r="I67">
        <v>0</v>
      </c>
      <c r="L67">
        <v>0</v>
      </c>
      <c r="M67">
        <v>0</v>
      </c>
      <c r="N67">
        <v>0</v>
      </c>
      <c r="O67" t="s">
        <v>88</v>
      </c>
    </row>
    <row r="68" spans="1:25" x14ac:dyDescent="0.2">
      <c r="A68">
        <v>6</v>
      </c>
      <c r="B68">
        <v>51181393</v>
      </c>
      <c r="C68" t="s">
        <v>84</v>
      </c>
      <c r="D68" t="s">
        <v>85</v>
      </c>
      <c r="E68">
        <v>1</v>
      </c>
      <c r="F68">
        <v>5</v>
      </c>
      <c r="G68">
        <v>3</v>
      </c>
      <c r="H68" s="1">
        <f t="shared" si="1"/>
        <v>0.6</v>
      </c>
      <c r="I68">
        <v>0</v>
      </c>
      <c r="L68">
        <v>0</v>
      </c>
      <c r="M68">
        <v>0</v>
      </c>
      <c r="N68">
        <v>0</v>
      </c>
      <c r="O68" t="s">
        <v>86</v>
      </c>
      <c r="S68" t="s">
        <v>28</v>
      </c>
      <c r="T68" t="s">
        <v>34</v>
      </c>
    </row>
    <row r="69" spans="1:25" x14ac:dyDescent="0.2">
      <c r="A69">
        <v>7</v>
      </c>
      <c r="B69">
        <v>51181393</v>
      </c>
      <c r="C69" t="s">
        <v>84</v>
      </c>
      <c r="D69" t="s">
        <v>85</v>
      </c>
      <c r="E69">
        <v>1</v>
      </c>
      <c r="F69">
        <v>191</v>
      </c>
      <c r="G69">
        <v>2</v>
      </c>
      <c r="H69" s="1">
        <f t="shared" si="1"/>
        <v>1.0471204188481676E-2</v>
      </c>
      <c r="I69">
        <v>0</v>
      </c>
      <c r="L69">
        <v>0</v>
      </c>
      <c r="M69">
        <v>0</v>
      </c>
      <c r="N69">
        <v>0</v>
      </c>
      <c r="O69" t="s">
        <v>89</v>
      </c>
    </row>
    <row r="70" spans="1:25" x14ac:dyDescent="0.2">
      <c r="A70">
        <v>8</v>
      </c>
      <c r="B70">
        <v>51181393</v>
      </c>
      <c r="C70" t="s">
        <v>84</v>
      </c>
      <c r="D70" t="s">
        <v>85</v>
      </c>
      <c r="E70">
        <v>1</v>
      </c>
      <c r="F70">
        <v>5</v>
      </c>
      <c r="G70">
        <v>4</v>
      </c>
      <c r="H70" s="1">
        <f t="shared" si="1"/>
        <v>0.8</v>
      </c>
      <c r="I70">
        <v>1</v>
      </c>
      <c r="J70">
        <v>3</v>
      </c>
      <c r="K70">
        <v>3</v>
      </c>
      <c r="L70">
        <v>1</v>
      </c>
      <c r="M70">
        <v>0.25</v>
      </c>
      <c r="N70">
        <v>0.76923076899999998</v>
      </c>
      <c r="O70" t="s">
        <v>90</v>
      </c>
      <c r="S70" t="s">
        <v>59</v>
      </c>
    </row>
    <row r="71" spans="1:25" x14ac:dyDescent="0.2">
      <c r="A71">
        <v>9</v>
      </c>
      <c r="B71">
        <v>51181393</v>
      </c>
      <c r="C71" t="s">
        <v>84</v>
      </c>
      <c r="D71" t="s">
        <v>85</v>
      </c>
      <c r="E71">
        <v>1</v>
      </c>
      <c r="F71">
        <v>10</v>
      </c>
      <c r="G71">
        <v>7</v>
      </c>
      <c r="H71" s="1">
        <f t="shared" si="1"/>
        <v>0.7</v>
      </c>
      <c r="I71">
        <v>0</v>
      </c>
      <c r="L71">
        <v>0</v>
      </c>
      <c r="M71">
        <v>0</v>
      </c>
      <c r="N71">
        <v>0</v>
      </c>
      <c r="O71" t="s">
        <v>91</v>
      </c>
      <c r="P71">
        <v>0</v>
      </c>
      <c r="Q71">
        <v>4.3033148E-2</v>
      </c>
      <c r="R71">
        <v>3.3102421999999999E-2</v>
      </c>
      <c r="S71" t="s">
        <v>28</v>
      </c>
      <c r="T71" t="s">
        <v>34</v>
      </c>
      <c r="U71" t="s">
        <v>41</v>
      </c>
      <c r="V71" t="s">
        <v>48</v>
      </c>
      <c r="W71" t="s">
        <v>49</v>
      </c>
    </row>
    <row r="72" spans="1:25" x14ac:dyDescent="0.2">
      <c r="A72">
        <v>0</v>
      </c>
      <c r="B72">
        <v>56380303</v>
      </c>
      <c r="C72" t="s">
        <v>92</v>
      </c>
      <c r="D72" t="s">
        <v>93</v>
      </c>
      <c r="E72">
        <v>2</v>
      </c>
      <c r="F72">
        <v>7</v>
      </c>
      <c r="G72">
        <v>5</v>
      </c>
      <c r="H72" s="1">
        <f t="shared" si="1"/>
        <v>0.7142857142857143</v>
      </c>
      <c r="I72">
        <v>0</v>
      </c>
      <c r="L72">
        <v>0</v>
      </c>
      <c r="M72">
        <v>0</v>
      </c>
      <c r="N72">
        <v>0</v>
      </c>
      <c r="O72" t="s">
        <v>94</v>
      </c>
      <c r="S72" t="s">
        <v>27</v>
      </c>
      <c r="T72" t="s">
        <v>48</v>
      </c>
      <c r="U72" t="s">
        <v>35</v>
      </c>
      <c r="V72" t="s">
        <v>36</v>
      </c>
      <c r="W72" t="s">
        <v>37</v>
      </c>
      <c r="X72" t="s">
        <v>28</v>
      </c>
    </row>
    <row r="73" spans="1:25" x14ac:dyDescent="0.2">
      <c r="A73">
        <v>1</v>
      </c>
      <c r="B73">
        <v>56380303</v>
      </c>
      <c r="C73" t="s">
        <v>92</v>
      </c>
      <c r="D73" t="s">
        <v>93</v>
      </c>
      <c r="E73">
        <v>2</v>
      </c>
      <c r="F73">
        <v>7</v>
      </c>
      <c r="G73">
        <v>5</v>
      </c>
      <c r="H73" s="1">
        <f t="shared" si="1"/>
        <v>0.7142857142857143</v>
      </c>
      <c r="I73">
        <v>0</v>
      </c>
      <c r="L73">
        <v>0</v>
      </c>
      <c r="M73">
        <v>0</v>
      </c>
      <c r="N73">
        <v>0</v>
      </c>
      <c r="O73" t="s">
        <v>95</v>
      </c>
      <c r="S73" t="s">
        <v>27</v>
      </c>
      <c r="T73" t="s">
        <v>48</v>
      </c>
    </row>
    <row r="74" spans="1:25" x14ac:dyDescent="0.2">
      <c r="A74">
        <v>2</v>
      </c>
      <c r="B74">
        <v>56380303</v>
      </c>
      <c r="C74" t="s">
        <v>92</v>
      </c>
      <c r="D74" t="s">
        <v>93</v>
      </c>
      <c r="E74">
        <v>2</v>
      </c>
      <c r="F74">
        <v>9</v>
      </c>
      <c r="G74">
        <v>5</v>
      </c>
      <c r="H74" s="1">
        <f t="shared" si="1"/>
        <v>0.55555555555555558</v>
      </c>
      <c r="I74">
        <v>0</v>
      </c>
      <c r="L74">
        <v>0</v>
      </c>
      <c r="M74">
        <v>0</v>
      </c>
      <c r="N74">
        <v>0</v>
      </c>
      <c r="O74" t="s">
        <v>95</v>
      </c>
      <c r="S74" t="s">
        <v>27</v>
      </c>
      <c r="T74" t="s">
        <v>48</v>
      </c>
    </row>
    <row r="75" spans="1:25" x14ac:dyDescent="0.2">
      <c r="A75">
        <v>3</v>
      </c>
      <c r="B75">
        <v>56380303</v>
      </c>
      <c r="C75" t="s">
        <v>92</v>
      </c>
      <c r="D75" t="s">
        <v>93</v>
      </c>
      <c r="E75">
        <v>2</v>
      </c>
      <c r="F75">
        <v>8</v>
      </c>
      <c r="G75">
        <v>5</v>
      </c>
      <c r="H75" s="1">
        <f t="shared" si="1"/>
        <v>0.625</v>
      </c>
      <c r="I75">
        <v>0</v>
      </c>
      <c r="L75">
        <v>0</v>
      </c>
      <c r="M75">
        <v>0</v>
      </c>
      <c r="N75">
        <v>0</v>
      </c>
      <c r="O75" t="s">
        <v>95</v>
      </c>
      <c r="S75" t="s">
        <v>27</v>
      </c>
      <c r="T75" t="s">
        <v>48</v>
      </c>
    </row>
    <row r="76" spans="1:25" x14ac:dyDescent="0.2">
      <c r="A76">
        <v>4</v>
      </c>
      <c r="B76">
        <v>56380303</v>
      </c>
      <c r="C76" t="s">
        <v>92</v>
      </c>
      <c r="D76" t="s">
        <v>93</v>
      </c>
      <c r="E76">
        <v>2</v>
      </c>
      <c r="F76">
        <v>10</v>
      </c>
      <c r="G76">
        <v>6</v>
      </c>
      <c r="H76" s="1">
        <f t="shared" si="1"/>
        <v>0.6</v>
      </c>
      <c r="I76">
        <v>0</v>
      </c>
      <c r="L76">
        <v>0</v>
      </c>
      <c r="M76">
        <v>0</v>
      </c>
      <c r="N76">
        <v>0</v>
      </c>
      <c r="O76" t="s">
        <v>96</v>
      </c>
      <c r="S76" t="s">
        <v>27</v>
      </c>
      <c r="T76" t="s">
        <v>48</v>
      </c>
      <c r="U76" t="s">
        <v>61</v>
      </c>
      <c r="V76" t="s">
        <v>62</v>
      </c>
      <c r="W76" t="s">
        <v>97</v>
      </c>
      <c r="X76" t="s">
        <v>34</v>
      </c>
    </row>
    <row r="77" spans="1:25" x14ac:dyDescent="0.2">
      <c r="A77">
        <v>5</v>
      </c>
      <c r="B77">
        <v>56380303</v>
      </c>
      <c r="C77" t="s">
        <v>92</v>
      </c>
      <c r="D77" t="s">
        <v>93</v>
      </c>
      <c r="E77">
        <v>2</v>
      </c>
      <c r="F77">
        <v>9</v>
      </c>
      <c r="G77">
        <v>5</v>
      </c>
      <c r="H77" s="1">
        <f t="shared" si="1"/>
        <v>0.55555555555555558</v>
      </c>
      <c r="I77">
        <v>1</v>
      </c>
      <c r="J77">
        <v>6</v>
      </c>
      <c r="K77">
        <v>6</v>
      </c>
      <c r="L77">
        <v>0.5</v>
      </c>
      <c r="M77">
        <v>0.2</v>
      </c>
      <c r="N77">
        <v>0.43478260899999999</v>
      </c>
      <c r="O77" t="s">
        <v>98</v>
      </c>
      <c r="S77" t="s">
        <v>27</v>
      </c>
      <c r="T77" t="s">
        <v>48</v>
      </c>
      <c r="U77" t="s">
        <v>37</v>
      </c>
      <c r="V77" t="s">
        <v>41</v>
      </c>
      <c r="W77" t="s">
        <v>28</v>
      </c>
    </row>
    <row r="78" spans="1:25" x14ac:dyDescent="0.2">
      <c r="A78">
        <v>6</v>
      </c>
      <c r="B78">
        <v>56380303</v>
      </c>
      <c r="C78" t="s">
        <v>92</v>
      </c>
      <c r="D78" t="s">
        <v>93</v>
      </c>
      <c r="E78">
        <v>2</v>
      </c>
      <c r="F78">
        <v>7</v>
      </c>
      <c r="G78">
        <v>4</v>
      </c>
      <c r="H78" s="1">
        <f t="shared" si="1"/>
        <v>0.5714285714285714</v>
      </c>
      <c r="I78">
        <v>0</v>
      </c>
      <c r="L78">
        <v>0</v>
      </c>
      <c r="M78">
        <v>0</v>
      </c>
      <c r="N78">
        <v>0</v>
      </c>
      <c r="O78" t="s">
        <v>99</v>
      </c>
      <c r="S78" t="s">
        <v>27</v>
      </c>
      <c r="T78" t="s">
        <v>48</v>
      </c>
      <c r="U78" t="s">
        <v>37</v>
      </c>
      <c r="V78" t="s">
        <v>41</v>
      </c>
    </row>
    <row r="79" spans="1:25" x14ac:dyDescent="0.2">
      <c r="A79">
        <v>7</v>
      </c>
      <c r="B79">
        <v>56380303</v>
      </c>
      <c r="C79" t="s">
        <v>92</v>
      </c>
      <c r="D79" t="s">
        <v>93</v>
      </c>
      <c r="E79">
        <v>2</v>
      </c>
      <c r="F79">
        <v>7</v>
      </c>
      <c r="G79">
        <v>6</v>
      </c>
      <c r="H79" s="1">
        <f t="shared" si="1"/>
        <v>0.8571428571428571</v>
      </c>
      <c r="I79">
        <v>1</v>
      </c>
      <c r="J79">
        <v>5</v>
      </c>
      <c r="K79">
        <v>5</v>
      </c>
      <c r="L79">
        <v>0.5</v>
      </c>
      <c r="M79">
        <v>0.16666666699999999</v>
      </c>
      <c r="N79">
        <v>0.41666666699999999</v>
      </c>
      <c r="O79" t="s">
        <v>100</v>
      </c>
      <c r="S79" t="s">
        <v>27</v>
      </c>
      <c r="T79" t="s">
        <v>48</v>
      </c>
      <c r="U79" t="s">
        <v>35</v>
      </c>
      <c r="V79" t="s">
        <v>36</v>
      </c>
      <c r="W79" t="s">
        <v>37</v>
      </c>
      <c r="X79" t="s">
        <v>41</v>
      </c>
      <c r="Y79" t="s">
        <v>28</v>
      </c>
    </row>
    <row r="80" spans="1:25" x14ac:dyDescent="0.2">
      <c r="A80">
        <v>8</v>
      </c>
      <c r="B80">
        <v>56380303</v>
      </c>
      <c r="C80" t="s">
        <v>92</v>
      </c>
      <c r="D80" t="s">
        <v>93</v>
      </c>
      <c r="E80">
        <v>2</v>
      </c>
      <c r="F80">
        <v>8</v>
      </c>
      <c r="G80">
        <v>6</v>
      </c>
      <c r="H80" s="1">
        <f t="shared" si="1"/>
        <v>0.75</v>
      </c>
      <c r="I80">
        <v>1</v>
      </c>
      <c r="J80">
        <v>7</v>
      </c>
      <c r="K80">
        <v>7</v>
      </c>
      <c r="L80">
        <v>0.5</v>
      </c>
      <c r="M80">
        <v>0.16666666699999999</v>
      </c>
      <c r="N80">
        <v>0.41666666699999999</v>
      </c>
      <c r="O80" t="s">
        <v>100</v>
      </c>
      <c r="S80" t="s">
        <v>27</v>
      </c>
      <c r="T80" t="s">
        <v>48</v>
      </c>
      <c r="U80" t="s">
        <v>35</v>
      </c>
      <c r="V80" t="s">
        <v>36</v>
      </c>
      <c r="W80" t="s">
        <v>37</v>
      </c>
      <c r="X80" t="s">
        <v>41</v>
      </c>
      <c r="Y80" t="s">
        <v>28</v>
      </c>
    </row>
    <row r="81" spans="1:26" x14ac:dyDescent="0.2">
      <c r="A81">
        <v>9</v>
      </c>
      <c r="B81">
        <v>56380303</v>
      </c>
      <c r="C81" t="s">
        <v>92</v>
      </c>
      <c r="D81" t="s">
        <v>93</v>
      </c>
      <c r="E81">
        <v>2</v>
      </c>
      <c r="F81">
        <v>6</v>
      </c>
      <c r="G81">
        <v>7</v>
      </c>
      <c r="H81" s="1">
        <f t="shared" si="1"/>
        <v>1.1666666666666667</v>
      </c>
      <c r="I81">
        <v>1</v>
      </c>
      <c r="J81">
        <v>4</v>
      </c>
      <c r="K81">
        <v>4</v>
      </c>
      <c r="L81">
        <v>0.5</v>
      </c>
      <c r="M81">
        <v>0.14285714299999999</v>
      </c>
      <c r="N81">
        <v>0.4</v>
      </c>
      <c r="O81" t="s">
        <v>101</v>
      </c>
      <c r="P81">
        <v>0</v>
      </c>
      <c r="Q81">
        <v>4.3033148E-2</v>
      </c>
      <c r="R81">
        <v>3.3102421999999999E-2</v>
      </c>
      <c r="S81" t="s">
        <v>27</v>
      </c>
      <c r="T81" t="s">
        <v>48</v>
      </c>
      <c r="U81" t="s">
        <v>35</v>
      </c>
      <c r="V81" t="s">
        <v>36</v>
      </c>
      <c r="W81" t="s">
        <v>37</v>
      </c>
      <c r="X81" t="s">
        <v>41</v>
      </c>
      <c r="Y81" t="s">
        <v>28</v>
      </c>
      <c r="Z81" t="s">
        <v>34</v>
      </c>
    </row>
    <row r="82" spans="1:26" x14ac:dyDescent="0.2">
      <c r="A82">
        <v>0</v>
      </c>
      <c r="B82">
        <v>59325381</v>
      </c>
      <c r="C82" t="s">
        <v>102</v>
      </c>
      <c r="D82" t="s">
        <v>103</v>
      </c>
      <c r="E82">
        <v>3</v>
      </c>
      <c r="F82">
        <v>7</v>
      </c>
      <c r="G82">
        <v>3</v>
      </c>
      <c r="H82" s="1">
        <f t="shared" si="1"/>
        <v>0.42857142857142855</v>
      </c>
      <c r="I82">
        <v>2</v>
      </c>
      <c r="J82" t="s">
        <v>104</v>
      </c>
      <c r="L82">
        <v>0.67</v>
      </c>
      <c r="M82">
        <v>0.66666666699999999</v>
      </c>
      <c r="N82">
        <v>0.66966516700000001</v>
      </c>
      <c r="O82" t="s">
        <v>105</v>
      </c>
      <c r="S82" t="s">
        <v>34</v>
      </c>
    </row>
    <row r="83" spans="1:26" x14ac:dyDescent="0.2">
      <c r="A83">
        <v>1</v>
      </c>
      <c r="B83">
        <v>59325381</v>
      </c>
      <c r="C83" t="s">
        <v>102</v>
      </c>
      <c r="D83" t="s">
        <v>103</v>
      </c>
      <c r="E83">
        <v>3</v>
      </c>
      <c r="F83">
        <v>7</v>
      </c>
      <c r="G83">
        <v>3</v>
      </c>
      <c r="H83" s="1">
        <f t="shared" si="1"/>
        <v>0.42857142857142855</v>
      </c>
      <c r="I83">
        <v>2</v>
      </c>
      <c r="J83" t="s">
        <v>104</v>
      </c>
      <c r="L83">
        <v>0.67</v>
      </c>
      <c r="M83">
        <v>0.66666666699999999</v>
      </c>
      <c r="N83">
        <v>0.66966516700000001</v>
      </c>
      <c r="O83" t="s">
        <v>105</v>
      </c>
      <c r="S83" t="s">
        <v>34</v>
      </c>
    </row>
    <row r="84" spans="1:26" x14ac:dyDescent="0.2">
      <c r="A84">
        <v>2</v>
      </c>
      <c r="B84">
        <v>59325381</v>
      </c>
      <c r="C84" t="s">
        <v>102</v>
      </c>
      <c r="D84" t="s">
        <v>103</v>
      </c>
      <c r="E84">
        <v>3</v>
      </c>
      <c r="F84">
        <v>5</v>
      </c>
      <c r="G84">
        <v>2</v>
      </c>
      <c r="H84" s="1">
        <f t="shared" si="1"/>
        <v>0.4</v>
      </c>
      <c r="I84">
        <v>1</v>
      </c>
      <c r="J84">
        <v>1</v>
      </c>
      <c r="K84">
        <v>1</v>
      </c>
      <c r="L84">
        <v>0.33</v>
      </c>
      <c r="M84">
        <v>0.5</v>
      </c>
      <c r="N84">
        <v>0.34161490700000002</v>
      </c>
      <c r="O84" t="s">
        <v>106</v>
      </c>
    </row>
    <row r="85" spans="1:26" x14ac:dyDescent="0.2">
      <c r="A85">
        <v>3</v>
      </c>
      <c r="B85">
        <v>59325381</v>
      </c>
      <c r="C85" t="s">
        <v>102</v>
      </c>
      <c r="D85" t="s">
        <v>103</v>
      </c>
      <c r="E85">
        <v>3</v>
      </c>
      <c r="F85">
        <v>6</v>
      </c>
      <c r="G85">
        <v>2</v>
      </c>
      <c r="H85" s="1">
        <f t="shared" si="1"/>
        <v>0.33333333333333331</v>
      </c>
      <c r="I85">
        <v>1</v>
      </c>
      <c r="J85">
        <v>1</v>
      </c>
      <c r="K85">
        <v>1</v>
      </c>
      <c r="L85">
        <v>0.33</v>
      </c>
      <c r="M85">
        <v>0.5</v>
      </c>
      <c r="N85">
        <v>0.34161490700000002</v>
      </c>
      <c r="O85" t="s">
        <v>106</v>
      </c>
    </row>
    <row r="86" spans="1:26" x14ac:dyDescent="0.2">
      <c r="A86">
        <v>4</v>
      </c>
      <c r="B86">
        <v>59325381</v>
      </c>
      <c r="C86" t="s">
        <v>102</v>
      </c>
      <c r="D86" t="s">
        <v>103</v>
      </c>
      <c r="E86">
        <v>3</v>
      </c>
      <c r="F86">
        <v>4</v>
      </c>
      <c r="G86">
        <v>2</v>
      </c>
      <c r="H86" s="1">
        <f t="shared" si="1"/>
        <v>0.5</v>
      </c>
      <c r="I86">
        <v>1</v>
      </c>
      <c r="J86">
        <v>1</v>
      </c>
      <c r="K86">
        <v>1</v>
      </c>
      <c r="L86">
        <v>0.33</v>
      </c>
      <c r="M86">
        <v>0.5</v>
      </c>
      <c r="N86">
        <v>0.34161490700000002</v>
      </c>
      <c r="O86" t="s">
        <v>106</v>
      </c>
    </row>
    <row r="87" spans="1:26" x14ac:dyDescent="0.2">
      <c r="A87">
        <v>5</v>
      </c>
      <c r="B87">
        <v>59325381</v>
      </c>
      <c r="C87" t="s">
        <v>102</v>
      </c>
      <c r="D87" t="s">
        <v>103</v>
      </c>
      <c r="E87">
        <v>3</v>
      </c>
      <c r="F87">
        <v>4</v>
      </c>
      <c r="G87">
        <v>2</v>
      </c>
      <c r="H87" s="1">
        <f t="shared" si="1"/>
        <v>0.5</v>
      </c>
      <c r="I87">
        <v>1</v>
      </c>
      <c r="J87">
        <v>1</v>
      </c>
      <c r="K87">
        <v>1</v>
      </c>
      <c r="L87">
        <v>0.33</v>
      </c>
      <c r="M87">
        <v>0.5</v>
      </c>
      <c r="N87">
        <v>0.34161490700000002</v>
      </c>
      <c r="O87" t="s">
        <v>106</v>
      </c>
    </row>
    <row r="88" spans="1:26" x14ac:dyDescent="0.2">
      <c r="A88">
        <v>6</v>
      </c>
      <c r="B88">
        <v>59325381</v>
      </c>
      <c r="C88" t="s">
        <v>102</v>
      </c>
      <c r="D88" t="s">
        <v>103</v>
      </c>
      <c r="E88">
        <v>3</v>
      </c>
      <c r="F88">
        <v>4</v>
      </c>
      <c r="G88">
        <v>2</v>
      </c>
      <c r="H88" s="1">
        <f t="shared" si="1"/>
        <v>0.5</v>
      </c>
      <c r="I88">
        <v>1</v>
      </c>
      <c r="J88">
        <v>1</v>
      </c>
      <c r="K88">
        <v>1</v>
      </c>
      <c r="L88">
        <v>0.33</v>
      </c>
      <c r="M88">
        <v>0.5</v>
      </c>
      <c r="N88">
        <v>0.34161490700000002</v>
      </c>
      <c r="O88" t="s">
        <v>106</v>
      </c>
    </row>
    <row r="89" spans="1:26" x14ac:dyDescent="0.2">
      <c r="A89">
        <v>7</v>
      </c>
      <c r="B89">
        <v>59325381</v>
      </c>
      <c r="C89" t="s">
        <v>102</v>
      </c>
      <c r="D89" t="s">
        <v>103</v>
      </c>
      <c r="E89">
        <v>3</v>
      </c>
      <c r="F89">
        <v>7</v>
      </c>
      <c r="G89">
        <v>2</v>
      </c>
      <c r="H89" s="1">
        <f t="shared" si="1"/>
        <v>0.2857142857142857</v>
      </c>
      <c r="I89">
        <v>1</v>
      </c>
      <c r="J89">
        <v>1</v>
      </c>
      <c r="K89">
        <v>1</v>
      </c>
      <c r="L89">
        <v>0.33</v>
      </c>
      <c r="M89">
        <v>0.5</v>
      </c>
      <c r="N89">
        <v>0.34161490700000002</v>
      </c>
      <c r="O89" t="s">
        <v>106</v>
      </c>
    </row>
    <row r="90" spans="1:26" x14ac:dyDescent="0.2">
      <c r="A90">
        <v>8</v>
      </c>
      <c r="B90">
        <v>59325381</v>
      </c>
      <c r="C90" t="s">
        <v>102</v>
      </c>
      <c r="D90" t="s">
        <v>103</v>
      </c>
      <c r="E90">
        <v>3</v>
      </c>
      <c r="F90">
        <v>6</v>
      </c>
      <c r="G90">
        <v>4</v>
      </c>
      <c r="H90" s="1">
        <f t="shared" si="1"/>
        <v>0.66666666666666663</v>
      </c>
      <c r="I90">
        <v>1</v>
      </c>
      <c r="J90">
        <v>1</v>
      </c>
      <c r="K90">
        <v>1</v>
      </c>
      <c r="L90">
        <v>0.33</v>
      </c>
      <c r="M90">
        <v>0.25</v>
      </c>
      <c r="N90">
        <v>0.31976744200000001</v>
      </c>
      <c r="O90" t="s">
        <v>107</v>
      </c>
      <c r="S90" t="s">
        <v>28</v>
      </c>
    </row>
    <row r="91" spans="1:26" x14ac:dyDescent="0.2">
      <c r="A91">
        <v>9</v>
      </c>
      <c r="B91">
        <v>59325381</v>
      </c>
      <c r="C91" t="s">
        <v>102</v>
      </c>
      <c r="D91" t="s">
        <v>103</v>
      </c>
      <c r="E91">
        <v>3</v>
      </c>
      <c r="F91">
        <v>5</v>
      </c>
      <c r="G91">
        <v>3</v>
      </c>
      <c r="H91" s="1">
        <f t="shared" si="1"/>
        <v>0.6</v>
      </c>
      <c r="I91">
        <v>1</v>
      </c>
      <c r="J91">
        <v>1</v>
      </c>
      <c r="K91">
        <v>1</v>
      </c>
      <c r="L91">
        <v>0.33</v>
      </c>
      <c r="M91">
        <v>0.33333333300000001</v>
      </c>
      <c r="N91">
        <v>0.33033033000000001</v>
      </c>
      <c r="O91" t="s">
        <v>108</v>
      </c>
      <c r="P91">
        <v>0</v>
      </c>
      <c r="Q91">
        <v>4.3033148E-2</v>
      </c>
      <c r="R91">
        <v>3.3102421999999999E-2</v>
      </c>
      <c r="S91" t="s">
        <v>28</v>
      </c>
    </row>
    <row r="92" spans="1:26" x14ac:dyDescent="0.2">
      <c r="H92" s="2">
        <f>AVERAGE(H2:H91)</f>
        <v>0.59348936258622131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Humbatova Nargiz</dc:creator>
  <cp:lastModifiedBy>Humbatova Nargiz</cp:lastModifiedBy>
  <dcterms:created xsi:type="dcterms:W3CDTF">2024-04-08T03:39:28Z</dcterms:created>
  <dcterms:modified xsi:type="dcterms:W3CDTF">2024-04-11T12:29:28Z</dcterms:modified>
</cp:coreProperties>
</file>