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TMO\4 Course\Экономика программной инженерии\Lab1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K2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</calcChain>
</file>

<file path=xl/sharedStrings.xml><?xml version="1.0" encoding="utf-8"?>
<sst xmlns="http://schemas.openxmlformats.org/spreadsheetml/2006/main" count="9" uniqueCount="9">
  <si>
    <t>P</t>
  </si>
  <si>
    <t>O</t>
  </si>
  <si>
    <t>M</t>
  </si>
  <si>
    <r>
      <rPr>
        <b/>
        <sz val="11"/>
        <color theme="1"/>
        <rFont val="Calibri"/>
        <family val="2"/>
        <charset val="204"/>
        <scheme val="minor"/>
      </rPr>
      <t>E =</t>
    </r>
    <r>
      <rPr>
        <sz val="11"/>
        <color theme="1"/>
        <rFont val="Calibri"/>
        <family val="2"/>
        <charset val="204"/>
        <scheme val="minor"/>
      </rPr>
      <t xml:space="preserve"> </t>
    </r>
  </si>
  <si>
    <t>Ei</t>
  </si>
  <si>
    <t>CKOi</t>
  </si>
  <si>
    <t>CKOi^2</t>
  </si>
  <si>
    <t>CKO=</t>
  </si>
  <si>
    <t>E95%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</si>
</sst>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K7" sqref="K7"/>
    </sheetView>
  </sheetViews>
  <sheetFormatPr defaultRowHeight="14.4" x14ac:dyDescent="0.3"/>
  <sheetData>
    <row r="1" spans="1:11" ht="15" thickBot="1" x14ac:dyDescent="0.35">
      <c r="A1" t="s">
        <v>0</v>
      </c>
      <c r="B1" t="s">
        <v>1</v>
      </c>
      <c r="C1" t="s">
        <v>2</v>
      </c>
      <c r="E1" s="2" t="s">
        <v>4</v>
      </c>
      <c r="F1" s="2" t="s">
        <v>5</v>
      </c>
      <c r="G1" s="2" t="s">
        <v>6</v>
      </c>
    </row>
    <row r="2" spans="1:11" ht="15" thickBot="1" x14ac:dyDescent="0.35">
      <c r="A2" s="1">
        <v>80</v>
      </c>
      <c r="B2" s="1">
        <v>50</v>
      </c>
      <c r="C2" s="1">
        <v>70</v>
      </c>
      <c r="E2">
        <f>(A2+B2+4*C2)/6</f>
        <v>68.333333333333329</v>
      </c>
      <c r="F2">
        <f>(A2-B2)/6</f>
        <v>5</v>
      </c>
      <c r="G2">
        <f>POWER(F2,2)</f>
        <v>25</v>
      </c>
      <c r="H2" s="2"/>
      <c r="J2" t="s">
        <v>3</v>
      </c>
      <c r="K2">
        <f>SUM(E2:E20)</f>
        <v>601.66666666666674</v>
      </c>
    </row>
    <row r="3" spans="1:11" ht="15" thickBot="1" x14ac:dyDescent="0.35">
      <c r="A3" s="1">
        <v>2</v>
      </c>
      <c r="B3" s="1">
        <v>1</v>
      </c>
      <c r="C3" s="1">
        <v>2</v>
      </c>
      <c r="E3">
        <f t="shared" ref="E3:E20" si="0">(A3+B3+4*C3)/6</f>
        <v>1.8333333333333333</v>
      </c>
      <c r="F3">
        <f t="shared" ref="F3:F20" si="1">(A3-B3)/6</f>
        <v>0.16666666666666666</v>
      </c>
      <c r="G3">
        <f t="shared" ref="G3:G20" si="2">POWER(F3,2)</f>
        <v>2.7777777777777776E-2</v>
      </c>
      <c r="H3" s="2"/>
    </row>
    <row r="4" spans="1:11" ht="15" thickBot="1" x14ac:dyDescent="0.35">
      <c r="A4" s="1">
        <v>300</v>
      </c>
      <c r="B4" s="1">
        <v>210</v>
      </c>
      <c r="C4" s="1">
        <v>270</v>
      </c>
      <c r="E4">
        <f t="shared" si="0"/>
        <v>265</v>
      </c>
      <c r="F4">
        <f t="shared" si="1"/>
        <v>15</v>
      </c>
      <c r="G4">
        <f t="shared" si="2"/>
        <v>225</v>
      </c>
      <c r="J4" s="2" t="s">
        <v>7</v>
      </c>
      <c r="K4">
        <f>SQRT(SUM(G2:G20))</f>
        <v>18.032378286478647</v>
      </c>
    </row>
    <row r="5" spans="1:11" ht="15" thickBot="1" x14ac:dyDescent="0.35">
      <c r="A5" s="1">
        <v>32</v>
      </c>
      <c r="B5" s="1">
        <v>22</v>
      </c>
      <c r="C5" s="1">
        <v>28</v>
      </c>
      <c r="E5">
        <f t="shared" si="0"/>
        <v>27.666666666666668</v>
      </c>
      <c r="F5">
        <f t="shared" si="1"/>
        <v>1.6666666666666667</v>
      </c>
      <c r="G5">
        <f t="shared" si="2"/>
        <v>2.7777777777777781</v>
      </c>
    </row>
    <row r="6" spans="1:11" ht="15" thickBot="1" x14ac:dyDescent="0.35">
      <c r="A6" s="1">
        <v>24</v>
      </c>
      <c r="B6" s="1">
        <v>12</v>
      </c>
      <c r="C6" s="1">
        <v>19</v>
      </c>
      <c r="E6">
        <f t="shared" si="0"/>
        <v>18.666666666666668</v>
      </c>
      <c r="F6">
        <f t="shared" si="1"/>
        <v>2</v>
      </c>
      <c r="G6">
        <f t="shared" si="2"/>
        <v>4</v>
      </c>
      <c r="J6" s="2" t="s">
        <v>8</v>
      </c>
      <c r="K6">
        <f>K2+2*K4</f>
        <v>637.73142323962406</v>
      </c>
    </row>
    <row r="7" spans="1:11" ht="15" thickBot="1" x14ac:dyDescent="0.35">
      <c r="A7" s="1">
        <v>24</v>
      </c>
      <c r="B7" s="1">
        <v>12</v>
      </c>
      <c r="C7" s="1">
        <v>19</v>
      </c>
      <c r="E7">
        <f t="shared" si="0"/>
        <v>18.666666666666668</v>
      </c>
      <c r="F7">
        <f t="shared" si="1"/>
        <v>2</v>
      </c>
      <c r="G7">
        <f t="shared" si="2"/>
        <v>4</v>
      </c>
    </row>
    <row r="8" spans="1:11" ht="15" thickBot="1" x14ac:dyDescent="0.35">
      <c r="A8" s="1">
        <v>24</v>
      </c>
      <c r="B8" s="1">
        <v>12</v>
      </c>
      <c r="C8" s="1">
        <v>19</v>
      </c>
      <c r="E8">
        <f t="shared" si="0"/>
        <v>18.666666666666668</v>
      </c>
      <c r="F8">
        <f t="shared" si="1"/>
        <v>2</v>
      </c>
      <c r="G8">
        <f t="shared" si="2"/>
        <v>4</v>
      </c>
    </row>
    <row r="9" spans="1:11" ht="15" thickBot="1" x14ac:dyDescent="0.35">
      <c r="A9" s="1">
        <v>24</v>
      </c>
      <c r="B9" s="1">
        <v>12</v>
      </c>
      <c r="C9" s="1">
        <v>19</v>
      </c>
      <c r="E9">
        <f t="shared" si="0"/>
        <v>18.666666666666668</v>
      </c>
      <c r="F9">
        <f t="shared" si="1"/>
        <v>2</v>
      </c>
      <c r="G9">
        <f t="shared" si="2"/>
        <v>4</v>
      </c>
    </row>
    <row r="10" spans="1:11" ht="15" thickBot="1" x14ac:dyDescent="0.35">
      <c r="A10" s="1">
        <v>48</v>
      </c>
      <c r="B10" s="1">
        <v>30</v>
      </c>
      <c r="C10" s="1">
        <v>40</v>
      </c>
      <c r="E10">
        <f t="shared" si="0"/>
        <v>39.666666666666664</v>
      </c>
      <c r="F10">
        <f t="shared" si="1"/>
        <v>3</v>
      </c>
      <c r="G10">
        <f t="shared" si="2"/>
        <v>9</v>
      </c>
    </row>
    <row r="11" spans="1:11" ht="15" thickBot="1" x14ac:dyDescent="0.35">
      <c r="A11" s="1">
        <v>8</v>
      </c>
      <c r="B11" s="1">
        <v>4</v>
      </c>
      <c r="C11" s="1">
        <v>6</v>
      </c>
      <c r="E11">
        <f t="shared" si="0"/>
        <v>6</v>
      </c>
      <c r="F11">
        <f t="shared" si="1"/>
        <v>0.66666666666666663</v>
      </c>
      <c r="G11">
        <f t="shared" si="2"/>
        <v>0.44444444444444442</v>
      </c>
    </row>
    <row r="12" spans="1:11" ht="15" thickBot="1" x14ac:dyDescent="0.35">
      <c r="A12" s="1">
        <v>8</v>
      </c>
      <c r="B12" s="1">
        <v>4</v>
      </c>
      <c r="C12" s="1">
        <v>6</v>
      </c>
      <c r="E12">
        <f t="shared" si="0"/>
        <v>6</v>
      </c>
      <c r="F12">
        <f t="shared" si="1"/>
        <v>0.66666666666666663</v>
      </c>
      <c r="G12">
        <f t="shared" si="2"/>
        <v>0.44444444444444442</v>
      </c>
    </row>
    <row r="13" spans="1:11" ht="15" thickBot="1" x14ac:dyDescent="0.35">
      <c r="A13" s="1">
        <v>8</v>
      </c>
      <c r="B13" s="1">
        <v>4</v>
      </c>
      <c r="C13" s="1">
        <v>6</v>
      </c>
      <c r="E13">
        <f t="shared" si="0"/>
        <v>6</v>
      </c>
      <c r="F13">
        <f t="shared" si="1"/>
        <v>0.66666666666666663</v>
      </c>
      <c r="G13">
        <f t="shared" si="2"/>
        <v>0.44444444444444442</v>
      </c>
    </row>
    <row r="14" spans="1:11" ht="15" thickBot="1" x14ac:dyDescent="0.35">
      <c r="A14" s="1">
        <v>16</v>
      </c>
      <c r="B14" s="1">
        <v>9</v>
      </c>
      <c r="C14" s="1">
        <v>13</v>
      </c>
      <c r="E14">
        <f t="shared" si="0"/>
        <v>12.833333333333334</v>
      </c>
      <c r="F14">
        <f t="shared" si="1"/>
        <v>1.1666666666666667</v>
      </c>
      <c r="G14">
        <f t="shared" si="2"/>
        <v>1.3611111111111114</v>
      </c>
    </row>
    <row r="15" spans="1:11" ht="15" thickBot="1" x14ac:dyDescent="0.35">
      <c r="A15" s="1">
        <v>2</v>
      </c>
      <c r="B15" s="1">
        <v>1</v>
      </c>
      <c r="C15" s="1">
        <v>2</v>
      </c>
      <c r="E15">
        <f t="shared" si="0"/>
        <v>1.8333333333333333</v>
      </c>
      <c r="F15">
        <f t="shared" si="1"/>
        <v>0.16666666666666666</v>
      </c>
      <c r="G15">
        <f t="shared" si="2"/>
        <v>2.7777777777777776E-2</v>
      </c>
    </row>
    <row r="16" spans="1:11" ht="15" thickBot="1" x14ac:dyDescent="0.35">
      <c r="A16" s="1">
        <v>2</v>
      </c>
      <c r="B16" s="1">
        <v>1</v>
      </c>
      <c r="C16" s="1">
        <v>2</v>
      </c>
      <c r="E16">
        <f t="shared" si="0"/>
        <v>1.8333333333333333</v>
      </c>
      <c r="F16">
        <f t="shared" si="1"/>
        <v>0.16666666666666666</v>
      </c>
      <c r="G16">
        <f t="shared" si="2"/>
        <v>2.7777777777777776E-2</v>
      </c>
    </row>
    <row r="17" spans="1:7" ht="15" thickBot="1" x14ac:dyDescent="0.35">
      <c r="A17" s="1">
        <v>2</v>
      </c>
      <c r="B17" s="1">
        <v>1</v>
      </c>
      <c r="C17" s="1">
        <v>2</v>
      </c>
      <c r="E17">
        <f t="shared" si="0"/>
        <v>1.8333333333333333</v>
      </c>
      <c r="F17">
        <f t="shared" si="1"/>
        <v>0.16666666666666666</v>
      </c>
      <c r="G17">
        <f t="shared" si="2"/>
        <v>2.7777777777777776E-2</v>
      </c>
    </row>
    <row r="18" spans="1:7" ht="15" thickBot="1" x14ac:dyDescent="0.35">
      <c r="A18" s="1">
        <v>2</v>
      </c>
      <c r="B18" s="1">
        <v>1</v>
      </c>
      <c r="C18" s="1">
        <v>2</v>
      </c>
      <c r="E18">
        <f t="shared" si="0"/>
        <v>1.8333333333333333</v>
      </c>
      <c r="F18">
        <f t="shared" si="1"/>
        <v>0.16666666666666666</v>
      </c>
      <c r="G18">
        <f t="shared" si="2"/>
        <v>2.7777777777777776E-2</v>
      </c>
    </row>
    <row r="19" spans="1:7" ht="15" thickBot="1" x14ac:dyDescent="0.35">
      <c r="A19" s="1">
        <v>4</v>
      </c>
      <c r="B19" s="1">
        <v>2</v>
      </c>
      <c r="C19" s="1">
        <v>3</v>
      </c>
      <c r="E19">
        <f t="shared" si="0"/>
        <v>3</v>
      </c>
      <c r="F19">
        <f t="shared" si="1"/>
        <v>0.33333333333333331</v>
      </c>
      <c r="G19">
        <f t="shared" si="2"/>
        <v>0.1111111111111111</v>
      </c>
    </row>
    <row r="20" spans="1:7" ht="15" thickBot="1" x14ac:dyDescent="0.35">
      <c r="A20" s="1">
        <v>100</v>
      </c>
      <c r="B20" s="1">
        <v>60</v>
      </c>
      <c r="C20" s="1">
        <v>85</v>
      </c>
      <c r="E20">
        <f t="shared" si="0"/>
        <v>83.333333333333329</v>
      </c>
      <c r="F20">
        <f t="shared" si="1"/>
        <v>6.666666666666667</v>
      </c>
      <c r="G20">
        <f t="shared" si="2"/>
        <v>44.44444444444445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Trsv</dc:creator>
  <cp:lastModifiedBy>Alex Trsv</cp:lastModifiedBy>
  <dcterms:created xsi:type="dcterms:W3CDTF">2021-09-26T11:24:41Z</dcterms:created>
  <dcterms:modified xsi:type="dcterms:W3CDTF">2021-09-26T11:45:25Z</dcterms:modified>
</cp:coreProperties>
</file>