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V:\itmo\2 course\machine learning and data analysis\6-Классификаторы\"/>
    </mc:Choice>
  </mc:AlternateContent>
  <xr:revisionPtr revIDLastSave="0" documentId="13_ncr:1_{4AF865C0-3FC6-41EB-ABC2-D4C86C72A19F}" xr6:coauthVersionLast="45" xr6:coauthVersionMax="45" xr10:uidLastSave="{00000000-0000-0000-0000-000000000000}"/>
  <bookViews>
    <workbookView xWindow="1104" yWindow="336" windowWidth="17280" windowHeight="89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I7" i="1" l="1"/>
  <c r="I6" i="1"/>
  <c r="I5" i="1"/>
  <c r="E3" i="1" l="1"/>
  <c r="E4" i="1"/>
  <c r="E5" i="1"/>
  <c r="E6" i="1"/>
  <c r="E7" i="1"/>
  <c r="E8" i="1"/>
  <c r="E9" i="1"/>
  <c r="E10" i="1"/>
  <c r="E11" i="1"/>
  <c r="E2" i="1"/>
  <c r="I4" i="1" l="1"/>
  <c r="I3" i="1"/>
  <c r="I2" i="1"/>
</calcChain>
</file>

<file path=xl/sharedStrings.xml><?xml version="1.0" encoding="utf-8"?>
<sst xmlns="http://schemas.openxmlformats.org/spreadsheetml/2006/main" count="14" uniqueCount="12">
  <si>
    <t>X</t>
  </si>
  <si>
    <t>Y</t>
  </si>
  <si>
    <t>Class</t>
  </si>
  <si>
    <t>Координаты нового объекта:</t>
  </si>
  <si>
    <t>Расстояния ЕМ:</t>
  </si>
  <si>
    <t>1. Расстояние до ближайшего соседа:</t>
  </si>
  <si>
    <t>2. Идентификаторы трёх ближ. точек:</t>
  </si>
  <si>
    <t>3. Класс по евклидовой метрике:</t>
  </si>
  <si>
    <t>4. Расстояние до ближ. соседа (Манх. расст.):</t>
  </si>
  <si>
    <t>Расстояние МР:</t>
  </si>
  <si>
    <t>5. Идент. трёх ближ. точек МР:</t>
  </si>
  <si>
    <t>6. Класс по метрике гор. кварталов: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</si>
</sst>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3" borderId="1" xfId="0" applyFill="1" applyBorder="1"/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topLeftCell="D1" workbookViewId="0">
      <selection activeCell="C14" sqref="C14"/>
    </sheetView>
  </sheetViews>
  <sheetFormatPr defaultRowHeight="14.4" x14ac:dyDescent="0.3"/>
  <cols>
    <col min="4" max="4" width="9.5546875" customWidth="1"/>
    <col min="5" max="5" width="14.77734375" customWidth="1"/>
    <col min="6" max="6" width="14.33203125" customWidth="1"/>
    <col min="8" max="8" width="40.44140625" customWidth="1"/>
    <col min="15" max="15" width="40.109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4"/>
      <c r="E1" s="4" t="s">
        <v>4</v>
      </c>
      <c r="F1" s="4" t="s">
        <v>9</v>
      </c>
    </row>
    <row r="2" spans="1:9" x14ac:dyDescent="0.3">
      <c r="A2" s="2">
        <v>96</v>
      </c>
      <c r="B2" s="2">
        <v>95</v>
      </c>
      <c r="C2" s="2">
        <v>0</v>
      </c>
      <c r="E2">
        <f>SQRT(($A2-$A$14)^2+($B2-$B$14)^2)</f>
        <v>92.617492948146676</v>
      </c>
      <c r="F2">
        <f>ABS($A$14-$A2)+ABS($B$14-$B2)</f>
        <v>130</v>
      </c>
      <c r="H2" s="7" t="s">
        <v>5</v>
      </c>
      <c r="I2" s="7">
        <f>ROUND(MIN(E2:E11), 3)</f>
        <v>16.279</v>
      </c>
    </row>
    <row r="3" spans="1:9" x14ac:dyDescent="0.3">
      <c r="A3" s="2">
        <v>15</v>
      </c>
      <c r="B3" s="2">
        <v>17</v>
      </c>
      <c r="C3" s="2">
        <v>0</v>
      </c>
      <c r="E3">
        <f t="shared" ref="E3:E11" si="0">SQRT(($A3-$A$14)^2+($B3-$B$14)^2)</f>
        <v>24.515301344262525</v>
      </c>
      <c r="F3">
        <f t="shared" ref="F3:F11" si="1">ABS($A$14-$A3)+ABS($B$14-$B3)</f>
        <v>29</v>
      </c>
      <c r="H3" s="7" t="s">
        <v>6</v>
      </c>
      <c r="I3" s="7" t="str">
        <f>MATCH(SMALL(E2:E11,1),E2:E11,0)&amp;","&amp;MATCH(SMALL(E2:E11,2),E2:E11,0)&amp;","&amp;MATCH(SMALL(E2:E11,3),E2:E11,0)</f>
        <v>10,6,2</v>
      </c>
    </row>
    <row r="4" spans="1:9" x14ac:dyDescent="0.3">
      <c r="A4" s="2">
        <v>85</v>
      </c>
      <c r="B4" s="2">
        <v>76</v>
      </c>
      <c r="C4" s="2">
        <v>0</v>
      </c>
      <c r="E4">
        <f t="shared" si="0"/>
        <v>70.936591403872796</v>
      </c>
      <c r="F4">
        <f t="shared" si="1"/>
        <v>100</v>
      </c>
      <c r="H4" s="7" t="s">
        <v>7</v>
      </c>
      <c r="I4" s="7">
        <f>_xlfn.MODE.SNGL(INDEX(C2:C11,MATCH(SMALL(E2:E11,1),E2:E11,0)),INDEX(C2:C11,MATCH(SMALL(E2:E11,2),E2:E11,0)),INDEX(C2:C11,MATCH(SMALL(E2:E11,3),E2:E11,0)))</f>
        <v>0</v>
      </c>
    </row>
    <row r="5" spans="1:9" x14ac:dyDescent="0.3">
      <c r="A5" s="2">
        <v>70</v>
      </c>
      <c r="B5" s="2">
        <v>37</v>
      </c>
      <c r="C5" s="2">
        <v>0</v>
      </c>
      <c r="E5">
        <f t="shared" si="0"/>
        <v>34.438350715445125</v>
      </c>
      <c r="F5">
        <f t="shared" si="1"/>
        <v>46</v>
      </c>
      <c r="H5" s="7" t="s">
        <v>8</v>
      </c>
      <c r="I5" s="7">
        <f>ROUND(MIN(F2:F11),3)</f>
        <v>23</v>
      </c>
    </row>
    <row r="6" spans="1:9" x14ac:dyDescent="0.3">
      <c r="A6" s="2">
        <v>64</v>
      </c>
      <c r="B6" s="2">
        <v>64</v>
      </c>
      <c r="C6" s="2">
        <v>0</v>
      </c>
      <c r="E6">
        <f t="shared" si="0"/>
        <v>48.877397639399746</v>
      </c>
      <c r="F6">
        <f t="shared" si="1"/>
        <v>67</v>
      </c>
      <c r="H6" s="7" t="s">
        <v>10</v>
      </c>
      <c r="I6" s="7" t="str">
        <f>MATCH(SMALL(F2:F11,1),F2:F11,0)&amp;","&amp;MATCH(SMALL(F2:F11,2),F2:F11,0)&amp;","&amp;MATCH(SMALL(F2:F11,3),F2:F11,0)</f>
        <v>10,6,2</v>
      </c>
    </row>
    <row r="7" spans="1:9" x14ac:dyDescent="0.3">
      <c r="A7" s="2">
        <v>62</v>
      </c>
      <c r="B7" s="2">
        <v>24</v>
      </c>
      <c r="C7" s="2">
        <v>1</v>
      </c>
      <c r="E7">
        <f t="shared" si="0"/>
        <v>23.086792761230392</v>
      </c>
      <c r="F7">
        <f t="shared" si="1"/>
        <v>25</v>
      </c>
      <c r="H7" s="7" t="s">
        <v>11</v>
      </c>
      <c r="I7" s="7">
        <f>_xlfn.MODE.SNGL(INDEX(C2:C11,MATCH(SMALL(F2:F11,1),F2:F11,0)),INDEX(C2:C11,MATCH(SMALL(F2:F11,2),F2:F11,0)),INDEX(C2:C11,MATCH(SMALL(F2:F11,3),F2:F11,0)))</f>
        <v>0</v>
      </c>
    </row>
    <row r="8" spans="1:9" x14ac:dyDescent="0.3">
      <c r="A8" s="2">
        <v>48</v>
      </c>
      <c r="B8" s="2">
        <v>45</v>
      </c>
      <c r="C8" s="2">
        <v>1</v>
      </c>
      <c r="E8">
        <f t="shared" si="0"/>
        <v>24.698178070456937</v>
      </c>
      <c r="F8">
        <f t="shared" si="1"/>
        <v>32</v>
      </c>
    </row>
    <row r="9" spans="1:9" x14ac:dyDescent="0.3">
      <c r="A9" s="2">
        <v>75</v>
      </c>
      <c r="B9" s="2">
        <v>99</v>
      </c>
      <c r="C9" s="2">
        <v>1</v>
      </c>
      <c r="E9">
        <f t="shared" si="0"/>
        <v>85</v>
      </c>
      <c r="F9">
        <f t="shared" si="1"/>
        <v>113</v>
      </c>
    </row>
    <row r="10" spans="1:9" x14ac:dyDescent="0.3">
      <c r="A10" s="2">
        <v>95</v>
      </c>
      <c r="B10" s="2">
        <v>58</v>
      </c>
      <c r="C10" s="2">
        <v>0</v>
      </c>
      <c r="E10">
        <f t="shared" si="0"/>
        <v>66.573267908372955</v>
      </c>
      <c r="F10">
        <f t="shared" si="1"/>
        <v>92</v>
      </c>
    </row>
    <row r="11" spans="1:9" x14ac:dyDescent="0.3">
      <c r="A11" s="2">
        <v>50</v>
      </c>
      <c r="B11" s="2">
        <v>34</v>
      </c>
      <c r="C11" s="2">
        <v>0</v>
      </c>
      <c r="E11">
        <f t="shared" si="0"/>
        <v>16.278820596099706</v>
      </c>
      <c r="F11">
        <f t="shared" si="1"/>
        <v>23</v>
      </c>
    </row>
    <row r="12" spans="1:9" x14ac:dyDescent="0.3">
      <c r="A12" s="8" t="s">
        <v>3</v>
      </c>
      <c r="B12" s="8"/>
      <c r="C12" s="8"/>
    </row>
    <row r="13" spans="1:9" x14ac:dyDescent="0.3">
      <c r="A13" s="3" t="s">
        <v>0</v>
      </c>
      <c r="B13" s="3" t="s">
        <v>1</v>
      </c>
    </row>
    <row r="14" spans="1:9" x14ac:dyDescent="0.3">
      <c r="A14" s="2">
        <v>39</v>
      </c>
      <c r="B14" s="2">
        <v>22</v>
      </c>
    </row>
    <row r="16" spans="1:9" x14ac:dyDescent="0.3">
      <c r="A16" s="5"/>
      <c r="B16" s="6"/>
    </row>
  </sheetData>
  <mergeCells count="1">
    <mergeCell ref="A12:C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Мороз</dc:creator>
  <cp:lastModifiedBy>Артемий</cp:lastModifiedBy>
  <dcterms:created xsi:type="dcterms:W3CDTF">2015-06-05T18:19:34Z</dcterms:created>
  <dcterms:modified xsi:type="dcterms:W3CDTF">2020-03-15T23:54:41Z</dcterms:modified>
</cp:coreProperties>
</file>