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7F239645-0544-4C61-90DD-BCDC05F016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I9" i="1"/>
  <c r="I10" i="1"/>
  <c r="I8" i="1"/>
  <c r="I7" i="1"/>
  <c r="E4" i="1"/>
</calcChain>
</file>

<file path=xl/sharedStrings.xml><?xml version="1.0" encoding="utf-8"?>
<sst xmlns="http://schemas.openxmlformats.org/spreadsheetml/2006/main" count="34" uniqueCount="16">
  <si>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</si>
  <si>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</si>
  <si>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</si>
  <si>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</si>
  <si>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</si>
  <si>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</si>
  <si>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</si>
  <si>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</si>
  <si>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</si>
  <si>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</si>
  <si>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</si>
  <si>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</si>
  <si>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</si>
  <si>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</si>
  <si>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</si>
  <si>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Janatha Fish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</si>
</sst>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-* #,##0_-;\-* #,##0_-;_-* &quot;-&quot;??_-;_-@_-"/>
    <numFmt numFmtId="167" formatCode="[$-409]d\-mmm\-yy;@"/>
    <numFmt numFmtId="171" formatCode="_ * #,##0.0000_ ;_ * \-#,##0.00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71" fontId="0" fillId="0" borderId="0" xfId="2" applyNumberFormat="1" applyFont="1"/>
    <xf numFmtId="171" fontId="0" fillId="3" borderId="0" xfId="2" applyNumberFormat="1" applyFont="1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15" fontId="0" fillId="2" borderId="0" xfId="0" applyNumberFormat="1" applyFill="1" applyAlignment="1">
      <alignment horizontal="center"/>
    </xf>
    <xf numFmtId="0" fontId="0" fillId="0" borderId="0" xfId="0" applyBorder="1" applyAlignment="1">
      <alignment vertical="top"/>
    </xf>
    <xf numFmtId="0" fontId="2" fillId="0" borderId="0" xfId="0" applyFont="1" applyBorder="1"/>
    <xf numFmtId="165" fontId="0" fillId="0" borderId="0" xfId="1" applyNumberFormat="1" applyFont="1" applyFill="1" applyBorder="1" applyAlignment="1">
      <alignment horizontal="center" vertical="center"/>
    </xf>
    <xf numFmtId="43" fontId="1" fillId="0" borderId="0" xfId="2" applyFont="1" applyFill="1" applyBorder="1"/>
    <xf numFmtId="15" fontId="4" fillId="0" borderId="0" xfId="0" applyNumberFormat="1" applyFont="1" applyBorder="1" applyAlignment="1">
      <alignment horizontal="center"/>
    </xf>
    <xf numFmtId="171" fontId="0" fillId="0" borderId="0" xfId="2" applyNumberFormat="1" applyFont="1" applyBorder="1"/>
    <xf numFmtId="171" fontId="4" fillId="0" borderId="0" xfId="2" applyNumberFormat="1" applyFont="1" applyFill="1" applyBorder="1" applyAlignment="1">
      <alignment horizontal="center" vertical="center"/>
    </xf>
    <xf numFmtId="0" fontId="0" fillId="0" borderId="0" xfId="0" applyBorder="1"/>
    <xf numFmtId="15" fontId="4" fillId="0" borderId="0" xfId="0" applyNumberFormat="1" applyFont="1" applyBorder="1" applyAlignment="1">
      <alignment horizontal="center" vertical="center" wrapText="1"/>
    </xf>
    <xf numFmtId="15" fontId="5" fillId="0" borderId="0" xfId="0" applyNumberFormat="1" applyFont="1" applyBorder="1" applyAlignment="1">
      <alignment horizontal="center"/>
    </xf>
    <xf numFmtId="167" fontId="5" fillId="0" borderId="0" xfId="0" applyNumberFormat="1" applyFont="1" applyBorder="1"/>
  </cellXfs>
  <cellStyles count="3">
    <cellStyle name="Comma" xfId="2" builtinId="3"/>
    <cellStyle name="Comma 2" xfId="1" xr:uid="{E5B0D2C0-9ACD-47B2-A444-BAE37EB43A8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E7" sqref="E7:E10"/>
    </sheetView>
  </sheetViews>
  <sheetFormatPr defaultRowHeight="14.5" x14ac:dyDescent="0.35"/>
  <cols>
    <col min="1" max="1" width="6.54296875" bestFit="1" customWidth="1"/>
    <col min="2" max="2" width="18.26953125" bestFit="1" customWidth="1"/>
    <col min="3" max="3" width="29" bestFit="1" customWidth="1"/>
    <col min="4" max="4" width="13" customWidth="1"/>
    <col min="5" max="5" width="13.453125" customWidth="1"/>
    <col min="6" max="6" width="16.7265625" style="5" customWidth="1"/>
    <col min="7" max="7" width="10.7265625" style="5" bestFit="1" customWidth="1"/>
    <col min="8" max="8" width="10.453125" style="5" bestFit="1" customWidth="1"/>
    <col min="9" max="10" width="8.7265625" style="3"/>
    <col min="11" max="11" width="11.81640625" style="3" bestFit="1" customWidth="1"/>
  </cols>
  <sheetData>
    <row r="1" spans="1:11" x14ac:dyDescent="0.35">
      <c r="A1" t="s">
        <v>0</v>
      </c>
    </row>
    <row r="2" spans="1:11" x14ac:dyDescent="0.35">
      <c r="A2" t="s">
        <v>1</v>
      </c>
    </row>
    <row r="3" spans="1:11" x14ac:dyDescent="0.35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6" t="s">
        <v>8</v>
      </c>
      <c r="G3" s="6" t="s">
        <v>9</v>
      </c>
      <c r="H3" s="7" t="s">
        <v>10</v>
      </c>
      <c r="I3" s="4" t="s">
        <v>11</v>
      </c>
      <c r="J3" s="4" t="s">
        <v>12</v>
      </c>
      <c r="K3" s="4" t="s">
        <v>13</v>
      </c>
    </row>
    <row r="4" spans="1:11" s="15" customFormat="1" x14ac:dyDescent="0.35">
      <c r="A4" s="8" t="s">
        <v>2</v>
      </c>
      <c r="B4" s="9" t="s">
        <v>15</v>
      </c>
      <c r="C4" s="10"/>
      <c r="D4" s="8" t="s">
        <v>14</v>
      </c>
      <c r="E4" s="11">
        <f>500000</f>
        <v>500000</v>
      </c>
      <c r="F4" s="12">
        <v>44630</v>
      </c>
      <c r="G4" s="12">
        <v>44742</v>
      </c>
      <c r="H4" s="12">
        <v>44742</v>
      </c>
      <c r="I4" s="13">
        <v>76.16</v>
      </c>
      <c r="J4" s="13">
        <v>0.98</v>
      </c>
      <c r="K4" s="14">
        <v>0.02</v>
      </c>
    </row>
    <row r="5" spans="1:11" s="15" customFormat="1" x14ac:dyDescent="0.35">
      <c r="A5" s="8" t="s">
        <v>2</v>
      </c>
      <c r="B5" s="9" t="s">
        <v>15</v>
      </c>
      <c r="C5" s="10"/>
      <c r="D5" s="8" t="s">
        <v>14</v>
      </c>
      <c r="E5" s="11">
        <v>500000</v>
      </c>
      <c r="F5" s="12">
        <v>44630</v>
      </c>
      <c r="G5" s="12">
        <v>44771</v>
      </c>
      <c r="H5" s="12">
        <v>44771</v>
      </c>
      <c r="I5" s="13">
        <v>76.16</v>
      </c>
      <c r="J5" s="13">
        <v>1.23</v>
      </c>
      <c r="K5" s="14">
        <v>0.02</v>
      </c>
    </row>
    <row r="6" spans="1:11" s="15" customFormat="1" x14ac:dyDescent="0.35">
      <c r="A6" s="8" t="s">
        <v>2</v>
      </c>
      <c r="B6" s="9" t="s">
        <v>15</v>
      </c>
      <c r="C6" s="10"/>
      <c r="D6" s="8" t="s">
        <v>14</v>
      </c>
      <c r="E6" s="11">
        <v>500000</v>
      </c>
      <c r="F6" s="12">
        <v>44690</v>
      </c>
      <c r="G6" s="12">
        <v>44834</v>
      </c>
      <c r="H6" s="12">
        <v>44834</v>
      </c>
      <c r="I6" s="13">
        <v>77.400000000000006</v>
      </c>
      <c r="J6" s="13">
        <v>1.1599999999999999</v>
      </c>
      <c r="K6" s="14">
        <v>0.02</v>
      </c>
    </row>
    <row r="7" spans="1:11" s="15" customFormat="1" x14ac:dyDescent="0.35">
      <c r="A7" s="8" t="s">
        <v>2</v>
      </c>
      <c r="B7" s="9" t="s">
        <v>15</v>
      </c>
      <c r="D7" s="8" t="s">
        <v>14</v>
      </c>
      <c r="E7" s="11">
        <v>500000</v>
      </c>
      <c r="F7" s="16">
        <v>44620</v>
      </c>
      <c r="G7" s="17">
        <v>44680</v>
      </c>
      <c r="H7" s="17">
        <v>44680</v>
      </c>
      <c r="I7" s="13">
        <f>75.4+0.52-0.02</f>
        <v>75.900000000000006</v>
      </c>
      <c r="J7" s="13">
        <v>0.52</v>
      </c>
      <c r="K7" s="14">
        <v>0.02</v>
      </c>
    </row>
    <row r="8" spans="1:11" s="15" customFormat="1" x14ac:dyDescent="0.35">
      <c r="A8" s="8" t="s">
        <v>2</v>
      </c>
      <c r="B8" s="9" t="s">
        <v>15</v>
      </c>
      <c r="D8" s="8" t="s">
        <v>14</v>
      </c>
      <c r="E8" s="11">
        <v>500000</v>
      </c>
      <c r="F8" s="16">
        <v>44627</v>
      </c>
      <c r="G8" s="17">
        <v>44680</v>
      </c>
      <c r="H8" s="17">
        <v>44680</v>
      </c>
      <c r="I8" s="13">
        <f>76.9</f>
        <v>76.900000000000006</v>
      </c>
      <c r="J8" s="13">
        <v>0.54</v>
      </c>
      <c r="K8" s="14">
        <v>0.02</v>
      </c>
    </row>
    <row r="9" spans="1:11" s="15" customFormat="1" x14ac:dyDescent="0.35">
      <c r="A9" s="8" t="s">
        <v>2</v>
      </c>
      <c r="B9" s="9" t="s">
        <v>15</v>
      </c>
      <c r="D9" s="8" t="s">
        <v>14</v>
      </c>
      <c r="E9" s="11">
        <v>500000</v>
      </c>
      <c r="F9" s="16">
        <v>44627</v>
      </c>
      <c r="G9" s="18">
        <v>44712</v>
      </c>
      <c r="H9" s="18">
        <v>44712</v>
      </c>
      <c r="I9" s="13">
        <f>76.9</f>
        <v>76.900000000000006</v>
      </c>
      <c r="J9" s="13">
        <f>0.8</f>
        <v>0.8</v>
      </c>
      <c r="K9" s="14">
        <v>0.02</v>
      </c>
    </row>
    <row r="10" spans="1:11" s="15" customFormat="1" x14ac:dyDescent="0.35">
      <c r="A10" s="8" t="s">
        <v>2</v>
      </c>
      <c r="B10" s="9" t="s">
        <v>15</v>
      </c>
      <c r="D10" s="8" t="s">
        <v>14</v>
      </c>
      <c r="E10" s="11">
        <v>500000</v>
      </c>
      <c r="F10" s="16">
        <v>44627</v>
      </c>
      <c r="G10" s="18">
        <v>44742</v>
      </c>
      <c r="H10" s="18">
        <v>44742</v>
      </c>
      <c r="I10" s="13">
        <f t="shared" ref="I9:I10" si="0">76.9</f>
        <v>76.900000000000006</v>
      </c>
      <c r="J10" s="13">
        <v>1.05</v>
      </c>
      <c r="K10" s="14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pooja</cp:lastModifiedBy>
  <dcterms:created xsi:type="dcterms:W3CDTF">2022-02-15T06:33:24Z</dcterms:created>
  <dcterms:modified xsi:type="dcterms:W3CDTF">2022-06-30T11:24:11Z</dcterms:modified>
</cp:coreProperties>
</file>