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ra\OneDrive\Desktop\Office\MIS Upload\"/>
    </mc:Choice>
  </mc:AlternateContent>
  <xr:revisionPtr revIDLastSave="0" documentId="13_ncr:1_{F4996B3F-908D-4A79-8E05-63343DF0B991}" xr6:coauthVersionLast="47" xr6:coauthVersionMax="47" xr10:uidLastSave="{00000000-0000-0000-0000-000000000000}"/>
  <bookViews>
    <workbookView xWindow="-103" yWindow="-103" windowWidth="16663" windowHeight="898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1" l="1"/>
  <c r="I8" i="1"/>
  <c r="I7" i="1"/>
  <c r="I6" i="1"/>
  <c r="I5" i="1"/>
</calcChain>
</file>

<file path=xl/sharedStrings.xml><?xml version="1.0" encoding="utf-8"?>
<sst xmlns="http://schemas.openxmlformats.org/spreadsheetml/2006/main" count="37" uniqueCount="22">
  <si>
    <t xml:space="preserve">Blue Highlighted cell -Mandatory </t>
  </si>
  <si>
    <t>Green Cell-Optional</t>
  </si>
  <si>
    <t>Forex-Buy</t>
  </si>
  <si>
    <t>Type</t>
  </si>
  <si>
    <t>Company Name</t>
  </si>
  <si>
    <t>Bank Name</t>
  </si>
  <si>
    <t>Currency</t>
  </si>
  <si>
    <t>Open Amount</t>
  </si>
  <si>
    <t>Start Date</t>
  </si>
  <si>
    <t>From Date</t>
  </si>
  <si>
    <t>To Date</t>
  </si>
  <si>
    <t>Spot</t>
  </si>
  <si>
    <t>Premium</t>
  </si>
  <si>
    <t>Bank Margin</t>
  </si>
  <si>
    <t>Bharat Co-Op</t>
  </si>
  <si>
    <t>USD</t>
  </si>
  <si>
    <t>Bharat Co-op</t>
  </si>
  <si>
    <t>001FS22011</t>
  </si>
  <si>
    <t>001FS22004</t>
  </si>
  <si>
    <t>001FS22008</t>
  </si>
  <si>
    <t>001FS22010</t>
  </si>
  <si>
    <t>001FS22014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</si>
</sst>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_-* #,##0.0000_-;\-* #,##0.0000_-;_-* &quot;-&quot;??_-;_-@_-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vertical="top"/>
    </xf>
    <xf numFmtId="164" fontId="2" fillId="0" borderId="1" xfId="0" applyNumberFormat="1" applyFont="1" applyBorder="1"/>
    <xf numFmtId="165" fontId="2" fillId="0" borderId="1" xfId="2" applyNumberFormat="1" applyFont="1" applyFill="1" applyBorder="1" applyAlignment="1">
      <alignment horizontal="center" vertical="center"/>
    </xf>
    <xf numFmtId="43" fontId="2" fillId="0" borderId="1" xfId="1" applyFont="1" applyFill="1" applyBorder="1" applyAlignment="1">
      <alignment horizontal="center" vertical="center"/>
    </xf>
    <xf numFmtId="166" fontId="1" fillId="0" borderId="1" xfId="2" applyNumberFormat="1" applyFont="1" applyFill="1" applyBorder="1" applyAlignment="1">
      <alignment horizontal="center" vertical="center"/>
    </xf>
    <xf numFmtId="165" fontId="2" fillId="0" borderId="1" xfId="0" applyNumberFormat="1" applyFont="1" applyBorder="1"/>
    <xf numFmtId="1" fontId="0" fillId="0" borderId="1" xfId="0" applyNumberFormat="1" applyBorder="1" applyAlignment="1">
      <alignment horizontal="center" wrapText="1"/>
    </xf>
    <xf numFmtId="0" fontId="0" fillId="2" borderId="1" xfId="0" applyFill="1" applyBorder="1"/>
    <xf numFmtId="0" fontId="0" fillId="3" borderId="1" xfId="0" applyFill="1" applyBorder="1"/>
    <xf numFmtId="165" fontId="0" fillId="0" borderId="0" xfId="0" applyNumberFormat="1"/>
  </cellXfs>
  <cellStyles count="3">
    <cellStyle name="Comma" xfId="1" builtinId="3"/>
    <cellStyle name="Comma 2" xfId="2" xr:uid="{6F6EA534-B33D-4FE6-9829-843C93F1BACE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zoomScale="80" zoomScaleNormal="80" workbookViewId="0">
      <selection activeCell="E4" sqref="E4:E9"/>
    </sheetView>
  </sheetViews>
  <sheetFormatPr defaultRowHeight="14.6" x14ac:dyDescent="0.4"/>
  <cols>
    <col min="1" max="1" width="6.53515625" bestFit="1" customWidth="1"/>
    <col min="2" max="2" width="18.3046875" bestFit="1" customWidth="1"/>
    <col min="3" max="3" width="29" bestFit="1" customWidth="1"/>
    <col min="4" max="4" width="9.3046875" customWidth="1"/>
    <col min="5" max="5" width="16.3828125" customWidth="1"/>
    <col min="6" max="6" width="16.69140625" customWidth="1"/>
    <col min="7" max="7" width="10.69140625" bestFit="1" customWidth="1"/>
    <col min="8" max="8" width="10.3828125" bestFit="1" customWidth="1"/>
    <col min="10" max="10" width="9.921875" bestFit="1" customWidth="1"/>
    <col min="11" max="11" width="11.921875" bestFit="1" customWidth="1"/>
  </cols>
  <sheetData>
    <row r="1" spans="1:11" x14ac:dyDescent="0.4">
      <c r="A1" t="s">
        <v>0</v>
      </c>
    </row>
    <row r="2" spans="1:11" x14ac:dyDescent="0.4">
      <c r="A2" t="s">
        <v>1</v>
      </c>
    </row>
    <row r="3" spans="1:11" x14ac:dyDescent="0.4">
      <c r="A3" s="8" t="s">
        <v>3</v>
      </c>
      <c r="B3" s="9" t="s">
        <v>4</v>
      </c>
      <c r="C3" s="9" t="s">
        <v>5</v>
      </c>
      <c r="D3" s="8" t="s">
        <v>6</v>
      </c>
      <c r="E3" s="8" t="s">
        <v>7</v>
      </c>
      <c r="F3" s="8" t="s">
        <v>8</v>
      </c>
      <c r="G3" s="9" t="s">
        <v>9</v>
      </c>
      <c r="H3" s="8" t="s">
        <v>10</v>
      </c>
      <c r="I3" s="8" t="s">
        <v>11</v>
      </c>
      <c r="J3" s="8" t="s">
        <v>12</v>
      </c>
      <c r="K3" s="8" t="s">
        <v>13</v>
      </c>
    </row>
    <row r="4" spans="1:11" x14ac:dyDescent="0.4">
      <c r="A4" s="1" t="s">
        <v>2</v>
      </c>
      <c r="B4" s="7" t="s">
        <v>21</v>
      </c>
      <c r="C4" s="5" t="s">
        <v>14</v>
      </c>
      <c r="D4" s="1" t="s">
        <v>15</v>
      </c>
      <c r="E4" s="4">
        <v>400000</v>
      </c>
      <c r="F4" s="2">
        <v>44679</v>
      </c>
      <c r="G4" s="2">
        <v>44865</v>
      </c>
      <c r="H4" s="2">
        <v>44865</v>
      </c>
      <c r="I4" s="3">
        <v>76.52</v>
      </c>
      <c r="J4" s="3">
        <v>1.43</v>
      </c>
      <c r="K4" s="3">
        <v>0.01</v>
      </c>
    </row>
    <row r="5" spans="1:11" x14ac:dyDescent="0.4">
      <c r="A5" s="1" t="s">
        <v>2</v>
      </c>
      <c r="B5" s="7" t="s">
        <v>17</v>
      </c>
      <c r="C5" s="5" t="s">
        <v>16</v>
      </c>
      <c r="D5" s="1" t="s">
        <v>15</v>
      </c>
      <c r="E5" s="4">
        <v>500000</v>
      </c>
      <c r="F5" s="2">
        <v>44658</v>
      </c>
      <c r="G5" s="2">
        <v>44680</v>
      </c>
      <c r="H5" s="2">
        <v>44925</v>
      </c>
      <c r="I5" s="6">
        <f>75.96</f>
        <v>75.959999999999994</v>
      </c>
      <c r="J5" s="10">
        <v>2.12</v>
      </c>
      <c r="K5" s="10">
        <v>0.01</v>
      </c>
    </row>
    <row r="6" spans="1:11" x14ac:dyDescent="0.4">
      <c r="A6" s="1" t="s">
        <v>2</v>
      </c>
      <c r="B6" s="7" t="s">
        <v>18</v>
      </c>
      <c r="C6" s="5" t="s">
        <v>16</v>
      </c>
      <c r="D6" s="1" t="s">
        <v>15</v>
      </c>
      <c r="E6" s="4">
        <v>50000</v>
      </c>
      <c r="F6" s="2">
        <v>44592</v>
      </c>
      <c r="G6" s="2">
        <v>44729</v>
      </c>
      <c r="H6" s="2">
        <v>44742</v>
      </c>
      <c r="I6" s="6">
        <f>74.83</f>
        <v>74.83</v>
      </c>
      <c r="J6" s="10">
        <v>1.47</v>
      </c>
      <c r="K6" s="10">
        <v>0.01</v>
      </c>
    </row>
    <row r="7" spans="1:11" x14ac:dyDescent="0.4">
      <c r="A7" s="1" t="s">
        <v>2</v>
      </c>
      <c r="B7" s="7" t="s">
        <v>19</v>
      </c>
      <c r="C7" s="5" t="s">
        <v>16</v>
      </c>
      <c r="D7" s="1" t="s">
        <v>15</v>
      </c>
      <c r="E7" s="4">
        <v>500000</v>
      </c>
      <c r="F7" s="2">
        <v>44624</v>
      </c>
      <c r="G7" s="2">
        <v>44729</v>
      </c>
      <c r="H7" s="2">
        <v>44742</v>
      </c>
      <c r="I7" s="6">
        <f>76.05</f>
        <v>76.05</v>
      </c>
      <c r="J7" s="10">
        <v>1.04</v>
      </c>
      <c r="K7" s="10">
        <v>0.01</v>
      </c>
    </row>
    <row r="8" spans="1:11" x14ac:dyDescent="0.4">
      <c r="A8" s="1" t="s">
        <v>2</v>
      </c>
      <c r="B8" s="7" t="s">
        <v>20</v>
      </c>
      <c r="C8" s="5" t="s">
        <v>16</v>
      </c>
      <c r="D8" s="1" t="s">
        <v>15</v>
      </c>
      <c r="E8" s="4">
        <v>400000</v>
      </c>
      <c r="F8" s="2">
        <v>44649</v>
      </c>
      <c r="G8" s="2">
        <v>44739</v>
      </c>
      <c r="H8" s="2">
        <v>44834</v>
      </c>
      <c r="I8" s="6">
        <f>76.05</f>
        <v>76.05</v>
      </c>
      <c r="J8" s="10">
        <v>1.51</v>
      </c>
      <c r="K8" s="10">
        <v>0.01</v>
      </c>
    </row>
    <row r="9" spans="1:11" x14ac:dyDescent="0.4">
      <c r="A9" s="1" t="s">
        <v>2</v>
      </c>
      <c r="B9" s="7" t="s">
        <v>21</v>
      </c>
      <c r="C9" s="5" t="s">
        <v>16</v>
      </c>
      <c r="D9" s="1" t="s">
        <v>15</v>
      </c>
      <c r="E9" s="4">
        <v>100000</v>
      </c>
      <c r="F9" s="2">
        <v>44679</v>
      </c>
      <c r="G9" s="2">
        <v>44739</v>
      </c>
      <c r="H9" s="2">
        <v>44865</v>
      </c>
      <c r="I9" s="6">
        <f>76.52</f>
        <v>76.52</v>
      </c>
      <c r="J9" s="10">
        <v>1.43</v>
      </c>
      <c r="K9" s="10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Gaurav Bajpai</cp:lastModifiedBy>
  <dcterms:created xsi:type="dcterms:W3CDTF">2022-02-15T06:32:44Z</dcterms:created>
  <dcterms:modified xsi:type="dcterms:W3CDTF">2022-07-21T18:59:09Z</dcterms:modified>
</cp:coreProperties>
</file>