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96287553-F152-4774-BC58-B8AC28031B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3" i="1" l="1"/>
  <c r="J12" i="1"/>
  <c r="J11" i="1"/>
  <c r="J10" i="1"/>
  <c r="J9" i="1"/>
  <c r="J8" i="1"/>
  <c r="J7" i="1"/>
  <c r="J5" i="1"/>
  <c r="J4" i="1"/>
</calcChain>
</file>

<file path=xl/sharedStrings.xml><?xml version="1.0" encoding="utf-8"?>
<sst xmlns="http://schemas.openxmlformats.org/spreadsheetml/2006/main" count="64" uniqueCount="24">
  <si>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</si>
  <si>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</si>
  <si>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</si>
  <si>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</si>
  <si>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</si>
  <si>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</si>
  <si>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</si>
  <si>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</si>
  <si>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</si>
  <si>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</si>
  <si>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</si>
  <si>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</si>
  <si>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</si>
  <si>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</si>
  <si>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</si>
  <si>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20-6477519</t>
  </si>
  <si>
    <t>USD</t>
  </si>
  <si>
    <t>JK Star</t>
  </si>
  <si>
    <t>b</t>
  </si>
  <si>
    <t>20-6587624</t>
  </si>
  <si>
    <t>20-6394919</t>
  </si>
  <si>
    <t>20-6539277</t>
  </si>
  <si>
    <t>20-6401739</t>
  </si>
  <si>
    <t>20-6643764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</si>
</sst>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409]d\-mmm\-yy;@"/>
    <numFmt numFmtId="165" formatCode="_-* #,##0.0000_-;\-* #,##0.0000_-;_-* &quot;-&quot;??_-;_-@_-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37" fontId="3" fillId="0" borderId="1" xfId="1" quotePrefix="1" applyNumberFormat="1" applyFont="1" applyFill="1" applyBorder="1"/>
    <xf numFmtId="43" fontId="2" fillId="0" borderId="1" xfId="1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166" fontId="2" fillId="0" borderId="1" xfId="1" applyNumberFormat="1" applyFont="1" applyBorder="1"/>
    <xf numFmtId="4" fontId="2" fillId="0" borderId="1" xfId="1" applyNumberFormat="1" applyFont="1" applyFill="1" applyBorder="1"/>
    <xf numFmtId="164" fontId="2" fillId="0" borderId="1" xfId="0" applyNumberFormat="1" applyFont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A3" workbookViewId="0">
      <selection activeCell="J10" sqref="J10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4" t="s">
        <v>3</v>
      </c>
      <c r="B3" s="5" t="s">
        <v>14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3" t="s">
        <v>10</v>
      </c>
      <c r="J3" s="4" t="s">
        <v>11</v>
      </c>
      <c r="K3" s="4" t="s">
        <v>12</v>
      </c>
      <c r="L3" s="4" t="s">
        <v>13</v>
      </c>
    </row>
    <row r="4" spans="1:12" x14ac:dyDescent="0.25">
      <c r="A4" s="1" t="s">
        <v>2</v>
      </c>
      <c r="B4" s="10" t="s">
        <v>19</v>
      </c>
      <c r="C4" s="1" t="s">
        <v>17</v>
      </c>
      <c r="D4" s="1" t="s">
        <v>18</v>
      </c>
      <c r="E4" s="1" t="s">
        <v>16</v>
      </c>
      <c r="F4" s="11">
        <v>1000000</v>
      </c>
      <c r="G4" s="12">
        <v>44713</v>
      </c>
      <c r="H4" s="12">
        <v>45082</v>
      </c>
      <c r="I4" s="12">
        <v>45082</v>
      </c>
      <c r="J4" s="13">
        <f>77.54</f>
        <v>77.540000000000006</v>
      </c>
      <c r="K4">
        <v>2.89</v>
      </c>
      <c r="L4">
        <v>0.01</v>
      </c>
    </row>
    <row r="5" spans="1:12" x14ac:dyDescent="0.25">
      <c r="A5" s="1" t="s">
        <v>2</v>
      </c>
      <c r="B5" s="10" t="s">
        <v>20</v>
      </c>
      <c r="C5" s="1" t="s">
        <v>17</v>
      </c>
      <c r="D5" s="1" t="s">
        <v>18</v>
      </c>
      <c r="E5" s="1" t="s">
        <v>16</v>
      </c>
      <c r="F5" s="11">
        <v>2000000</v>
      </c>
      <c r="G5" s="12">
        <v>44539</v>
      </c>
      <c r="H5" s="12">
        <v>44908</v>
      </c>
      <c r="I5" s="12">
        <v>44908</v>
      </c>
      <c r="J5" s="13">
        <f>75.545</f>
        <v>75.545000000000002</v>
      </c>
      <c r="K5">
        <v>3.46</v>
      </c>
      <c r="L5">
        <v>0.01</v>
      </c>
    </row>
    <row r="6" spans="1:12" x14ac:dyDescent="0.25">
      <c r="A6" s="1" t="s">
        <v>2</v>
      </c>
      <c r="B6" s="10" t="s">
        <v>15</v>
      </c>
      <c r="C6" s="1" t="s">
        <v>17</v>
      </c>
      <c r="D6" s="1" t="s">
        <v>18</v>
      </c>
      <c r="E6" s="1" t="s">
        <v>16</v>
      </c>
      <c r="F6" s="11">
        <v>585732.87</v>
      </c>
      <c r="G6" s="12">
        <v>44620</v>
      </c>
      <c r="H6" s="12">
        <v>44834</v>
      </c>
      <c r="I6" s="12">
        <v>44834</v>
      </c>
      <c r="J6" s="13">
        <v>77.150000000000006</v>
      </c>
      <c r="K6" s="14">
        <v>1.0000000000000001E-5</v>
      </c>
      <c r="L6" s="14">
        <v>1.0000000000000001E-5</v>
      </c>
    </row>
    <row r="7" spans="1:12" x14ac:dyDescent="0.25">
      <c r="A7" s="1" t="s">
        <v>2</v>
      </c>
      <c r="B7" s="10" t="s">
        <v>21</v>
      </c>
      <c r="C7" s="1" t="s">
        <v>17</v>
      </c>
      <c r="D7" s="1" t="s">
        <v>18</v>
      </c>
      <c r="E7" s="1" t="s">
        <v>16</v>
      </c>
      <c r="F7" s="11">
        <v>1000000</v>
      </c>
      <c r="G7" s="12">
        <v>44671</v>
      </c>
      <c r="H7" s="12">
        <v>44834</v>
      </c>
      <c r="I7" s="12">
        <v>44834</v>
      </c>
      <c r="J7" s="13">
        <f>76.51</f>
        <v>76.510000000000005</v>
      </c>
      <c r="K7">
        <v>1.31</v>
      </c>
      <c r="L7">
        <v>0.01</v>
      </c>
    </row>
    <row r="8" spans="1:12" x14ac:dyDescent="0.25">
      <c r="A8" s="1" t="s">
        <v>2</v>
      </c>
      <c r="B8" s="10" t="s">
        <v>22</v>
      </c>
      <c r="C8" s="1" t="s">
        <v>17</v>
      </c>
      <c r="D8" s="1" t="s">
        <v>18</v>
      </c>
      <c r="E8" s="1" t="s">
        <v>16</v>
      </c>
      <c r="F8" s="11">
        <v>200000</v>
      </c>
      <c r="G8" s="12">
        <v>44546</v>
      </c>
      <c r="H8" s="12">
        <v>44915</v>
      </c>
      <c r="I8" s="12">
        <v>44915</v>
      </c>
      <c r="J8" s="13">
        <f>76.095</f>
        <v>76.094999999999999</v>
      </c>
      <c r="K8">
        <v>3.46</v>
      </c>
      <c r="L8">
        <v>0.01</v>
      </c>
    </row>
    <row r="9" spans="1:12" x14ac:dyDescent="0.25">
      <c r="A9" s="1" t="s">
        <v>2</v>
      </c>
      <c r="B9" s="10" t="s">
        <v>22</v>
      </c>
      <c r="C9" s="1" t="s">
        <v>17</v>
      </c>
      <c r="D9" s="1" t="s">
        <v>18</v>
      </c>
      <c r="E9" s="1" t="s">
        <v>16</v>
      </c>
      <c r="F9" s="11">
        <v>600000</v>
      </c>
      <c r="G9" s="12">
        <v>44546</v>
      </c>
      <c r="H9" s="12">
        <v>44915</v>
      </c>
      <c r="I9" s="12">
        <v>44915</v>
      </c>
      <c r="J9" s="13">
        <f>76.095</f>
        <v>76.094999999999999</v>
      </c>
      <c r="K9">
        <v>3.46</v>
      </c>
      <c r="L9">
        <v>0.01</v>
      </c>
    </row>
    <row r="10" spans="1:12" x14ac:dyDescent="0.25">
      <c r="A10" s="1" t="s">
        <v>2</v>
      </c>
      <c r="B10" s="10" t="s">
        <v>22</v>
      </c>
      <c r="C10" s="1" t="s">
        <v>17</v>
      </c>
      <c r="D10" s="1" t="s">
        <v>18</v>
      </c>
      <c r="E10" s="1" t="s">
        <v>16</v>
      </c>
      <c r="F10" s="11">
        <v>800000</v>
      </c>
      <c r="G10" s="12">
        <v>44546</v>
      </c>
      <c r="H10" s="12">
        <v>44915</v>
      </c>
      <c r="I10" s="12">
        <v>44915</v>
      </c>
      <c r="J10" s="13">
        <f>76.095</f>
        <v>76.094999999999999</v>
      </c>
      <c r="K10">
        <v>3.46</v>
      </c>
      <c r="L10">
        <v>0.01</v>
      </c>
    </row>
    <row r="11" spans="1:12" x14ac:dyDescent="0.25">
      <c r="A11" s="1" t="s">
        <v>2</v>
      </c>
      <c r="B11" s="10" t="s">
        <v>22</v>
      </c>
      <c r="C11" s="1" t="s">
        <v>17</v>
      </c>
      <c r="D11" s="1" t="s">
        <v>18</v>
      </c>
      <c r="E11" s="1" t="s">
        <v>16</v>
      </c>
      <c r="F11" s="11">
        <v>700000</v>
      </c>
      <c r="G11" s="12">
        <v>44546</v>
      </c>
      <c r="H11" s="12">
        <v>44915</v>
      </c>
      <c r="I11" s="12">
        <v>44915</v>
      </c>
      <c r="J11" s="13">
        <f>76.095</f>
        <v>76.094999999999999</v>
      </c>
      <c r="K11">
        <v>3.46</v>
      </c>
      <c r="L11">
        <v>0.01</v>
      </c>
    </row>
    <row r="12" spans="1:12" x14ac:dyDescent="0.25">
      <c r="A12" s="1" t="s">
        <v>2</v>
      </c>
      <c r="B12" s="10" t="s">
        <v>23</v>
      </c>
      <c r="C12" s="1" t="s">
        <v>17</v>
      </c>
      <c r="D12" s="1" t="s">
        <v>18</v>
      </c>
      <c r="E12" s="1" t="s">
        <v>16</v>
      </c>
      <c r="F12" s="11">
        <v>550000</v>
      </c>
      <c r="G12" s="12">
        <v>44768</v>
      </c>
      <c r="H12" s="12">
        <v>45133</v>
      </c>
      <c r="I12" s="12">
        <v>45133</v>
      </c>
      <c r="J12" s="13">
        <f>79.76</f>
        <v>79.760000000000005</v>
      </c>
      <c r="K12">
        <v>2.44</v>
      </c>
      <c r="L12">
        <v>0.01</v>
      </c>
    </row>
    <row r="13" spans="1:12" x14ac:dyDescent="0.25">
      <c r="A13" s="1" t="s">
        <v>2</v>
      </c>
      <c r="B13" s="10" t="s">
        <v>23</v>
      </c>
      <c r="C13" s="1" t="s">
        <v>17</v>
      </c>
      <c r="D13" s="1" t="s">
        <v>18</v>
      </c>
      <c r="E13" s="1" t="s">
        <v>16</v>
      </c>
      <c r="F13" s="11">
        <v>500000</v>
      </c>
      <c r="G13" s="12">
        <v>44768</v>
      </c>
      <c r="H13" s="12">
        <v>45133</v>
      </c>
      <c r="I13" s="12">
        <v>45133</v>
      </c>
      <c r="J13" s="13">
        <f>79.76</f>
        <v>79.760000000000005</v>
      </c>
      <c r="K13">
        <v>2.44</v>
      </c>
      <c r="L13">
        <v>0.01</v>
      </c>
    </row>
    <row r="14" spans="1:12" x14ac:dyDescent="0.25">
      <c r="A14" s="1"/>
      <c r="B14" s="6"/>
      <c r="C14" s="1"/>
      <c r="D14" s="1"/>
      <c r="E14" s="1"/>
      <c r="F14" s="7"/>
      <c r="G14" s="8"/>
      <c r="H14" s="8"/>
      <c r="I14" s="8"/>
    </row>
    <row r="15" spans="1:12" x14ac:dyDescent="0.25">
      <c r="A15" s="1"/>
      <c r="B15" s="6"/>
      <c r="C15" s="1"/>
      <c r="D15" s="1"/>
      <c r="E15" s="1"/>
      <c r="F15" s="7"/>
      <c r="G15" s="8"/>
      <c r="H15" s="8"/>
      <c r="I15" s="8"/>
    </row>
    <row r="16" spans="1:12" x14ac:dyDescent="0.25">
      <c r="A16" s="1"/>
      <c r="B16" s="6"/>
      <c r="C16" s="1"/>
      <c r="D16" s="1"/>
      <c r="E16" s="1"/>
      <c r="F16" s="7"/>
      <c r="G16" s="8"/>
      <c r="H16" s="8"/>
      <c r="I16" s="8"/>
    </row>
    <row r="17" spans="1:14" x14ac:dyDescent="0.25">
      <c r="A17" s="1"/>
      <c r="B17" s="6"/>
      <c r="C17" s="1"/>
      <c r="D17" s="1"/>
      <c r="E17" s="1"/>
      <c r="F17" s="7"/>
      <c r="G17" s="8"/>
      <c r="H17" s="8"/>
      <c r="I17" s="8"/>
      <c r="J17" s="9"/>
      <c r="K17" s="2"/>
      <c r="L17" s="2"/>
      <c r="N17" s="9"/>
    </row>
    <row r="18" spans="1:14" x14ac:dyDescent="0.25">
      <c r="A18" s="1"/>
      <c r="B18" s="6"/>
      <c r="C18" s="1"/>
      <c r="D18" s="1"/>
      <c r="E18" s="1"/>
      <c r="F18" s="7"/>
      <c r="G18" s="8"/>
      <c r="H18" s="8"/>
      <c r="I18" s="8"/>
    </row>
    <row r="19" spans="1:14" x14ac:dyDescent="0.25">
      <c r="A19" s="1"/>
      <c r="B19" s="6"/>
      <c r="C19" s="1"/>
      <c r="D19" s="1"/>
      <c r="E19" s="1"/>
      <c r="F19" s="7"/>
      <c r="G19" s="8"/>
      <c r="H19" s="8"/>
      <c r="I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2022-02-15T06:33:24Z</dcterms:created>
  <dcterms:modified xsi:type="dcterms:W3CDTF">2022-10-25T09:28:51Z</dcterms:modified>
</cp:coreProperties>
</file>