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ex" sheetId="1" r:id="rId4"/>
    <sheet state="visible" name="Greg" sheetId="2" r:id="rId5"/>
    <sheet state="visible" name="Adithya" sheetId="3" r:id="rId6"/>
  </sheets>
  <definedNames/>
  <calcPr/>
</workbook>
</file>

<file path=xl/sharedStrings.xml><?xml version="1.0" encoding="utf-8"?>
<sst xmlns="http://schemas.openxmlformats.org/spreadsheetml/2006/main" count="1127" uniqueCount="335">
  <si>
    <t>intrinsic factuality - some people said v/s one person said</t>
  </si>
  <si>
    <t>extrinstic/"just" factuality - did at least one person say this</t>
  </si>
  <si>
    <t>"faithfulness" - were most/all viewpoints expressed by 3+ people?</t>
  </si>
  <si>
    <t>ID</t>
  </si>
  <si>
    <t>Aspect</t>
  </si>
  <si>
    <t>Intrinsic Factuality (1-3)</t>
  </si>
  <si>
    <t>Extrinsic Factuality (1-3)</t>
  </si>
  <si>
    <t>Faithfulness (1-5)</t>
  </si>
  <si>
    <t>Relevance (1-5)</t>
  </si>
  <si>
    <t>service</t>
  </si>
  <si>
    <t>The reviews of the hotel's service were generally positive, with guests praising the staff as polite, helpful, and English-speaking. Some guests found the breakfast delivered to their room to be phenomenal. There were a few complaints about noise level from neighboring rooms, but overall guests seemed to enjoy their stay.</t>
  </si>
  <si>
    <t>The reviewers said that the service was excellent, friendly, and helpful. They also said that the staff was very English-speaking and that they were always ready to help with anything that was needed.</t>
  </si>
  <si>
    <t>Great tip from hotel staff ... at western tip of Il de la Cite there is a one hour river cruise for 12 euro ( do not fall for the hundred euro dinner scam ) and great cafes back in Marais for dinner .
The hotel and the rooms are small but lovely with loads of towels in the bathroom and a mini bar .
My wife and I recently stayed at the beautiful Caron de Beaumarchais in celebration of our tenth year wedding anniversary .
The room was small ( which I understand is completely typical ) but it was decorated very nicely with lovely fabrics , sound - proof windows , and a great little terrace with a table and chairs .
Although not cheap , this hotel offers a truly Parisian experience that complements the many visits to all that is so great about this unique city .</t>
  </si>
  <si>
    <t>The reviewers found the staff to be friendly and helpful, with many praising their attentiveness and ability to speak English well. The hotel was also said to be clean and provide good value for the money.</t>
  </si>
  <si>
    <t>the staff was very polite and helpful. the rooms were clean and comfortable.</t>
  </si>
  <si>
    <t>cleanliness</t>
  </si>
  <si>
    <t>The rooms were clean and bathrooms were exceptionally clean .
We will definitiely go back to Rome but will give this hotel a miss .
The rooms are clean , quiet , quaint , and comfortable .
The hotel is in a great central location and is in easy walking distance of all the major attraction of Rome .
The location is second - to - none with short walks to the Pantheon , Piazza Navona and Campo de ' Fiorie .</t>
  </si>
  <si>
    <t>The reviewers had mixed opinions on the cleanliness of the hotel, with some saying it was clean and others saying it was not. Compliments were given for the spotlessness of the rooms and the new beds.</t>
  </si>
  <si>
    <t>The cleanliness of the hotel was mixed, with some reviewers finding it clean and others finding it dirty. Some reviewers also found the front desk staff to be rude and unhelpful.</t>
  </si>
  <si>
    <t>the rooms are clean and comfortable. the rooms were clean and clean.</t>
  </si>
  <si>
    <t>The majority of the reviewers said that the hotel was clean. A few said that it could be cleaner, but overall it was clean.</t>
  </si>
  <si>
    <t>building</t>
  </si>
  <si>
    <t>the lobby is a lot smaller than the courtyard marriott on yonge st. the hotel is located in the middle of the city. there is no pool or spa.</t>
  </si>
  <si>
    <t>The building was clean and had a positive atmosphere, but the rates were higher than necessary and there was no pool. The parking situation was terrible, and the fire alarm went off at least once during a business trip. The front desk was helpful and up-to-date, but the hotel was booked to capacity so a late check-out wasn't possible. There was also construction happening near the hotel that made parking difficult.</t>
  </si>
  <si>
    <t>The building was evacuated , the Toronto Fire Dept turned up and again the all clear was given some time later .
then the security personnel said that the fire alarm system was on and now under investigation , but the fire alarm was still on .
The Matisse restaurant was reconfigured and the original attractive trompe - l'oeil decor was not replicated .
My husband and I recently stayed at the Toronto Marriott at Bloor .
The Marriot on Bloor is not the best looking hotel , in fact its down right ugly .</t>
  </si>
  <si>
    <t>The hotel is located close to many restaurants and shops, and is in a safe neighbourhood. It is possible to park cheaply and take public transit to the hotel. The hotel itself is luxurious, with beautiful bathrooms and furnishings. However, it is expensive and does not have a pool or hot tub.</t>
  </si>
  <si>
    <t>The building is clean, spacious, and well-maintained, although there are some areas that could use updating. There is no pool or hot tub, but the check-in process is efficient.</t>
  </si>
  <si>
    <t>Overall, reviewers enjoyed the hotel's location, staff, restaurants, and room design. Some reviewers noted that the hotel was not on a canal, but found this to be a minor issue.</t>
  </si>
  <si>
    <t>The hotel is manned by a helpful and friendly staff headed by Marianna , the proprietress , who has weekly cocktail parties so that she can meet her guests and they can meet each other .
The hotel is within walking distance of all the main interesting places in Venice .
The hotel is in very close proximity to Le Academia and Peggy Guggenheim Collection , as well as being close to a good selection of local well priced restaurants .
Exceptionally clean and comfortable .
The on - site restaurant La Revista offered a very nice breakfast buffet ( the best we had in Europe ) and the wine and cheese bar had a wonderful if limited selection of menu items .</t>
  </si>
  <si>
    <t>the hotel is located in the dursoduro area - just a few minutes walk from the zattere stop. the rooms are very clean and comfortable.</t>
  </si>
  <si>
    <t>The building was praised for its views of Venice, its location near tourist attractions, and its helpful staff. However, some reviewers found the design of the building to be poor, dated, and confusing, and others found the rooms to be too hot and noisy.</t>
  </si>
  <si>
    <t>The building was praised for its proximity to the Vaporetto stop, its design, and its attention to detail. However, some guests found the building to be noisy, dated, and difficult to navigate.</t>
  </si>
  <si>
    <t>rooms</t>
  </si>
  <si>
    <t>the room was very comfortable and the view is beautiful. the room is very comfortable, and the room has a nice view of the north shore of burrard inlet.</t>
  </si>
  <si>
    <t>Renaissance Vancouver Harborside is a great hotel for stay in this dynamic city , 2 blocks away from shopping , restaurants , museums and the harbor .
Excellent attitude by the staff , good amenities ( pool , workout facility , restaurant , and parking on the premises ) , and a clean room all added up to a great stay .
We booked our room on points at the very last minute after having travel issues with returning to Calgary from a long trip to Nepal .
m husband and myself , with our teenage son , wanted a budget hotel with all the amentiees so when ama offered us the harbourside for 117.00 per night including all taxes we jumped for joy !
The building was secure , you needed a room key to get to your floor and then the doors were reinforced .</t>
  </si>
  <si>
    <t>The reviewers thought the rooms were acceptable but outdated. Some noise from the hallway was reported by some guests. The view from the rooms was praised by many guests. The shape of the room was noted as being interesting by one guest.</t>
  </si>
  <si>
    <t>The rooms were described as small, with a small bathroom and a bad bed. However, some guests said that the room was recently renovated and was spacious and had a city view. Other guests said that the room had a lot of space, with a couch and plenty of storage.</t>
  </si>
  <si>
    <t>The rooms were said to be generally comfortable, with good views. There were some complaints about the cleanliness and outdatedness of the rooms, as well as some noise from the hallway.</t>
  </si>
  <si>
    <t>location</t>
  </si>
  <si>
    <t>The hotel is located near many Vancouver attractions, with varying opinions on whether the location is noisy. Its proximity to public transportation is praised, as is its view of the harbor.</t>
  </si>
  <si>
    <t>The reviews said that the location is good because it is close to the terminal and to shops and attractions.</t>
  </si>
  <si>
    <t>The location was praised by many of the reviewers for being central and convenient to many Vancouver attractions.</t>
  </si>
  <si>
    <t>This hotel is situated in an ideal location for wandering around the harbour , with all the associated sights and sounds .
I booked through Priceline and snagged a room for $ 85 .
Got this hotel thru a discount travel company and paid $ 65.00 american a night .
We had the room via Priceline but there were no knowing looks or comments we sometimes get when we have booked using the P / Line bidding system .
The buffet breakfast was excellent and the concierge very knowledgeable and helpful in organising our trip to Grouse Mountain .</t>
  </si>
  <si>
    <t>the hotel is in a great location for exploring vancouver &amp; the harbour. the location is great if you want to feel special. stanley park is just a few blocks from the harbor.</t>
  </si>
  <si>
    <t>food</t>
  </si>
  <si>
    <t>The food was good, with plenty of options nearby. There were no problems with the bill.</t>
  </si>
  <si>
    <t>We recently stayed at Murray Suites from 20 - 22 December with three small children and three adults .
I just got back from a trip to New York where I stayed at the Murray Hill East Suites .
The room was a studio with two double beds , sofa ( no pull out ) , table with 2 chairs , TV , and Desk .
I 've stayed at Murray Hill twice in the past year .
Large for New York hotel room with small equipped kitchen .</t>
  </si>
  <si>
    <t>The reviewers thought the food was good overall. They liked the Italian and Japanese restaurants in particular, but there were also several other restaurants within walking distance that they thought were good. The food was large and flavorful, with a wide variety of options. The street vendors were also a great resource for finding good food.</t>
  </si>
  <si>
    <t>the location was great and the food was excellent. the restaurant was great, and the staff were very helpful.</t>
  </si>
  <si>
    <t>The food at the hotel was good, with easy light breakfasts available.</t>
  </si>
  <si>
    <t>The hotel facilities included a small breakfast room where a decent continental breakfast was served , and an internet room .
This is a charming little hotel that is amazingly convenient and walking - distance from so many sites in Paris , such as Notre Dame , the Pantheon , Rue Mouffetard , the Seine , etc. .
The bakery / cafe across the street was yummy and there was plenty of restaurants and shops to keep you full and busy .
The " children 's " rooms were all quite adequate ; fairly small but clean and quite comfortable .
There certianly is n't anything wrong with the hotel , it 's in a great location , it 's clean , breakfast was included in the rate .</t>
  </si>
  <si>
    <t>The hotel is a beautiful building and is well located for the metro and for exploring Paris on foot. The price includes a decent breakfast. The staff are helpful but the room can be a bit cramped.</t>
  </si>
  <si>
    <t>The building is located near a metro stop, making it easy to get around Paris. It is an older building, so there are no air-conditioning or fans in the rooms, and it can be noisy outside. The staff is helpful. The breakfast room is small but has good coffee. The rooms are small but clean. Some reviewers found the noise from the metro or street to be disruptive, but others did not mind it. The building is family-friendly and overall a solid property.</t>
  </si>
  <si>
    <t>the hotel is in a nice, typical parisian neighbourhood, conveniently close to the quartier latin and the st. germain area.</t>
  </si>
  <si>
    <t>The building was generally well-liked by reviewers, who found it to be clean, updated, and in a convenient location. However, some guests found it noisy at night due to thin walls and proximity to the street. Additionally, the elevator was small and one reviewer noted that the key policy was bizarre and unsafe.</t>
  </si>
  <si>
    <t>the location of the hotel is excellent and the location is excellent. the hotel was a great location, close to the colosseum and the coliseum.</t>
  </si>
  <si>
    <t>The staff at this hotel was extremely friendly , helpful and courteous from the minute we arrived handing us a map with great knowledge of the area to the moment of our departure .
As the first place I slept in Rome , the Grifo has a spot in my heart b / c from start to finish , it was a relief .
Other than that , and the minor city block - wide electricity failure ( hardly within Hotel Grifo 's power ) we were delighted to be hosted by such wonderful staff as Louigie , Alessandro , Angela and of course our great Rosa , who took care of us even before we arrived to Rome .
Great coffee with nice cold cuts and cheese plus yogurt , cereal , jams , and bread .
A good start in the morning .</t>
  </si>
  <si>
    <t>The location was praised by most reviewers for being close to town and having pretty surroundings. Some reviewers found the location convenient for walking to nearby attractions, while others found it too far from the action. There was mention of the hotel being near the main train station.</t>
  </si>
  <si>
    <t>The hotel is located near many major sights in Rome and is also surrounded by restaurants. Some reviewers found the location to be excellent value for money, while others felt that there were hotels of a higher star rating nearby for the same price.</t>
  </si>
  <si>
    <t>The location of the hotel is excellent, with many reviewers praising it for being central to many of Rome's top sights. Some reviewers found the neighborhood to be noisy and dangerous, but most found it to be a great location.</t>
  </si>
  <si>
    <t>The reviews were mixed on the cleanliness of the hotel, with some guests finding it to be clean and others finding it to be less so. Some reviewers specifically mentioned that housekeeping could be improved.</t>
  </si>
  <si>
    <t>The reviews were generally positive about the cleanliness of the hotel, with some mentioning that the room was not cleaned to their expectations.</t>
  </si>
  <si>
    <t>the room was clean and clean. it was a great place to sleep. the staff was very friendly and helpful.</t>
  </si>
  <si>
    <t>The hotel was clean and the staff was friendly and helpful. However, some guests felt that the rooms were not as clean as they could be, and that the noise level from outside was too high.</t>
  </si>
  <si>
    <t>In particular , the rooms are clean and roomy and the bedding is very comfortable , as one would expect from a hotel in the Four Seasons stable .
The hotel is newer so everything is still fresh and clean .
We were treated to the excellence of service that one expects at a fine hotel .
We were pleasantly surprised to learn that the Pike Street Market was so close , and that we could access it through a small mall across the street from the hotel .
The view is n't quite as good at the restaurant because its on the first floor , but it still had a great ambiance and our food exceeded our expectations for a hotel restaurant .</t>
  </si>
  <si>
    <t>The building was well-maintained, comfortable, and close to the Vatican City. Some reviewers found the staff to be helpful, while others noted that there were gypsies in the area. There were also complaints of noise from the street. The hotel building itself is not at fault and is in a good location.</t>
  </si>
  <si>
    <t>This hotel is a good choice for your stay in Rome .
It is within walking distance of the Vatican , the shopping district , Piazza di Populo , and Castel San Angelo .
I was part of a group that stayed 3 nights in this hotel in the Prati district of Rome .
Whether you 're there for 2 nights or 7 nights , I highly recommend this hotel as you will get your barrings quickly and enjoy the location .
After being in London and Paris , we were happy with the cheaper prices in Rome .</t>
  </si>
  <si>
    <t>The building was in good condition overall, although there were some ongoing renovations. The staff were helpful, but the coffee at breakfast was not great. There was a problem with noise at night, but the location was good.</t>
  </si>
  <si>
    <t>the hotel is located in an area with many good and small restaurants. the lobby is well maintained and the furnishings and bathroom area is very clean.</t>
  </si>
  <si>
    <t>The reviewers said that the Cicerone is a perfectly adequate hotel for a short stay. The restaurant across the street from the hotel was also very impressive. The location was a highlight as the area was great for shopping, dining and was n't as congested as across the bridge where several organized school trips must of been staying. The staff told us we were paying too much and helped us rent a far more reasonable new car. The tub did not drain properly and the position of the shower head caused water to leak on the floor. The hotel was acceptable for our visit. A reasonable sized bathroom and was clean.</t>
  </si>
  <si>
    <t>The building is an old-style 60's hotel that has been well-maintained. It is clean and spacious, with a quiet neighborhood. The only downside is that some of the furniture is worn.</t>
  </si>
  <si>
    <t>We asked for a smoking room &amp; ended up with a room on the 12th floor with a huge terrace and views of the water and the Empire State Building .
The theater district is a 10 - minute walk to Grand Central and 10 minutes on the subway shuttle .
The kitchenette was clean and totally stocked - plates , cups , wine glasses , silverware , pots and pans , dish drainer , and dish cloth .
We were staying in NYC the same weekend as the NYC marathon , so hotel rooms were at a premium .
This is an older building and like many other reviews , the decor is outdated but that had no influence on my opinion of the room .</t>
  </si>
  <si>
    <t>nyc is a quiet area with plenty of restaurants, bars, and coffee shops close by. the only tv in the room was in the living area did not work well at all and was tiny.</t>
  </si>
  <si>
    <t>The building is located conveniently near various attractions, and the room is spacious. However, the furniture is well-used, the hallways are tight and dark, and the elevator is a little slow. There have been some internet disruptions reported.</t>
  </si>
  <si>
    <t>The building is old but has character. It is in a convenient location for walking to tourist attractions. The rooms are spacious and reasonably priced. There is no television in the room. The reviewers generally liked the building, praising its location, comfort, and size. However, some found the furniture to be worn and dated, and there were some complaints about the staff. Additionally, some guests found the heat to be uncomfortably high and felt that the building could use some updating.</t>
  </si>
  <si>
    <t>The only negative point was that the hotel restaurant ' Baby ' was closed for a private wedding party one evening .
We ordered an airport transfer from the hotel which was charged with 100 euros .
The great restaurant within the hotel did not work and we have had to use the hotel one .
We absolutely adored this grand hotel and particularly its key location , ideal for those who appreciate and love to enjoy the hectic rhythms of the ‘ eternal city ’ but at the same time love to have the privilege of a special retreat where privacy is guaranteed .
The bathroom was large with double sinks , Molton Brown toiletries and a fine bath / shower combination .</t>
  </si>
  <si>
    <t>The location was praised by some for being out of the center and relaxed, while others found it inconvenient because it was not close to attractions.</t>
  </si>
  <si>
    <t>The location of the Aldrovandi Palace hotel was mixed in the reviews - some guests found it convenient and others found it to be out of the way. The shuttle bus service to and from the city center was praised by some guests, while others found the tram noise to be a problem.</t>
  </si>
  <si>
    <t>the hotel is located in the centre of rome. the borghese gardens and the colloseum are just a short walk from the city centre.</t>
  </si>
  <si>
    <t>The location of the hotel was praised by some for its peace and quiet and proximity to the Borghese Gardens, while others found it inconvenient because it was not centrally located.</t>
  </si>
  <si>
    <t>The hotel is located close to the metro and walking distance to restaurants and attractions, as well as McGill University and the city center. Reviewers found the location to be a good mix of close to the city but also away from the hustle and bustle, and worth the extra walk.</t>
  </si>
  <si>
    <t>the hotel is in a great location - just a few minutes walk from mont royal and mcgill. the location is good - close to the metro and a 10 minute walk to the heart of the city.</t>
  </si>
  <si>
    <t>The location of the hotel is praised by many of the reviewers. It is close to the Mount Royal Parc, downtown Montreal, and Old Montreal.</t>
  </si>
  <si>
    <t>It 's in a great location - close to the metro and a 10 minute walk to the heart of St. Catherines Street .
The hotel was clean , the staff was friendly and helpful , the room we got was huge and nice , the bed was confortable and there was enough parking underground .
The staff was so helpful and extremly friendly :) We were thrilled with everything in this new hotel , the best parts would have to be : The rooms were huge and the beds were soooooo comfy and it does n't stop there , the roof top pool and terrace were Amazing , we spent the whole day up on the terrace in the sunshine ;) Not to mention location just a few steps from all the shopping too !!
I have stayed in a fair number of hotels over the years and the staff at this one are the best I have ever encountered .
The pool is small but clean , filled with salt water .</t>
  </si>
  <si>
    <t>The location was praised by most reviewers, who said it was close to restaurants, shopping, and attractions. Some said it was a bit noisy, but overall it was a positive experience.</t>
  </si>
  <si>
    <t>the staff was very friendly and helpful. the staff were very helpful and friendly.</t>
  </si>
  <si>
    <t>The reviews say that the service is friendly, helpful, professional, and efficient. They also say that the staff goes above and beyond to make sure guests have a pleasant stay. There are a few criticisms, however, including that the furniture is not very comfortable and that it is noisy outside the hotel.</t>
  </si>
  <si>
    <t>The service at the Wedgewood is consistently good, with staff who remember guests and greet them by name. The service can be excellent or poor depending on who is working at the front desk. The staff are quick to help with guests' needs and are overall very friendly and personable. There is some street construction noise early in the morning.</t>
  </si>
  <si>
    <t>The guests who left positive reviews generally enjoyed the service they received at the hotel. This included things like the staff being friendly and helpful, the room being clean and comfortable, and the hotel being efficient and easy to check into. The one negative review mentioned that the service was not up to par for the price, but did not mention any specific issues.</t>
  </si>
  <si>
    <t>I just got married over the July 4th weekend and spent a few absolutely wonderful days and nights at the Wedgewood Hotel .
The workout facility was a bit small as it was tucked into one small area just past the spa and it only offered one treadmill , one bike , one eliptical machine and a small weight set .
We visited Vancouver during all - time - record - breaking heat and the Wedgewood was like a sanctuary in the middle of the hot city .
Our experience in 2006 does not support the reputation that the hotel now enjoys .
Picked the Wedgewood Hotel for a short Vancouver vacation based on reviews here as well as Yelp.com .</t>
  </si>
  <si>
    <t>Overall, reviewers found the staff accommodating, friendly, and helpful. There were some flaws reported in the accuracy of tourist information provided by the front desk concierge and some maintenance issues reported (e.g. a leaking tub/shower), but these did not seem to mar reviewers' overall impressions of the hotel.</t>
  </si>
  <si>
    <t>One example of the Aldrovandi ’s service sums up why we enjoyed it so much .
We stayed at the Aldrovandi Palace to celebrate our Silver Wedding Anniversary and it was simply perfect .
The refreshingly quiet loacation and their wonderful oasis , a sumptuous garden with a large pool , make this hotel unique and definitely worth it during Rome 's hot summer days .
We booked a weekend in Rome in April and decided to push the boat out and book a room at the Aldovandi Palace having been so taken in by their website .
I threw a few extra euros into the Trevi fountain to make sure we return to Rome soon and when we do we 'll stay at the Aldrovandi Palace .</t>
  </si>
  <si>
    <t>Overall, the reviewers thought the service was excellent. Compliments were given for the free shuttle service, the helpfulness of the staff, and the beauty of the hotel. The only negative comments about service were related to the concierge service being inaccurate on certain tourist information and the fact that the hotel was very noisy.</t>
  </si>
  <si>
    <t>the staff were very friendly and helpful. the hotel is located in a beautiful park.</t>
  </si>
  <si>
    <t>The reviews were mixed, with some guests finding the staff to be helpful and attentive, while others found them to be abrupt or unhelpful. There were also mixed reviews on the cleanliness of the rooms and the quality of the breakfast.</t>
  </si>
  <si>
    <t>The reviewers generally enjoyed the food at the hotel, specifically mentioning the stuffed pizza at Bella Bacino's. They also enjoyed the Corner Bakery that was right next door.</t>
  </si>
  <si>
    <t>Some reviewers mentioned the cookies in the lobby, and others mentioned the cold drinking water in the hallway. Other than that, there were no specific mentions of the food at this hotel.</t>
  </si>
  <si>
    <t>The food at the hotel is said to be good, especially the Chicago-style deep dish pizza. Some reviewers found the food excellent, while others found it adequate. There were a few complaints about the quality of the lunch and dinner menu options, but overall the food was reviewed positively. Some reviewers also said that the prices for the food were high.</t>
  </si>
  <si>
    <t>the restaurant downstairs was very good. the food was good, and the staff were very helpful.</t>
  </si>
  <si>
    <t>Parking on the next block was $ 20 + a day without in / out .
Didnit ' care for the size of the room based on room rate of $ 124.00 .
The only gripe I had was the elevators ... there are only two of them , so visitors can wait a while for them to arrive .
$ 150 a night for 5 day 's while I was in a class at the Sears tower .
I stayed in this hotel for a week during a business trip to Chicago and I simply can not understand the bad reviews .</t>
  </si>
  <si>
    <t>The rooms at the Quality Inn &amp; Suites Downtown are clean and comfortable, with a good size and comfortable beds. However, the decor is old-fashioned and glooomy, and there is a strong smell of furniture polish.</t>
  </si>
  <si>
    <t>The reviewers found the rooms to be clean, comfortable, and spacious. Some guests noted that the hotel was older but well-maintained, and that the location was ideal. A few guests mentioned that the bathroom was dirty or that the room had an odor, but these were isolated incidents.</t>
  </si>
  <si>
    <t>the room was very clean and clean. it was a little dated, but it was clean, and it was very comfortable. the room had a sofa and chair for reading and a desk and chair.</t>
  </si>
  <si>
    <t>The rooms were clean and comfortable, with plenty of space. The bathroom was also clean and spacious.</t>
  </si>
  <si>
    <t>The hotel is only a couple of blocks from the French Quarter and a 10 - minute walk to the St.Charles St. Trolley which for $ 3 takes you to the Warehouse district ( museums ) , Garden District , and Uptown , so even without a car you can see a lot of the great neighbohoods without paying big bucks for transportation .
When we arrived back to hotel our room was ready , comp upgrade to small suite .
I found the motel on Trip Advisor and it was great !!
Arrived to the hotel at 8 am after travelling overnight .
Breakfast at the hotel is complementary with the room - it 's fairly basic and rudimentary ( plastic plates , cups and utensils ) , but sufficient and serves the purpose .</t>
  </si>
  <si>
    <t>The hotel is within several city blocks of most of the major downtown attractions , including Yaletown , Gastown , the arena and Chinatown .
Uva , the cafe / bar downstairs made a cappuccino as good as any I had in Italy , and the best Americano my boyfriend has ever had .
Welcoming and friendly team , simple and nice looking rooms , good beds , weel located .
We had a corner room , and was bigger than most of the other hotel rooms .
Had booked to stay in this hotel last week ( July 2011 ) .</t>
  </si>
  <si>
    <t>Some reviewers liked the food, while others did not. Specific complaints included the soup, overpriced street-level restaurants, and lack of breakfast options.</t>
  </si>
  <si>
    <t>the food was delicious. the restaurant is a great place to eat. yaletown was a good place to stay.</t>
  </si>
  <si>
    <t>The food at the hotel was good overall, with some reviewers finding it excellent. There were some negative comments about individual dishes, but on the whole the food was praised. There was a range of food available, including Italian and pub food. Some reviewers found the food noisy, however, and one said that the pub was too loud on game night.</t>
  </si>
  <si>
    <t>The reviews of the food were mixed. Some people said that the food was excellent, while others said that there was no micro/fridge combo for leftovers.</t>
  </si>
  <si>
    <t>the staff were very polite and helpful. the breakfast was excellent.</t>
  </si>
  <si>
    <t>The service at the hotel was praised by reviewers for being friendly and helpful. There were some complaints about noise from the clubs near the hotel, but overall the hotel was quiet. There were also some complaints about the staff being rude when checking in, but this was the exception. Overall, guests were happy with their stay and would recommend the hotel.</t>
  </si>
  <si>
    <t>Nice clean room , big bed , big shower in the room .
The room has everything you need , good and effective air - condition ( important as we had 38Â °C outside ) , large flat screen 37 " TV , fast cable Internet , excellent bathroom .
The hotel is very conveniently located to the nearby entertainment district , and 20 min walk to the island ferries , and is convenient to the Queen and King Streetcar lines if you wish to go further .
The room had a small fridge , microwave and large TV .
Main attractions ( CN Tower , Skydome ) are less than 10 min walk , as they are all the theatre district amenities .</t>
  </si>
  <si>
    <t>Overall, reviewers thought the hotel was conveniently located, had beautiful rooms and bathrooms, and had good breakfast options. However, some reviewers found the noise level to be too high, especially on weekend nights. Additionally, one reviewer had an issue with the valet losing the key to their car.</t>
  </si>
  <si>
    <t>The reviewers said that the staff was friendly and helpful, the rooms were clean and comfortable, and the hotel was conveniently located. They also said that there was a lot of noise from the club on Saturday night, and that there was no housekeeping or maid service.</t>
  </si>
  <si>
    <t>The food at the hotel was average, and better options could be found by walking to a nearby diner. There was one night where the dinner was good, and lunch was good as well. The restaurant manager and waitress were both very nice. The concierge set up a small group van tour which was 3 hours and very interesting. The hotel provides a great view of the nearby pike place market.</t>
  </si>
  <si>
    <t>the food was excellent and the staff were very helpful. the restaurant was very clean and the restaurant is very clean.</t>
  </si>
  <si>
    <t>Overall, the reviewers thought the food was good to great, with a few exceptions. The food was said to be good to great by many of the reviewers. Some said they would like to eat there next time, while others said the food exceeded their expectations. The lemon ricotta pancakes were mentioned as being particularly good. The food at the Four Seasons Seattle was generally well-liked by reviewers. Some favorites included the salmon with Indian spices, the chowder, and the coffee. The food was generally praised by reviewers. Some highlights mentioned include the endless exotic cheese table, the Tapas Unlimited, the mini-burgers, and the calamari. The cocktails were also mentioned as being delicious.</t>
  </si>
  <si>
    <t>Finally , a word of caution to those who wish to avail themselves of cab service in the Seattle downtown area : we used cab service ten times during our almost week - long stay and found the drivers to be universally arrogant , angry , unappreciative of their clients , unethical , and just generally very unpleasant , among the most unpleasant , rude and incompetent cabbies we have ever experienced .
My wife and I stayed two nights at the Four Seasons on our way to a two week vacation in Hawaii .
I stayed in Seattle for two nights , and this property it really is worth every penny , rooms are magnificent , very large and equipped with all modern technologies , good leisure facilities with Fitness center , Spa and outdoor pool .
The hotel is modern and unlike most Four Season properties , but the rooms were quiet and peaceful .
The hotel was located across the street from an entrance to Pike Place Market and within walking distance of the major shops .</t>
  </si>
  <si>
    <t>Overall, reviewers thought the food was excellent, with many praising the fitness center, pool, and spa. Some found the decor to be a bit boring, but most thought the rooms were comfortable and well appointed. The location was praised by most, as it is close to many attractions.</t>
  </si>
  <si>
    <t>The location was praised for being close to the city centre while being in a quiet setting, with good tram links. It was also praised for being in a pretty and peaceful location, with easy walking distance to restaurants and the centre.</t>
  </si>
  <si>
    <t>This is a charming hotel in a great location in the central city .
The hotel is on a quiet residential street which is within a 10 - 15 minute walk from the main shopping areas etc. .
The hotel looks nice and is very well located , most attractions are on walking distance .
We hve just returned from a 2 night trip to Amsterdam staying in this excellent hotel .
I was clubbing in Leidsplein area and walked home in 15 - 20 mins .</t>
  </si>
  <si>
    <t>The location of the hotel was praised by many of the reviewers. It is close to the Heineken Experience and Leidsplein area, and reviewers found it easy to walk to from the hotel.</t>
  </si>
  <si>
    <t>The location is praised by most reviewers for being close to attractions, public transportation, and restaurants. Some reviewers find the area to be too quiet, while others appreciate the quietness. The location is also convenient for sightseeing and is within walking distance of most of the main sights.</t>
  </si>
  <si>
    <t>the location is in a quiet area of amsterdam, about 20 minutes walk from the main tourist areas. the hotel is located on a very quiet street a block from a canal.</t>
  </si>
  <si>
    <t>the breakfast was very good. the staff were very friendly and helpful.</t>
  </si>
  <si>
    <t>The breakfast is expensive, although there is a variety of good meal and drinks. There are many nice cafes just around the corner where you can get better and cheaper breakfast.</t>
  </si>
  <si>
    <t>The food at the hotel was reviewed positively by most, with many finding the breakfast buffet to be especially good. However, some found the food to be expensive, and there were no restaurants or room service available at the hotel.</t>
  </si>
  <si>
    <t>The food was good, but it was expensive. There were a lot of restaurants in the area. The breakfast was more than adequate.</t>
  </si>
  <si>
    <t>We stayed in this hotel for 3 nights .
However this is an excellent choice for a hotel in one of the most popular cities in Europe .
The hotel is situated on a quiet residential street which means you get a good nights sleep .
There is simply nothing bad I could say about this hotel and our stay , everything was lovely , some things eg location , better than expected .
We would stay here again and would highly recommend this hotel to others</t>
  </si>
  <si>
    <t>The rooms were clean and comfortable, with a great view of the ocean. Housekeeping was efficient and helpful. Some reviewers found the value for the money to be poor, while others thought it was great. There were no major complaints about the rooms themselves.</t>
  </si>
  <si>
    <t>the room was very large and the bathroom was very clean. the room had a huge balcony and a large balcony. it was a great place to stay.</t>
  </si>
  <si>
    <t>There is a new Hilton right down the road that was 289.00 per night during this same week and the rate here was about 100 bucks , my vote , pay the extra for the name brand hotel .
In the game room four of the game either did not work or ate your money which meant going down to front desk to get a credit to your room and $ 1 for a game of Ms. pacman is robbery .
It is a bit away from the main attractions of the boardwalk , but there is a tram that comes every 15 mins for $ 3 a ride ( exact change only ) .
i originally wanted a regular room with direct ocean view .
It was in April so the outdoor pool was closed but it seemed like it would be nice place to hang out , there was a nice poolside bar .</t>
  </si>
  <si>
    <t>The reviews of the rooms were mostly positive, with people praising the spaciousness, cleanliness, and views. Some people were disappointed with the noise level from other guests, and one person noted that the bathroom layout was not ideal. Overall, people were happy with the rooms at the hotel.</t>
  </si>
  <si>
    <t>The reviews of the rooms were mixed, with some people finding them to be spacious and clean with great views, and others finding them to be small, dark, and depressing. Some people also complained about the lack of furniture in the rooms.</t>
  </si>
  <si>
    <t>the hotel is in a good location and is close to many attractions and shops. the location is good and the staff are very friendly and helpful.</t>
  </si>
  <si>
    <t>Overall, the reviewers seemed to enjoy the hotel's location. It is close to many bars and hotspots, as well as the Eaton Centre and public transit. However, some reviewers noted that the parking garage can be difficult to navigate and that the hotel is located in a busy area of the city.</t>
  </si>
  <si>
    <t>The location was good, with some reviewers mentioning a nearby mall and Times Square equivalent, and others mentioning that it was close to Yonge St. There were also some complaints about the parking.</t>
  </si>
  <si>
    <t>The location of the hotel is excellent, with easy access to the subway and many restaurants and shops nearby. There is also a parking garage available for guests.</t>
  </si>
  <si>
    <t>Very good value for your money , in a very good location .
The lady in reception was very helpful and kind , she got us a very good room at a reasonable price .
The restaurant buffet for breakfast was good , the wait staff was very pleasant .
We use many hotels and in our stays , at Best Westerns all over the world have not had a bad one in the chain .
I will come back to Primrose .</t>
  </si>
  <si>
    <t>the staff were very friendly and helpful. the staff was very helpful and friendly. it was a great place to stay.</t>
  </si>
  <si>
    <t>Overall, reviewers thought the staff was friendly and helpful, the rooms were clean and comfortable, and the location was convenient. Some guests noted that the robes were old and worn, and that there were no vending machines in the hotel.</t>
  </si>
  <si>
    <t>Louis and Ally are amazing concierges !
The nice extras include an evening wine reception and all - day superb coffee in the lobby .
There is a nice selection of free newspapers available in the lobby , along with complimentary coffee in the morning .
Seattle is a great city to visit and the people are very friendly .
Pros : just a very short although sometimes hilly walk ( we are in our late 20s - early 30s ) to Pioneer Square , Pike 's Market , the Waterfront , the Westlake mall , and many other downtown areas .</t>
  </si>
  <si>
    <t>The reviewers generally spoke highly of the service at the Vintage Park hotel, praising the staff for being friendly and helpful. There were a few complaints about specific aspects of the service (e.g. the lack of a CD/DVD player in the room), but overall the reviewers seemed satisfied with the service they received.</t>
  </si>
  <si>
    <t>The guests who left reviews were all happy with the service they received. They praised the staff for being friendly and helpful, and said that they felt the staff went above and beyond to make their stay pleasant. They also appreciated the pet-friendly atmosphere of the hotel.</t>
  </si>
  <si>
    <t>the pool is a great place to relax and enjoy the pool. the pool was very clean, and the staff were very helpful. if you are on vacation there is an indoor pool, a bar &amp; a spa.</t>
  </si>
  <si>
    <t>Overall, reviewers found the building to be in good condition, though some noted that the sliding doors to the balconies needed to be repaired or serviced. The building is large and well-kept, with a good selection of amenities.</t>
  </si>
  <si>
    <t>The reviews were mixed, with some people loving the hotel and others not so much. Compliments were given for the parking, the pools, the location, and the staff. criticisms were given for the noise level, housekeeping, and the lack of a discount for seniors.</t>
  </si>
  <si>
    <t>Bottom line is I spent over $ 1,400 for the room , money in the restaurant , money in the salon and money in the shops .
There is a lack of communication between employees at the hotel front desk , we received different check - in information from different employees , which was a little frustrating and confusing .
At Check Out we had a Complimentary hour and a half so our check out was at 12:30 instead of 11:00 am .
They have alot of amenties in this hotel including a pizza place which is open until midnight and a 24 hr cafe .
We loved the extra features of the hotel , like the Shipwreck Lounge , Ice Cream / Coffee Shop , pool and the other shops .</t>
  </si>
  <si>
    <t>The hotel is located on the boardwalk and has everything you 'll need for your stay. The hotel has a great location and the way its shaped we got a room with views of both ocean and bayside. Otherwise the staff was friendly and helpful, both at the front desk, and the pool.</t>
  </si>
  <si>
    <t>We have stayed at many hotels in Chicago downtown over the last 30 years .
We had a fabulous time in Chicago and a fabulous stay at The Sutton Place .
The rooms are large beautiful contemporary decor , great bathrooms !
Next time will stay at the Embassy Suites , where we usually stay .
First off , the staff at the Sutton was fabulous from the doorman , valet and front desk to the room service delivery staff .</t>
  </si>
  <si>
    <t>the sutton place hotel is located in the gold coast area of chicago. the hotel is very close to the beach and is a few blocks from the beach.</t>
  </si>
  <si>
    <t>The hotel is extremely nice and located near many upscale restaurants. The rooms are large and the staff is nice. Valet parking is available for an additional fee. There is WiFi available in the hotel.</t>
  </si>
  <si>
    <t>The building is outdated and has not been updated since 1990, according to some accounts. The lobby is on the small side but that didn't seem to bother most guests. The fabric in the lobby smelled like it had been recently washed, which was a nice touch. However, some guests were unhappy with the state of the furniture and decor in the hotel.</t>
  </si>
  <si>
    <t>The building is outdated, and many of the features are from 1990 or earlier. The lobby is small, but this does not bother many guests. The rooms are comfortable and relaxing, with a good night's sleep. The valet parking is expensive, but the hotel staff is courteous.</t>
  </si>
  <si>
    <t>The rooms are well-furnished and light, with plenty of windows. Some reviewers mentioned being upgraded to a junior suite. There were also compliments for the staff and the breakfast.</t>
  </si>
  <si>
    <t>the room was very clean and comfortable. the bathroom was very nice and clean.</t>
  </si>
  <si>
    <t>The rooms are clean, comfortable, and spacious. They are tastefully decorated and the staff is attentive. The hotel is in a great location and the grounds are well-maintained.</t>
  </si>
  <si>
    <t>The rooms were clean, comfortable, and spacious.</t>
  </si>
  <si>
    <t>Know if you book here that you do not want rooms 7 , 8 or 9 , for noise ( I do n't know if the other rooms in the house have the same problem , but it IS likely ) and that rooms 2,3,4,12 &amp; 13 are very small .
Internet service is free but spotty in rooms , excellent by the pool .
From the moment I called and made reservations , the staff was fantastic .
The pool area is beautiful and the landscaping is superb .
I did look at a menu and entrees were in the $ 30 - $ 40 neighborhood .</t>
  </si>
  <si>
    <t>The reviews were mixed on the cleanliness of the hotel. Some people said it was clean, both inside and out, while others said it wasn't as clean as they would have liked. There were also mixed reviews on the housekeeping staff, with some people saying they were great and others saying they were Loud and disruptive.</t>
  </si>
  <si>
    <t>The staff are very accommodating , clean rooms are in good repair , wireless Internet access is available , small stores on the boardwalk side offer a cafe , pizza shop and various small shops .
Both indoor and outdoor pool , game room , spa , and the beach was steps away !
I liked the indoor and outdoor pool area and the pool bar .
Miniature golf is only about a block away .
I will admit the rooms are a bit dark ( nothing that ca n't be fixed with a flip of a few switches ) , and the balcony is n't too private , however , it 's a great location and the balcony has ample room to sit any sandy beach toys .</t>
  </si>
  <si>
    <t>the staff was very friendly and helpful. the room was clean and clean.</t>
  </si>
  <si>
    <t>The rooms are clean and well kept, but the inside pool smells of bleach. Housekeeping is just okay.</t>
  </si>
  <si>
    <t>The hotel is clean overall, but there are some areas that could be improved. According to the reviews, the carpet is stained and the furniture is from the 80s. Additionally, the a/c is very loud and the light fixture in the bathroom seems to be causing the paint to melt.</t>
  </si>
  <si>
    <t>The staff were friendly and helpful, and the service was good overall. There were some issues with billing, but the staff were willing to help sort out any problems. The coffee and milk jugs at breakfast were a nice touch.</t>
  </si>
  <si>
    <t>The reviewers thought that the staff were friendly and helpful. They especially praised the reception staff for their assistance with directions, food, and places to visit. Some reviewers found the staff to be a bit harried, but still thought they were helpful and took time to deal with individual concerns.</t>
  </si>
  <si>
    <t>The hotel service was praised by most reviewers for being helpful and efficient. One reviewer noted that the breakfast was adequate but that hot food was an additional charge. Some reviewers found the hotel difficult to find, but others praised its location. There were mixed reviews of the decor, with some loving it and others finding it too rustic. The air conditioning was praised by some reviewers as being very good.</t>
  </si>
  <si>
    <t>the staff were very friendly and helpful. the breakfast was excellent.</t>
  </si>
  <si>
    <t>The hotel is beautifully restored palace .
It is a renovated duke 's palace , open since May 2010 &amp; they did an outstanding job of it , with upholstered walls , spacious glamorous bathroom , a marvelously comfortable bed , Venetian chandelier , and large rooms .
The hotel is smart and clean and the bedrooms exceptionally nice .
I would return and also recommend to others .
This hotel is in a quiet section ( San Crose ) away from the chaos of Pizza San Marco ( St. Mark 's Square ) .</t>
  </si>
  <si>
    <t>the staff were very friendly and helpful. the hotel is located in moxie's.</t>
  </si>
  <si>
    <t>Overall, reviewers thought the service was excellent. They were especially happy with the housekeeping service and the staff's helpfulness and friendliness. There were a few complaints about the elevator and the noise level, but overall reviewers thought the hotel was great and would definitely stay there again.</t>
  </si>
  <si>
    <t>The reviews of the hotel's service were mostly positive, with guests finding the staff to be helpful and friendly. There were some complaints about the internet being slow or not working at all, but most people thought the value for money was good. There were also compliments for the cleanliness of the hotel and its spacious rooms.</t>
  </si>
  <si>
    <t>The staff at the hotel were generally praised for being friendly and helpful. There were a few complaints about the noise level from the lifts, but overall guests were satisfied with their stay.</t>
  </si>
  <si>
    <t>The hotel is a short walk to English Bay , Granville Island ( with ferry ) , Stanley Park and all the shopping in Downtown Vancouver .
I have stayed at this Sandman location several times now and it is definatly far superior to the other Sandman Hotel located across from GM Place .
Sandman Suites Davie is a very nice stay for us .
Very useful to have the kitchen facility so you do n't always have to eat out ( plus you can cook some of the fab food you can get at Granville Market ) .
Easy walk to all downtown tourist spots and the Washer &amp; dryer made it a great stop between our Cruise ship schedules .</t>
  </si>
  <si>
    <t>the staff were very friendly and helpful. the hotel is very clean and the rooms are very comfortable.</t>
  </si>
  <si>
    <t>We stayed at the hotel for 2 nights at the beginning of our 2 week holiday , We are ex-Montrealers and stayed at the hotel while we were vising family before undertaking our trip to Quebec 's Gaspe Coast .
There were cold selections as well as cooked to order items such as crepes , waffles , eggs , hashbrowns , sausage , and bacon .
The views were reasonably nice , especially from the pool / hot tub on the 11th floor .
A big plasma TV , wireless internet and a spacious clean bathroom .
My husband and I stayed here for the weekend in December 2010 while coming to Montreal to celebrate our anniversary .</t>
  </si>
  <si>
    <t>Overall, reviewers thought the hotel was great, with clean and spacious rooms, good security, and a convenient location. However, some reviewers found the evening menu to be limited and the internet service to be slow.</t>
  </si>
  <si>
    <t>The service was good overall, with the staff being friendly and helpful. However, there were a few complaints about the speed of the internet and the wake-up call not being received.</t>
  </si>
  <si>
    <t>The reviews were mixed on the service at this hotel. Some people said that the staff were very friendly and helpful, while others said that the service was below Hilton standards. Some people also said that the hotel was very noisy.</t>
  </si>
  <si>
    <t>-The hotel is small and cramped
-The room was clean and comfortable
-The staff was friendly and helpful
-The continental breakfast was sufficient
-The bed was large and comfortable
-The bathroom was spacious
-The complimentary chocolate chip cookies were a plus</t>
  </si>
  <si>
    <t>the lobby is very small and is very close to times square and rockefellar centre. the hotel lobby is small and tucked away so that noise levels are reduced. there is no gym or pool but vouchers given for a nearby one.</t>
  </si>
  <si>
    <t>The City Club Hotel is located in a great location, staff are helpful, rooms are spacious and clean, and there are no bedbugs. There are some negative reviews about the TV being behind a glass wall and the floor tile being cheesy, but overall the experience was good and people would recommend staying here.</t>
  </si>
  <si>
    <t>The building was praised for its cleanliness, design, and location by reviewers. Some found the AC temperature to be too cold and the walls to be thin, but these were minor complaints.</t>
  </si>
  <si>
    <t>by far , the hotel 's greatest asset is its location .
We complained about the noise in our standard room and they upgraded us for no extra fee to a bigger , quieter room with no problem and very accommodating staff .
My husband and I have had the good fortune to stay in some amazing hotels around the world - from country houses , to trendy boutiques , to spot on large hotels like The Mandarin Oriental and The Four Seasons .
Parking garage right across from the hotel ( $ 45 / night ! )
Only complaint was that the lighting could have been better for make - up application .</t>
  </si>
  <si>
    <t>the pool area is quiet and picturesque. the rooms are very comfortable and the staff are very helpful.</t>
  </si>
  <si>
    <t>The reviewers seem to really enjoy the hotel, praising its location, staff, cleanliness, and facilities. They also seem to appreciate the hotel's attention to detail and commitment to customer service.</t>
  </si>
  <si>
    <t>The building is beautiful and in a quiet, lovely neighborhood. It's close to Duval Street, but parking can be tricky. The guests tend to be older. There are porches where you can enjoy a continental breakfast.</t>
  </si>
  <si>
    <t>The pools at the hotel are incredible - private in a gorgeous setting with all the ice cold tea and water you can hold .
Our past trips to Key West we have stayed at the La Concha and the Pier House , both of those hotels do n't even compare to the Marquesa .
The hotel is situated two blocks off Duval ( the main thoroughfare ) , which was a very convenient location for getting anywhere on the island .
The garden is beautifully landscaped and there are towels , lounge chairs , and free water and iced tea ( and , in the morning , coffee ) for guests .
The service was great , clean rooms , beautiful gardens and pool , helpful staff , and great bed .</t>
  </si>
  <si>
    <t>The building is beautiful, well-kept, and private, with lovely pools and gardens. The staff are helpful and courteous, and the rooms are nicely updated and fitted.</t>
  </si>
  <si>
    <t>the hotel is in a cool location just across from venice beach. the staff were very helpful and helpful.</t>
  </si>
  <si>
    <t>The location of the hotel is praised in the reviews, with many people finding it close to Venice Beach and other attractions. Some people found it a little too close to the beach and the associated noise, but others found the proximity convenient.</t>
  </si>
  <si>
    <t>The location was praised for its proximity to the beach and its views. However, some reviewers noted that it could be noisy at night due to the proximity of the roof top bar.</t>
  </si>
  <si>
    <t>The hotel is located near Venice Beach and the Venice boardwalk, and it is also close to restaurants and cafes. Some reviewers found the location to be perfect for Venice Beach, while others thought that the hotel was not directly on the beach.</t>
  </si>
  <si>
    <t>The hotel itself is in a great location .
It is at the end of the Venice strip so a quiet location at night .
The hotel is also about a 2 mile walk to the Santa Monica Pier ( very doable - just wear sneakers ! )
I have found " my " place in Venice Beach !
The rooftop bar had stunning views although only open Thurs to Sat at the moment .</t>
  </si>
  <si>
    <t>The location was praised for being close to the airport and having a pharmacy and pool area nearby.</t>
  </si>
  <si>
    <t>The location of the hotel is praised by most reviewers for its proximity to the beach, restaurants, airport, and cruise terminal. However, some reviewers find the area to be too noisy or dirty.</t>
  </si>
  <si>
    <t>the location is very good. the beach is a short walk from the airport. a bus stop is located opposite the hotel.</t>
  </si>
  <si>
    <t>The hotel does not offer a shuttle so you will pay $ 10 for a taxi from the airport .
The cab ride from the airport to the hotel was $ 12 - $ 15 .
The rooms are wonderful , beds are very comfortable , pool area is great .
The casinos , Walgreens , and restaurants are just across the street .
The pool was nice -- large and clean , and featured a swim - up bar to a bar / grill in the rear of the property .</t>
  </si>
  <si>
    <t>The location of the hotel was praised by many of the reviewers. It was mentioned that it is a short walk from the beach and from many restaurants and casinos. Some reviewers mentioned that the hotel is located near the airport, which can be noisy during the day.</t>
  </si>
  <si>
    <t>the pool was very clean &amp; comfortable. the pool area was very nice. it was a little noisy.</t>
  </si>
  <si>
    <t>The building is generally well-liked, with high standards. There may be some noise due to its proximity to the airport, but it is a safe and fun place to stay. The pool is on the small side, but it is never crowded.</t>
  </si>
  <si>
    <t>The building was generally praised by reviewers, who appreciated its proximity to the airport and its large, clean pool. However, some people found it noisy due to its proximity to the airport and cock fighting arena, and there were also complaints about a water leak and roach sighting. Additionally, the pool was found to be too small by some guests.</t>
  </si>
  <si>
    <t>The reviewers found the hotel to be clean, well-kept, and reasonably priced. They enjoyed the pool and the bar by the pool, and found the staff to be friendly and helpful. There were some complaints about the noise from the airport, but overall the reviewers were satisfied with their stay.</t>
  </si>
  <si>
    <t>I travel to PR several times a year and always stay at the Hampton Inn in Isla Verde .
No more stays at Hampton Inns , neither in Puerto Rico nor anywhere else .
The location is good ; a short 2 - 3 minute walk across the street brings you to the Ritz Carlton , other nearby casinos , or the beach .
Stay at the Hampton Inn for 4 days and 3 nights .
We stayed in a two room suite which was great for a week long stay , so we would not tripping over one another .</t>
  </si>
  <si>
    <t>Most reviewers thought the U232 hotel was clean, modern, and centrally located. They also praised the helpfulness of the staff and the free internet and computers in the lobby. However, some people found the room small and the furniture cheap. The location was also noted, as it was a bit far from some of the main attractions in Barcelona.</t>
  </si>
  <si>
    <t>The reviewers said that the U232 was a clean, contemporary, and new hotel. They were impressed with the size of the rooms, which were larger than European standards. They also liked the marble bathroom and the balcony attached to the room. The breakfast was excellent, and the staff were friendly and helpful. The hotel was centrally located and a good value for the price. However, one reviewer did not like the layout of the room and found it to be too small.</t>
  </si>
  <si>
    <t>the hotel is located in a quiet area with easy access to all parts of town. there is a grocery store where you can pick up a lot of snack foods at a reasonable price.</t>
  </si>
  <si>
    <t>The reviews said that the building was clean, modern, and centrally located. They also said that the staff was helpful and that the rooms were luxurious.</t>
  </si>
  <si>
    <t>Hotel U232 not only would not transfer my deposit to their sister hotel , but when I wrote them and requested a refund , they responded by billing me for 4 euro cents .
There 's a bar on the ground floor serving drinks and snacks .
I made the reservation on November and when i contacted them by email , they gave me -10 % on the internet rate + -10 % for early booking .
After LONG flights from Seattle ~ we were immediately soothed by the friendly and helpful staff allowing us to store our luggage in a secure room so that we could get out for a walk - about to shake off our jet lag .
Beds were soft and comfy - overall a very pleasant stay for less that £ 65 !</t>
  </si>
  <si>
    <t>The reviews were mixed on the rooms. Some said they were comfortable and well-appointed, while others said they were poorly insulated and unimpressive. There were also complaints about the sound insulation.</t>
  </si>
  <si>
    <t>The rooms are standard sized European rooms with hardwood floors. The beds could be more comfortable, but the rooms are otherwise clean and spacious.</t>
  </si>
  <si>
    <t>While fully equipped with bathrobes , slippers , toiletries , towels etc for 3 people ( which is good , you usually have to remind housekeeping of the third person ) , we thought the bathroom was very small and the double sink next to the bed was weird .
Can not beat the location for this nicely furnished comfortable hotel just of the Plaza Catalunya .
We had a family room which was a large room with four comfortable beds ( two of the beds were pushed together to form a queen size bed ) so all four of us could stay in one room .
We booked direct with the hotel and I advised them that it was my husband 's 40th birthday - on our first night , a complimentary bottle of Cava was delivered to our room !
I think there are better hotels in Barcelona in this price category .</t>
  </si>
  <si>
    <t>the room was small but very clean and comfortable. the staff was very helpful and helpful.</t>
  </si>
  <si>
    <t>The reviewers found the rooms to be clean and comfortable, with some complaints about the bathroom and noise levels. The rooms were also said to be spacious, modern, and came with complimentary champagne and chocolates.</t>
  </si>
  <si>
    <t>Their nightclub , PM , manages the pool area .
My only real negative was that I 'm an avid swimmer and the pool was closed for a private party from approx 6 pm until 10 the evening of our stay .
Brand new hotel which is nice since so many hotels do not update once they are a little older .
They did refund our $ 27 valet parking fee .
Firstly our room smelt of smoke so they had to come spray the room , then there wasnt a hairdryer so they came and provided that , then the tv did n't work so they they had to come fix that , then we paid for valet at $ 27 for our car to be returned with bird droppings all over it .</t>
  </si>
  <si>
    <t>The reviews of the building say that it is beautiful, with stunning views, great room service, and amazing rooms. They also say that the staff is great and that the hotel has a great restaurant. However, some reviewers say that the internet is expensive and that the service is slow and bad.</t>
  </si>
  <si>
    <t>The building is old and under construction, but the lobby is nice and the staff is friendly. There are some issues with the construction site next door, but overall the hotel is a good place to stay.</t>
  </si>
  <si>
    <t>The building was well-reviewed, with people praising its features, amenities, and service. There were a few complaints about the price, but overall people seemed to enjoy their stay.</t>
  </si>
  <si>
    <t>the pool is amazing and the bartenders keep your glasses full. the hotel is a 5-star hotel with an amazing rooftop pool and lounge area.</t>
  </si>
  <si>
    <t>the location is perfect - right on the chicago river, in easy walking distance to the art institute and millenium park. the location was excellent - just off the trump tower, the michigan ave bridge and not far from grant park - and the ac is the bummer.</t>
  </si>
  <si>
    <t>The reviewers generally praised the location of the hotel. It is centrally located and close to many tourist attractions, public transportation, and restaurants. Some reviewers found the hotel to be too noisy at night, but most found the location to be perfect for exploring the city.</t>
  </si>
  <si>
    <t>Stayed at Club Quarters Wacker at Michigan from Nov. 28 - 30 2007 .
I felt it was a great central location and within walking distance of the Chicago Art Museum and the Mag .
Furthemore , we could not even sit in the lounge aea in the restaurant in the bar because it was rented out .
The building is quite impressive upon arrival - a grand old brownstone building with polished brass appointments .
There is even a Double Decker trolly stop right near the hotel .</t>
  </si>
  <si>
    <t>The location of the hotel is its best selling point, as it is situated right on the river and central to all the tourist attractions in Chicago.</t>
  </si>
  <si>
    <t>The location is great if you walk or use public transit. The Chicago L station is less than a ten minute walk. It is very well located on the Magnificent mile right across from stop 2 on the trolley tour and the boarding area for the river cruises.</t>
  </si>
  <si>
    <t>the staff was very friendly and helpful. the rooms were very clean, clean and clean.</t>
  </si>
  <si>
    <t>Overall, the reviews of the service were mixed. Some people said that the service was great, while others found it to be haphazard, rude, and unprofessional. There were also complaints about the lack of availability of staff at certain times.</t>
  </si>
  <si>
    <t>Overall, the reviewers thought that the service was friendly and efficient, with some mixed reviews about the valet service and the cost of internet access.</t>
  </si>
  <si>
    <t>The hotel is very convenient to Enterprise Rental car and very easy to get to the airport and to the South Beach areas for business and fun .
Another positive was the free internet service in the lobby ( they had 3 computers you could use as well as wireless if you had a laptop ) We were also able to avoid paying the $ 28 parking fee by parking across the street at a meter and then making sure we moved our car in the morning .
My only reccomendation would be providing free WiFi connection up in the rooms.not only at the lobby .
Wish to point out the excellent service I and my guests have enjoyed in the dining room from the manager in charge Mr Avi Zarchi and his team .
Rooms were clean and the staff was nice except for the front desk clerk who double - charged me and my friend 's credit cards .</t>
  </si>
  <si>
    <t>Overall, reviewers found the service at the Hilton Downtown to be poor. Complaints included issues with housekeeping, the breakfast buffet, and the TV. reviewers also found the staff to be unhelpful and dismissive.</t>
  </si>
  <si>
    <t>the staff were very friendly and helpful. the hotel is located in a great area near the river.</t>
  </si>
  <si>
    <t>The reviews said that the receptionist was friendly and helpful, the breakfast looked good, and the staff were absolutely fantastic. They also said that the hotel was reasonably spacious and clean, with plenty of towels.</t>
  </si>
  <si>
    <t>The reviews were mixed, with some people finding the staff helpful and others finding them unhelpful. Some people also found the noise level in the hotel to be a bit too loud.</t>
  </si>
  <si>
    <t>The reviews were mostly positive, with guests praising the staff for being friendly and helpful. There were a few complaints about noise from outside the hotel or from other rooms, but overall guests were happy with the service they received.</t>
  </si>
  <si>
    <t>Another bonus was the easy access from CDG airport - direct RER train service to Chatelle Les Halles ( 2 mins from hotel ) with NO steps at either end !
The hotel is well situated , only 2 blocks or so from the Rue de Rivoli and the Louvre .
There were fantastic cafes , restaurants and McDee 's around the hotel .
The hotel staff was extremely helpful and courteous and the hotel restaurant had options that pleased both adult and kids ( although , for some reason , they serve red wine cold ) .
Location - the location is great as if you leave from Exit 10 at Chatelet les Halles you arrive outside the hotel .</t>
  </si>
  <si>
    <t>All tourist attractions in Key West are a good 10 min drive from the Fairfield .
However , the building is old , rooms are small and dark , A / C is too loud to keep on at night , walls are thin , walkways run along outside all the rooms hence much pedestrian noise , hotel is situated very close to highway US1 and thus noisy , room towels should have been replaced many years ago !!!!
The drive from the hotel to Mallory Square and Duval Street was about 5 - 7 minutes .
The breakfast in the morning is very nice : Good selection , great environment by the pool , complementary newspaper , and amazingly friendly staff .
If this hotel was on a small Caribbean island it would be a gem , but in Key West I think I could have done better .</t>
  </si>
  <si>
    <t>The location is good, with good access. It is walking distance to Duval street.</t>
  </si>
  <si>
    <t>the location is very good, but it is very close to the main road. the hotel is a great location, and it is just a short walk from the main street.</t>
  </si>
  <si>
    <t>The location was praised by some reviewers for its proximity to key attractions, while others found it to be too far from the city center. Some reviewers also found it to be noisy.</t>
  </si>
  <si>
    <t>The location was mixed - some people loved it because it was close to everything, while others found it too far from the main attractions. Some people also found it noisy.</t>
  </si>
  <si>
    <t>The Asian fusion restaurant , Dragonfish , on the first floor has an outstanding happy hour menu with inexpensive drinks and sushi .
Dragonfish restaurant is attached and has great seafood and sushi .
Dragonfish restaurant attached is not run by the hotel but lets you sign charges to your room , and is a very good place , if a bit pricey .
Location is excellent ; the hotel is within walking distance of a bunch of restaurants and the downtown shopping .
Hotels in Seattle tend to be very expensive , especially downtown .</t>
  </si>
  <si>
    <t>The Paramount is a hotel located conveniently near the convention center, theater, and market in downtown Portland. It is also close to many restaurants and shops. The building itself is modern and clean, with spacious well-appointed rooms. The beds are incredibly comfortable, with firm pillows. Some reviewers found the staff to be friendly and helpful, while others found them to be inconsistent. Some guests were disappointed by the lack of a gift shop. Overall, reviewers enjoyed their stay at the Paramount and would recommend it to others.</t>
  </si>
  <si>
    <t>The hotel is located downtown and is close to public transportation and many attractions. It is in an older building but has been renovated to modern standards. Some guests have had issues with the elevator, desk chair, and windows/air conditioning unit.</t>
  </si>
  <si>
    <t>The Paramount is a good value for a downtown hotel in high season, and it is conveniently located near the convention center. There were some issues with hot water and the in-room hairdryer, but overall guests were satisfied with their stay. The hotel offers free internet and access to a gym.</t>
  </si>
  <si>
    <t>the hotel is located in the downtown area and is located just a few blocks from the city center. the hotel was very clean and clean.</t>
  </si>
  <si>
    <t>The Una is located a couple of minutes walk from the Termini rail station , easy to find &amp; in not too bad an area .
If I was to return to Rome , I 'd book the Hotel Una without hestitation
The hotel is ideally placed , with buses and the metro at Termini .
I was so glad we picked this hotel , you are 3 min away from the trams - trains - underground and the bus to the air port which costs 4 EUR The hotel was very modern clean and comfortable , the only down side no tea making facilaty in the room .
It is very modern , great breakfast and staff VERY nice , i would recommend this hotel to anyone staying in Rome .</t>
  </si>
  <si>
    <t>The building is decorated nicely, with Italian marble floors in the lobby and wooden floors in the bedrooms. It is new or newly remodeled and very clean. The beds are comfortable and the rooms are silent.</t>
  </si>
  <si>
    <t>the hotel is located in the middle of a rough area. the staff were very helpful and helpful.</t>
  </si>
  <si>
    <t>The reviews of the Una Roma hotel were mostly positive, with guests praising the location, value, and soundproofing of the rooms. There were a few complaints about the breakfast and the TV selection, but overall guests seemed to enjoy their stay.</t>
  </si>
  <si>
    <t>The building is new and has some unfinished areas. There is a charge for Wi-Fi. The location is central but in a transitioning neighborhood. The rooms are comfortable and clean.</t>
  </si>
  <si>
    <t>The reviews were mixed, with some people finding the food good and others finding it unappetizing or expensive. The breakfast buffet was reported to be poor in comparison to the rest of the food, and the coffee was also singled out as being of poor quality. Other meals were praised, with one reviewer recommending the steaks, pasta, and pizza at a nearby restaurant.</t>
  </si>
  <si>
    <t>The food at the hotel was good, but the service was poor. The food at the Grotta Azzurra restaurant was cheap but the service was poor.</t>
  </si>
  <si>
    <t>The hotel is also about 3 blocks from the subway , super convenient .
Inquire if the hotel arranged taxi pick - up if it would be cheaper .
From the internet information , the Cicerone Hotel looked very nice and we agreed to pay the large fee for the six of us to stay there for one night .
There are plenty of stores for shopping plus cafes and restaurants nearby or a short walk from the hotel .
My first stay at Hotel Cicerone was 1989 , I 've never stayed any where else in the center of Rome since .</t>
  </si>
  <si>
    <t>Overall, the reviewers thought the food was good, although some found the breakfast buffet to be less than stellar. There were also complaints about the lack of wine glasses in the room.</t>
  </si>
  <si>
    <t>the breakfast was good and the staff were friendly and helpful. the breakfast buffet was good.</t>
  </si>
  <si>
    <t>The location of the hotel is perfect for exploring the city and it is located in a good tourist destination. The staff is friendly and helpful and the continental breakfast is good. The hotel is clean and the rooms are comfortable. There is a lot to do in the city and the people are friendly.</t>
  </si>
  <si>
    <t>The location is ideal, behind the Notre Dame Basilica and a short walk to the nearest Metro station or bus stop.</t>
  </si>
  <si>
    <t>The reviewers were all impressed with the location of the hotel. They felt it was centrally located and convenient to many attractions. The location of the hotel was praised by many of the reviewers. They say it is conveniently located in the heart of old Montreal, and that it is a great place to welcome friends or a special person.</t>
  </si>
  <si>
    <t>the location is excellent - right in the heart of old montreal. the hotel is located just behind the notre-dame basilica and just a short walk to the metro station.</t>
  </si>
  <si>
    <t>Le Saint - Sulpice is located in Old Montreal - a great location for walking to Chinatown , several museums , and the Quays of the Old Ports of Montreal .
Highlights located nearby include the museum Pointe - Ã - CalliÃ ¨ re , the bar at the Hotel Place d'Armes , and the restaurant Le Club Chasse et Peche .
It 's located in old Montreal by the Cathedral and surrounded by great shops and by loads of entertainment .
The hotel does have some quirks , but for a very old building in the heart of Montreal it is very nice .
The hotel was very clean and we ended up getting a free upgrade to a suite .</t>
  </si>
  <si>
    <t>The hotel is located in the heart of downtown at a convenient location near restaurants , bars , and shopping .
Uva , the cafe / bar downstairs made a cappuccino as good as any I had in Italy , and the best Americano my boyfriend has ever had .
This boutique hotel is in a very convenient location in downtown Vancouver .
It 's an old building that has been beautifully renovated but still suffers from persnickety heating , electrical and plumbing issues , as evidenced by the many workmen with whom we shared elevator rides and the apologetic explanation , on check - in , of how to work around the ( minor ) heat and lighting quirks of our room .
Our rooms also came with discount cards for the properties restaurants .</t>
  </si>
  <si>
    <t>The reviewers generally liked the building, finding it to have good character and to be a good value. However, they noted some drawbacks, including noise from the street and dated design elements in the hallway.</t>
  </si>
  <si>
    <t>The building is described as being old, but with good character, having been refurbished. However, there are some noise and plumbing issues. Parking is difficult to access.</t>
  </si>
  <si>
    <t>the hotel is located in stanley park, chinatown, granville island. it is a great location. the staff were friendly and helpful.</t>
  </si>
  <si>
    <t>The Moda Hotel is a trendy, affordable hotel that is well-located. The rooms are clean and functional, with flat-screen TVs mounted on the walls. The hotel is close to the city center and has a boutique-type feel. Some reviewers found the street noise to be loud, but others did not find it bothersome. The staff are friendly and helpful, and the hotel offers complimentary bubbly for guests' birthdays. Overall, reviewers enjoyed their stay at the Moda Hotel.</t>
  </si>
  <si>
    <t>Average:</t>
  </si>
  <si>
    <t>Genericity (1-5)</t>
  </si>
  <si>
    <t>[20, 26, 14, 8, 2]</t>
  </si>
  <si>
    <t>[14, 8, 26, 2, 20]</t>
  </si>
  <si>
    <t>[26, 2, 8, 20, 14]</t>
  </si>
  <si>
    <t>[20, 8, 26, 14, 2]</t>
  </si>
  <si>
    <t>[14, 26, 20, 8, 2]</t>
  </si>
  <si>
    <t>[20, 26, 8, 14, 2]</t>
  </si>
  <si>
    <t>[2, 8, 14, 26, 20]</t>
  </si>
  <si>
    <t>[8, 26, 2, 20, 14]</t>
  </si>
  <si>
    <t>[26, 14, 8, 20, 2]</t>
  </si>
  <si>
    <t>[2, 8, 20, 14, 26]</t>
  </si>
  <si>
    <t>[2, 26, 8, 20, 14]</t>
  </si>
  <si>
    <t>[8, 26, 20, 14, 2]</t>
  </si>
  <si>
    <t>[26, 8, 14, 20, 2]</t>
  </si>
  <si>
    <t>[2, 20, 14, 26, 8]</t>
  </si>
  <si>
    <t>[20, 2, 8, 14, 26]</t>
  </si>
  <si>
    <t>[14, 26, 8, 20, 2]</t>
  </si>
  <si>
    <t>[8, 14, 2, 20, 26]</t>
  </si>
  <si>
    <t>[14, 2, 20, 8, 26]</t>
  </si>
  <si>
    <t>[26, 8, 20, 2, 14]</t>
  </si>
  <si>
    <t>[20, 2, 26, 14, 8]</t>
  </si>
  <si>
    <t>[8, 20, 2, 26, 14]</t>
  </si>
  <si>
    <t>[8, 26, 14, 2, 20]</t>
  </si>
  <si>
    <t>[20, 14, 2, 8, 26]</t>
  </si>
  <si>
    <t>[14, 20, 26, 8, 2]</t>
  </si>
  <si>
    <t>[20, 14, 26, 8, 2]</t>
  </si>
  <si>
    <t>[20, 2, 8, 26, 14]</t>
  </si>
  <si>
    <t>[26, 20, 14, 2, 8]</t>
  </si>
  <si>
    <t>[8, 20, 14, 2, 26]</t>
  </si>
  <si>
    <t>[8, 2, 14, 20, 26]</t>
  </si>
  <si>
    <t>[20, 26, 14, 2, 8]</t>
  </si>
  <si>
    <t>[14, 20, 8, 2, 26]</t>
  </si>
  <si>
    <t>[20, 14, 8, 26, 2]</t>
  </si>
  <si>
    <t>[20, 2, 14, 8, 26]</t>
  </si>
  <si>
    <t>[14, 2, 20, 26, 8]</t>
  </si>
  <si>
    <t>[20, 8, 2, 14, 26]</t>
  </si>
  <si>
    <t>[2, 14, 20, 8, 26]</t>
  </si>
  <si>
    <t>[14, 8, 26, 20, 2]</t>
  </si>
  <si>
    <t>[26, 14, 8, 2, 20]</t>
  </si>
  <si>
    <t>[20, 8, 2, 26, 14]</t>
  </si>
  <si>
    <t>[20, 14, 8, 2, 26]</t>
  </si>
  <si>
    <t>[26, 14, 20, 8, 2]</t>
  </si>
  <si>
    <t>[26, 14, 2, 8, 20]</t>
  </si>
  <si>
    <t>[2, 14, 26, 8, 20]</t>
  </si>
  <si>
    <t>[26, 8, 2, 20, 14]</t>
  </si>
  <si>
    <t>[2, 8, 20, 26, 14]</t>
  </si>
  <si>
    <t>Comments</t>
  </si>
  <si>
    <t>Nothing about noise from other rooms; some complain about noise from the *streets*</t>
  </si>
  <si>
    <t>A bit redundant.</t>
  </si>
  <si>
    <t>Irrelevant.</t>
  </si>
  <si>
    <t>Reviews were mostly positive about cleanliness, not mixed.</t>
  </si>
  <si>
    <t>The scores don't convey information about this summary's quality accurately at all.</t>
  </si>
  <si>
    <t>Another bad summary</t>
  </si>
  <si>
    <t xml:space="preserve">Nothing about lobby being smaller than the one on Yonge St.  Location is not relevant. </t>
  </si>
  <si>
    <t>Good summary</t>
  </si>
  <si>
    <t>Good selection except the evacuation.</t>
  </si>
  <si>
    <t>Location is not relevant</t>
  </si>
  <si>
    <t>Check-in process is irrelevant.</t>
  </si>
  <si>
    <t>Location and staff are not relevant. Some reviewers disliked that the hotel windows did not *overlook* a canal, not that the hotel itself was not on a canal.</t>
  </si>
  <si>
    <t>Completely irrelevant</t>
  </si>
  <si>
    <t>Irrelevant. Also focussing only on duroduro for location is a bit unfaithful.</t>
  </si>
  <si>
    <t>Too negative, a bit irrelevant and dated/confusing/hot/noisy are all expressed by a single person each. This would be OK if it was only one or two of those.</t>
  </si>
  <si>
    <t>The scores really do not capture genericity....</t>
  </si>
  <si>
    <t>Some contradictions.</t>
  </si>
  <si>
    <t>Relevance is ~4.5, unsure if key policy is relevant to the building.</t>
  </si>
  <si>
    <t xml:space="preserve">This is why genericity is needed.... </t>
  </si>
  <si>
    <t>Nobody found it to be far from the action</t>
  </si>
  <si>
    <t>Only one person said there was a better hotel nearby, which also happens to be irrelevant to 'location'</t>
  </si>
  <si>
    <t>All except one reviewer praised the cleanliness of the hotel, and most of those specifically praised the 'invisible housekeeping' (you never see them but everything is cleaned before you are back)</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</si>
</sst>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b/>
      <color theme="1"/>
      <name val="Arial"/>
    </font>
    <font>
      <color theme="1"/>
      <name val="Arial"/>
      <scheme val="minor"/>
    </font>
    <font>
      <sz val="11.0"/>
      <color rgb="FFF7981D"/>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center" shrinkToFit="0" vertical="bottom" wrapText="1"/>
    </xf>
    <xf borderId="0" fillId="2" fontId="2" numFmtId="0" xfId="0" applyAlignment="1" applyFill="1" applyFont="1">
      <alignment horizontal="center" shrinkToFit="0" vertical="bottom" wrapText="1"/>
    </xf>
    <xf borderId="0" fillId="0" fontId="1" numFmtId="0" xfId="0" applyAlignment="1" applyFont="1">
      <alignment vertical="bottom"/>
    </xf>
    <xf borderId="0" fillId="0" fontId="3" numFmtId="0" xfId="0" applyAlignment="1" applyFont="1">
      <alignment readingOrder="0" shrinkToFit="0" wrapText="1"/>
    </xf>
    <xf borderId="0" fillId="0" fontId="3" numFmtId="0" xfId="0" applyAlignment="1" applyFont="1">
      <alignment shrinkToFit="0" wrapText="1"/>
    </xf>
    <xf borderId="0" fillId="0" fontId="4" numFmtId="0" xfId="0" applyFon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3" max="3" width="48.0"/>
    <col customWidth="1" min="8" max="8" width="60.38"/>
    <col customWidth="1" min="13" max="13" width="38.38"/>
    <col customWidth="1" min="18" max="18" width="44.75"/>
    <col customWidth="1" min="23" max="23" width="47.75"/>
  </cols>
  <sheetData>
    <row r="1">
      <c r="A1" s="1"/>
      <c r="B1" s="1"/>
      <c r="C1" s="1"/>
      <c r="D1" s="2" t="s">
        <v>0</v>
      </c>
      <c r="E1" s="3" t="s">
        <v>1</v>
      </c>
      <c r="F1" s="3" t="s">
        <v>2</v>
      </c>
      <c r="G1" s="1"/>
      <c r="H1" s="1"/>
      <c r="I1" s="2" t="s">
        <v>0</v>
      </c>
      <c r="J1" s="3" t="s">
        <v>1</v>
      </c>
      <c r="K1" s="3" t="s">
        <v>2</v>
      </c>
      <c r="L1" s="1"/>
      <c r="M1" s="1"/>
      <c r="N1" s="2" t="s">
        <v>0</v>
      </c>
      <c r="O1" s="3" t="s">
        <v>1</v>
      </c>
      <c r="P1" s="3" t="s">
        <v>2</v>
      </c>
      <c r="Q1" s="1"/>
      <c r="R1" s="1"/>
      <c r="S1" s="2" t="s">
        <v>0</v>
      </c>
      <c r="T1" s="3" t="s">
        <v>1</v>
      </c>
      <c r="U1" s="3" t="s">
        <v>2</v>
      </c>
      <c r="V1" s="1"/>
      <c r="W1" s="1"/>
      <c r="X1" s="2" t="s">
        <v>0</v>
      </c>
      <c r="Y1" s="3" t="s">
        <v>1</v>
      </c>
      <c r="Z1" s="3" t="s">
        <v>2</v>
      </c>
      <c r="AA1" s="1"/>
      <c r="AB1" s="4"/>
      <c r="AC1" s="4"/>
    </row>
    <row r="2">
      <c r="A2" s="5" t="s">
        <v>3</v>
      </c>
      <c r="B2" s="5" t="s">
        <v>4</v>
      </c>
      <c r="C2" s="5"/>
      <c r="D2" s="5" t="s">
        <v>5</v>
      </c>
      <c r="E2" s="5" t="s">
        <v>6</v>
      </c>
      <c r="F2" s="5" t="s">
        <v>7</v>
      </c>
      <c r="G2" s="5" t="s">
        <v>8</v>
      </c>
      <c r="H2" s="5"/>
      <c r="I2" s="5" t="s">
        <v>5</v>
      </c>
      <c r="J2" s="5" t="s">
        <v>6</v>
      </c>
      <c r="K2" s="5" t="s">
        <v>7</v>
      </c>
      <c r="L2" s="5" t="s">
        <v>8</v>
      </c>
      <c r="M2" s="5"/>
      <c r="N2" s="5" t="s">
        <v>5</v>
      </c>
      <c r="O2" s="5" t="s">
        <v>6</v>
      </c>
      <c r="P2" s="5" t="s">
        <v>7</v>
      </c>
      <c r="Q2" s="5" t="s">
        <v>8</v>
      </c>
      <c r="R2" s="5"/>
      <c r="S2" s="5" t="s">
        <v>5</v>
      </c>
      <c r="T2" s="5" t="s">
        <v>6</v>
      </c>
      <c r="U2" s="5" t="s">
        <v>7</v>
      </c>
      <c r="V2" s="5" t="s">
        <v>8</v>
      </c>
      <c r="W2" s="5"/>
      <c r="X2" s="5" t="s">
        <v>5</v>
      </c>
      <c r="Y2" s="5" t="s">
        <v>6</v>
      </c>
      <c r="Z2" s="5" t="s">
        <v>7</v>
      </c>
      <c r="AA2" s="5" t="s">
        <v>8</v>
      </c>
    </row>
    <row r="3">
      <c r="A3" s="5">
        <v>188745.0</v>
      </c>
      <c r="B3" s="5" t="s">
        <v>9</v>
      </c>
      <c r="C3" s="5" t="s">
        <v>10</v>
      </c>
      <c r="D3" s="5">
        <v>3.0</v>
      </c>
      <c r="E3" s="5">
        <v>2.0</v>
      </c>
      <c r="F3" s="5">
        <v>5.0</v>
      </c>
      <c r="G3" s="5">
        <v>4.0</v>
      </c>
      <c r="H3" s="5" t="s">
        <v>11</v>
      </c>
      <c r="I3" s="5">
        <v>3.0</v>
      </c>
      <c r="J3" s="5">
        <v>3.0</v>
      </c>
      <c r="K3" s="5">
        <v>5.0</v>
      </c>
      <c r="L3" s="5">
        <v>5.0</v>
      </c>
      <c r="M3" s="5" t="s">
        <v>12</v>
      </c>
      <c r="N3" s="5">
        <v>3.0</v>
      </c>
      <c r="O3" s="5">
        <v>3.0</v>
      </c>
      <c r="P3" s="5">
        <v>5.0</v>
      </c>
      <c r="Q3" s="5">
        <v>2.0</v>
      </c>
      <c r="R3" s="5" t="s">
        <v>13</v>
      </c>
      <c r="S3" s="5">
        <v>3.0</v>
      </c>
      <c r="T3" s="5">
        <v>3.0</v>
      </c>
      <c r="U3" s="5">
        <v>5.0</v>
      </c>
      <c r="V3" s="5">
        <v>4.0</v>
      </c>
      <c r="W3" s="5" t="s">
        <v>14</v>
      </c>
      <c r="X3" s="5">
        <v>3.0</v>
      </c>
      <c r="Y3" s="5">
        <v>3.0</v>
      </c>
      <c r="Z3" s="5">
        <v>5.0</v>
      </c>
      <c r="AA3" s="5">
        <v>3.0</v>
      </c>
    </row>
    <row r="4">
      <c r="A4" s="5">
        <v>198738.0</v>
      </c>
      <c r="B4" s="5" t="s">
        <v>15</v>
      </c>
      <c r="C4" s="5" t="s">
        <v>16</v>
      </c>
      <c r="D4" s="5">
        <v>3.0</v>
      </c>
      <c r="E4" s="5">
        <v>3.0</v>
      </c>
      <c r="F4" s="5">
        <v>5.0</v>
      </c>
      <c r="G4" s="5">
        <v>3.0</v>
      </c>
      <c r="H4" s="5" t="s">
        <v>17</v>
      </c>
      <c r="I4" s="5">
        <v>3.0</v>
      </c>
      <c r="J4" s="5">
        <v>3.0</v>
      </c>
      <c r="K4" s="5">
        <v>5.0</v>
      </c>
      <c r="L4" s="5">
        <v>5.0</v>
      </c>
      <c r="M4" s="5" t="s">
        <v>18</v>
      </c>
      <c r="N4" s="5">
        <v>3.0</v>
      </c>
      <c r="O4" s="5">
        <v>3.0</v>
      </c>
      <c r="P4" s="5">
        <v>5.0</v>
      </c>
      <c r="Q4" s="5">
        <v>3.0</v>
      </c>
      <c r="R4" s="5" t="s">
        <v>19</v>
      </c>
      <c r="S4" s="5">
        <v>3.0</v>
      </c>
      <c r="T4" s="5">
        <v>3.0</v>
      </c>
      <c r="U4" s="5">
        <v>5.0</v>
      </c>
      <c r="V4" s="5">
        <v>5.0</v>
      </c>
      <c r="W4" s="5" t="s">
        <v>20</v>
      </c>
      <c r="X4" s="5">
        <v>3.0</v>
      </c>
      <c r="Y4" s="5">
        <v>3.0</v>
      </c>
      <c r="Z4" s="5">
        <v>5.0</v>
      </c>
      <c r="AA4" s="5">
        <v>5.0</v>
      </c>
    </row>
    <row r="5">
      <c r="A5" s="5">
        <v>185237.0</v>
      </c>
      <c r="B5" s="5" t="s">
        <v>21</v>
      </c>
      <c r="C5" s="5" t="s">
        <v>22</v>
      </c>
      <c r="D5" s="5">
        <v>3.0</v>
      </c>
      <c r="E5" s="5">
        <v>2.0</v>
      </c>
      <c r="F5" s="5">
        <v>3.0</v>
      </c>
      <c r="G5" s="5">
        <v>4.0</v>
      </c>
      <c r="H5" s="5" t="s">
        <v>23</v>
      </c>
      <c r="I5" s="5">
        <v>3.0</v>
      </c>
      <c r="J5" s="5">
        <v>3.0</v>
      </c>
      <c r="K5" s="5">
        <v>5.0</v>
      </c>
      <c r="L5" s="5">
        <v>5.0</v>
      </c>
      <c r="M5" s="5" t="s">
        <v>24</v>
      </c>
      <c r="N5" s="5">
        <v>3.0</v>
      </c>
      <c r="O5" s="5">
        <v>3.0</v>
      </c>
      <c r="P5" s="5">
        <v>4.0</v>
      </c>
      <c r="Q5" s="5">
        <v>4.0</v>
      </c>
      <c r="R5" s="5" t="s">
        <v>25</v>
      </c>
      <c r="S5" s="5">
        <v>3.0</v>
      </c>
      <c r="T5" s="5">
        <v>3.0</v>
      </c>
      <c r="U5" s="5">
        <v>5.0</v>
      </c>
      <c r="V5" s="5">
        <v>4.0</v>
      </c>
      <c r="W5" s="5" t="s">
        <v>26</v>
      </c>
      <c r="X5" s="5">
        <v>3.0</v>
      </c>
      <c r="Y5" s="5">
        <v>3.0</v>
      </c>
      <c r="Z5" s="5">
        <v>5.0</v>
      </c>
      <c r="AA5" s="5">
        <v>4.0</v>
      </c>
    </row>
    <row r="6">
      <c r="A6" s="5">
        <v>241742.0</v>
      </c>
      <c r="B6" s="5" t="s">
        <v>21</v>
      </c>
      <c r="C6" s="5" t="s">
        <v>27</v>
      </c>
      <c r="D6" s="5">
        <v>3.0</v>
      </c>
      <c r="E6" s="5">
        <v>3.0</v>
      </c>
      <c r="F6" s="5">
        <v>5.0</v>
      </c>
      <c r="G6" s="5">
        <v>4.0</v>
      </c>
      <c r="H6" s="5" t="s">
        <v>28</v>
      </c>
      <c r="I6" s="5">
        <v>3.0</v>
      </c>
      <c r="J6" s="5">
        <v>3.0</v>
      </c>
      <c r="K6" s="5">
        <v>5.0</v>
      </c>
      <c r="L6" s="5">
        <v>3.0</v>
      </c>
      <c r="M6" s="5" t="s">
        <v>29</v>
      </c>
      <c r="N6" s="5">
        <v>3.0</v>
      </c>
      <c r="O6" s="5">
        <v>3.0</v>
      </c>
      <c r="P6" s="5">
        <v>5.0</v>
      </c>
      <c r="Q6" s="5">
        <v>2.0</v>
      </c>
      <c r="R6" s="5" t="s">
        <v>30</v>
      </c>
      <c r="S6" s="5">
        <v>2.0</v>
      </c>
      <c r="T6" s="5">
        <v>3.0</v>
      </c>
      <c r="U6" s="5">
        <v>5.0</v>
      </c>
      <c r="V6" s="5">
        <v>3.0</v>
      </c>
      <c r="W6" s="5" t="s">
        <v>31</v>
      </c>
      <c r="X6" s="5">
        <v>3.0</v>
      </c>
      <c r="Y6" s="5">
        <v>3.0</v>
      </c>
      <c r="Z6" s="5">
        <v>5.0</v>
      </c>
      <c r="AA6" s="5">
        <v>5.0</v>
      </c>
    </row>
    <row r="7">
      <c r="A7" s="5">
        <v>182542.0</v>
      </c>
      <c r="B7" s="5" t="s">
        <v>32</v>
      </c>
      <c r="C7" s="5" t="s">
        <v>33</v>
      </c>
      <c r="D7" s="5">
        <v>3.0</v>
      </c>
      <c r="E7" s="5">
        <v>3.0</v>
      </c>
      <c r="F7" s="5">
        <v>5.0</v>
      </c>
      <c r="G7" s="5">
        <v>5.0</v>
      </c>
      <c r="H7" s="5" t="s">
        <v>34</v>
      </c>
      <c r="I7" s="5">
        <v>3.0</v>
      </c>
      <c r="J7" s="5">
        <v>3.0</v>
      </c>
      <c r="K7" s="5">
        <v>5.0</v>
      </c>
      <c r="L7" s="5">
        <v>2.0</v>
      </c>
      <c r="M7" s="5" t="s">
        <v>35</v>
      </c>
      <c r="N7" s="5">
        <v>3.0</v>
      </c>
      <c r="O7" s="5">
        <v>3.0</v>
      </c>
      <c r="P7" s="5">
        <v>5.0</v>
      </c>
      <c r="Q7" s="5">
        <v>5.0</v>
      </c>
      <c r="R7" s="5" t="s">
        <v>36</v>
      </c>
      <c r="S7" s="5">
        <v>3.0</v>
      </c>
      <c r="T7" s="5">
        <v>3.0</v>
      </c>
      <c r="U7" s="5">
        <v>5.0</v>
      </c>
      <c r="V7" s="5">
        <v>5.0</v>
      </c>
      <c r="W7" s="5" t="s">
        <v>37</v>
      </c>
      <c r="X7" s="5">
        <v>3.0</v>
      </c>
      <c r="Y7" s="5">
        <v>3.0</v>
      </c>
      <c r="Z7" s="5">
        <v>5.0</v>
      </c>
      <c r="AA7" s="5">
        <v>5.0</v>
      </c>
    </row>
    <row r="8">
      <c r="A8" s="5">
        <v>182542.0</v>
      </c>
      <c r="B8" s="5" t="s">
        <v>38</v>
      </c>
      <c r="C8" s="5" t="s">
        <v>39</v>
      </c>
      <c r="D8" s="5">
        <v>3.0</v>
      </c>
      <c r="E8" s="5">
        <v>3.0</v>
      </c>
      <c r="F8" s="5">
        <v>5.0</v>
      </c>
      <c r="G8" s="5">
        <v>5.0</v>
      </c>
      <c r="H8" s="5" t="s">
        <v>40</v>
      </c>
      <c r="I8" s="5">
        <v>3.0</v>
      </c>
      <c r="J8" s="5">
        <v>3.0</v>
      </c>
      <c r="K8" s="5">
        <v>5.0</v>
      </c>
      <c r="L8" s="5">
        <v>3.0</v>
      </c>
      <c r="M8" s="5" t="s">
        <v>41</v>
      </c>
      <c r="N8" s="5">
        <v>3.0</v>
      </c>
      <c r="O8" s="5">
        <v>3.0</v>
      </c>
      <c r="P8" s="5">
        <v>5.0</v>
      </c>
      <c r="Q8" s="5">
        <v>3.0</v>
      </c>
      <c r="R8" s="5" t="s">
        <v>42</v>
      </c>
      <c r="S8" s="5">
        <v>3.0</v>
      </c>
      <c r="T8" s="5">
        <v>3.0</v>
      </c>
      <c r="U8" s="5">
        <v>5.0</v>
      </c>
      <c r="V8" s="5">
        <v>2.0</v>
      </c>
      <c r="W8" s="5" t="s">
        <v>43</v>
      </c>
      <c r="X8" s="5">
        <v>3.0</v>
      </c>
      <c r="Y8" s="5">
        <v>3.0</v>
      </c>
      <c r="Z8" s="5">
        <v>5.0</v>
      </c>
      <c r="AA8" s="5">
        <v>5.0</v>
      </c>
    </row>
    <row r="9">
      <c r="A9" s="5">
        <v>2514386.0</v>
      </c>
      <c r="B9" s="5" t="s">
        <v>44</v>
      </c>
      <c r="C9" s="5" t="s">
        <v>45</v>
      </c>
      <c r="D9" s="5">
        <v>3.0</v>
      </c>
      <c r="E9" s="5">
        <v>3.0</v>
      </c>
      <c r="F9" s="5">
        <v>5.0</v>
      </c>
      <c r="G9" s="5">
        <v>3.0</v>
      </c>
      <c r="H9" s="5" t="s">
        <v>46</v>
      </c>
      <c r="I9" s="5">
        <v>3.0</v>
      </c>
      <c r="J9" s="5">
        <v>3.0</v>
      </c>
      <c r="K9" s="5">
        <v>4.0</v>
      </c>
      <c r="L9" s="5">
        <v>2.0</v>
      </c>
      <c r="M9" s="5" t="s">
        <v>47</v>
      </c>
      <c r="N9" s="5">
        <v>3.0</v>
      </c>
      <c r="O9" s="5">
        <v>3.0</v>
      </c>
      <c r="P9" s="5">
        <v>5.0</v>
      </c>
      <c r="Q9" s="5">
        <v>5.0</v>
      </c>
      <c r="R9" s="5" t="s">
        <v>48</v>
      </c>
      <c r="S9" s="5">
        <v>3.0</v>
      </c>
      <c r="T9" s="5">
        <v>3.0</v>
      </c>
      <c r="U9" s="5">
        <v>5.0</v>
      </c>
      <c r="V9" s="5">
        <v>4.0</v>
      </c>
      <c r="W9" s="5" t="s">
        <v>49</v>
      </c>
      <c r="X9" s="5">
        <v>3.0</v>
      </c>
      <c r="Y9" s="5">
        <v>3.0</v>
      </c>
      <c r="Z9" s="5">
        <v>4.0</v>
      </c>
      <c r="AA9" s="5">
        <v>5.0</v>
      </c>
    </row>
    <row r="10">
      <c r="A10" s="5">
        <v>2514747.0</v>
      </c>
      <c r="B10" s="5" t="s">
        <v>21</v>
      </c>
      <c r="C10" s="5" t="s">
        <v>50</v>
      </c>
      <c r="D10" s="5">
        <v>3.0</v>
      </c>
      <c r="E10" s="5">
        <v>3.0</v>
      </c>
      <c r="F10" s="5">
        <v>5.0</v>
      </c>
      <c r="G10" s="5">
        <v>2.0</v>
      </c>
      <c r="H10" s="5" t="s">
        <v>51</v>
      </c>
      <c r="I10" s="5">
        <v>3.0</v>
      </c>
      <c r="J10" s="5">
        <v>3.0</v>
      </c>
      <c r="K10" s="5">
        <v>5.0</v>
      </c>
      <c r="L10" s="5">
        <v>2.0</v>
      </c>
      <c r="M10" s="5" t="s">
        <v>52</v>
      </c>
      <c r="N10" s="5">
        <v>3.0</v>
      </c>
      <c r="O10" s="5">
        <v>3.0</v>
      </c>
      <c r="P10" s="5">
        <v>5.0</v>
      </c>
      <c r="Q10" s="5">
        <v>4.0</v>
      </c>
      <c r="R10" s="5" t="s">
        <v>53</v>
      </c>
      <c r="S10" s="5">
        <v>3.0</v>
      </c>
      <c r="T10" s="5">
        <v>3.0</v>
      </c>
      <c r="U10" s="5">
        <v>5.0</v>
      </c>
      <c r="V10" s="5">
        <v>1.0</v>
      </c>
      <c r="W10" s="5" t="s">
        <v>54</v>
      </c>
      <c r="X10" s="5">
        <v>3.0</v>
      </c>
      <c r="Y10" s="5">
        <v>3.0</v>
      </c>
      <c r="Z10" s="5">
        <v>5.0</v>
      </c>
      <c r="AA10" s="5">
        <v>5.0</v>
      </c>
    </row>
    <row r="11">
      <c r="A11" s="5">
        <v>237193.0</v>
      </c>
      <c r="B11" s="5" t="s">
        <v>38</v>
      </c>
      <c r="C11" s="5" t="s">
        <v>55</v>
      </c>
      <c r="D11" s="5">
        <v>3.0</v>
      </c>
      <c r="E11" s="5">
        <v>3.0</v>
      </c>
      <c r="F11" s="5">
        <v>5.0</v>
      </c>
      <c r="G11" s="5">
        <v>5.0</v>
      </c>
      <c r="H11" s="5" t="s">
        <v>56</v>
      </c>
      <c r="I11" s="5">
        <v>3.0</v>
      </c>
      <c r="J11" s="5">
        <v>3.0</v>
      </c>
      <c r="K11" s="5">
        <v>4.0</v>
      </c>
      <c r="L11" s="5">
        <v>2.0</v>
      </c>
      <c r="M11" s="5" t="s">
        <v>57</v>
      </c>
      <c r="N11" s="5">
        <v>2.0</v>
      </c>
      <c r="O11" s="5">
        <v>3.0</v>
      </c>
      <c r="P11" s="5">
        <v>5.0</v>
      </c>
      <c r="Q11" s="5">
        <v>5.0</v>
      </c>
      <c r="R11" s="5" t="s">
        <v>58</v>
      </c>
      <c r="S11" s="5">
        <v>3.0</v>
      </c>
      <c r="T11" s="5">
        <v>3.0</v>
      </c>
      <c r="U11" s="5">
        <v>5.0</v>
      </c>
      <c r="V11" s="5">
        <v>4.0</v>
      </c>
      <c r="W11" s="5" t="s">
        <v>59</v>
      </c>
      <c r="X11" s="5">
        <v>3.0</v>
      </c>
      <c r="Y11" s="5">
        <v>3.0</v>
      </c>
      <c r="Z11" s="5">
        <v>5.0</v>
      </c>
      <c r="AA11" s="5">
        <v>5.0</v>
      </c>
    </row>
    <row r="12">
      <c r="A12" s="5">
        <v>2515098.0</v>
      </c>
      <c r="B12" s="5" t="s">
        <v>15</v>
      </c>
      <c r="C12" s="5" t="s">
        <v>60</v>
      </c>
      <c r="D12" s="5">
        <v>3.0</v>
      </c>
      <c r="E12" s="5">
        <v>3.0</v>
      </c>
      <c r="F12" s="5">
        <v>5.0</v>
      </c>
      <c r="G12" s="5">
        <v>5.0</v>
      </c>
      <c r="H12" s="5" t="s">
        <v>61</v>
      </c>
      <c r="I12" s="5">
        <v>3.0</v>
      </c>
      <c r="J12" s="5">
        <v>3.0</v>
      </c>
      <c r="K12" s="5">
        <v>4.0</v>
      </c>
      <c r="L12" s="5">
        <v>5.0</v>
      </c>
      <c r="M12" s="5" t="s">
        <v>62</v>
      </c>
      <c r="N12" s="5">
        <v>3.0</v>
      </c>
      <c r="O12" s="5">
        <v>3.0</v>
      </c>
      <c r="P12" s="5">
        <v>5.0</v>
      </c>
      <c r="Q12" s="5">
        <v>3.0</v>
      </c>
      <c r="R12" s="5" t="s">
        <v>63</v>
      </c>
      <c r="S12" s="5">
        <v>3.0</v>
      </c>
      <c r="T12" s="5">
        <v>3.0</v>
      </c>
      <c r="U12" s="5">
        <v>4.0</v>
      </c>
      <c r="V12" s="5">
        <v>4.0</v>
      </c>
      <c r="W12" s="5" t="s">
        <v>64</v>
      </c>
      <c r="X12" s="5">
        <v>3.0</v>
      </c>
      <c r="Y12" s="5">
        <v>3.0</v>
      </c>
      <c r="Z12" s="5">
        <v>4.0</v>
      </c>
      <c r="AA12" s="5">
        <v>3.0</v>
      </c>
    </row>
    <row r="13">
      <c r="A13" s="5">
        <v>229042.0</v>
      </c>
      <c r="B13" s="5" t="s">
        <v>21</v>
      </c>
      <c r="C13" s="5" t="s">
        <v>65</v>
      </c>
      <c r="D13" s="5">
        <v>2.0</v>
      </c>
      <c r="E13" s="5">
        <v>3.0</v>
      </c>
      <c r="F13" s="5">
        <v>5.0</v>
      </c>
      <c r="G13" s="5">
        <v>3.0</v>
      </c>
      <c r="H13" s="5" t="s">
        <v>66</v>
      </c>
      <c r="I13" s="5">
        <v>3.0</v>
      </c>
      <c r="J13" s="5">
        <v>3.0</v>
      </c>
      <c r="K13" s="5">
        <v>5.0</v>
      </c>
      <c r="L13" s="5">
        <v>1.0</v>
      </c>
      <c r="M13" s="5" t="s">
        <v>67</v>
      </c>
      <c r="N13" s="5">
        <v>3.0</v>
      </c>
      <c r="O13" s="5">
        <v>3.0</v>
      </c>
      <c r="P13" s="5">
        <v>5.0</v>
      </c>
      <c r="Q13" s="5">
        <v>3.0</v>
      </c>
      <c r="R13" s="5" t="s">
        <v>68</v>
      </c>
      <c r="S13" s="5">
        <v>3.0</v>
      </c>
      <c r="T13" s="5">
        <v>3.0</v>
      </c>
      <c r="U13" s="5">
        <v>5.0</v>
      </c>
      <c r="V13" s="5">
        <v>4.0</v>
      </c>
      <c r="W13" s="5" t="s">
        <v>69</v>
      </c>
      <c r="X13" s="5">
        <v>3.0</v>
      </c>
      <c r="Y13" s="5">
        <v>3.0</v>
      </c>
      <c r="Z13" s="5">
        <v>5.0</v>
      </c>
      <c r="AA13" s="5">
        <v>3.0</v>
      </c>
    </row>
    <row r="14">
      <c r="A14" s="5">
        <v>2514386.0</v>
      </c>
      <c r="B14" s="5" t="s">
        <v>21</v>
      </c>
      <c r="C14" s="5" t="s">
        <v>70</v>
      </c>
      <c r="D14" s="5">
        <v>3.0</v>
      </c>
      <c r="E14" s="5">
        <v>3.0</v>
      </c>
      <c r="F14" s="5">
        <v>4.0</v>
      </c>
      <c r="G14" s="5">
        <v>4.0</v>
      </c>
      <c r="H14" s="5" t="s">
        <v>71</v>
      </c>
      <c r="I14" s="5">
        <v>3.0</v>
      </c>
      <c r="J14" s="5">
        <v>3.0</v>
      </c>
      <c r="K14" s="5">
        <v>5.0</v>
      </c>
      <c r="L14" s="5">
        <v>3.0</v>
      </c>
      <c r="M14" s="5" t="s">
        <v>72</v>
      </c>
      <c r="N14" s="5">
        <v>3.0</v>
      </c>
      <c r="O14" s="5">
        <v>3.0</v>
      </c>
      <c r="P14" s="5">
        <v>4.0</v>
      </c>
      <c r="Q14" s="5">
        <v>2.0</v>
      </c>
      <c r="R14" s="5" t="s">
        <v>73</v>
      </c>
      <c r="S14" s="5">
        <v>3.0</v>
      </c>
      <c r="T14" s="5">
        <v>3.0</v>
      </c>
      <c r="U14" s="5">
        <v>5.0</v>
      </c>
      <c r="V14" s="5">
        <v>5.0</v>
      </c>
      <c r="W14" s="5" t="s">
        <v>74</v>
      </c>
      <c r="X14" s="5">
        <v>3.0</v>
      </c>
      <c r="Y14" s="5">
        <v>3.0</v>
      </c>
      <c r="Z14" s="5">
        <v>5.0</v>
      </c>
      <c r="AA14" s="5">
        <v>5.0</v>
      </c>
    </row>
    <row r="15">
      <c r="A15" s="5">
        <v>228986.0</v>
      </c>
      <c r="B15" s="5" t="s">
        <v>38</v>
      </c>
      <c r="C15" s="5" t="s">
        <v>75</v>
      </c>
      <c r="D15" s="5">
        <v>3.0</v>
      </c>
      <c r="E15" s="5">
        <v>3.0</v>
      </c>
      <c r="F15" s="5">
        <v>5.0</v>
      </c>
      <c r="G15" s="5">
        <v>3.0</v>
      </c>
      <c r="H15" s="5" t="s">
        <v>76</v>
      </c>
      <c r="I15" s="5">
        <v>3.0</v>
      </c>
      <c r="J15" s="5">
        <v>3.0</v>
      </c>
      <c r="K15" s="5">
        <v>5.0</v>
      </c>
      <c r="L15" s="5">
        <v>5.0</v>
      </c>
      <c r="M15" s="5" t="s">
        <v>77</v>
      </c>
      <c r="N15" s="5">
        <v>3.0</v>
      </c>
      <c r="O15" s="5">
        <v>3.0</v>
      </c>
      <c r="P15" s="5">
        <v>4.0</v>
      </c>
      <c r="Q15" s="5">
        <v>5.0</v>
      </c>
      <c r="R15" s="5" t="s">
        <v>78</v>
      </c>
      <c r="S15" s="5">
        <v>3.0</v>
      </c>
      <c r="T15" s="5">
        <v>3.0</v>
      </c>
      <c r="U15" s="5">
        <v>5.0</v>
      </c>
      <c r="V15" s="5">
        <v>5.0</v>
      </c>
      <c r="W15" s="5" t="s">
        <v>79</v>
      </c>
      <c r="X15" s="5">
        <v>3.0</v>
      </c>
      <c r="Y15" s="5">
        <v>3.0</v>
      </c>
      <c r="Z15" s="5">
        <v>5.0</v>
      </c>
      <c r="AA15" s="5">
        <v>5.0</v>
      </c>
      <c r="AB15" s="6"/>
    </row>
    <row r="16">
      <c r="A16" s="5">
        <v>1064610.0</v>
      </c>
      <c r="B16" s="5" t="s">
        <v>38</v>
      </c>
      <c r="C16" s="5" t="s">
        <v>80</v>
      </c>
      <c r="D16" s="5">
        <v>3.0</v>
      </c>
      <c r="E16" s="5">
        <v>3.0</v>
      </c>
      <c r="F16" s="5">
        <v>5.0</v>
      </c>
      <c r="G16" s="5">
        <v>5.0</v>
      </c>
      <c r="H16" s="5" t="s">
        <v>81</v>
      </c>
      <c r="I16" s="5">
        <v>3.0</v>
      </c>
      <c r="J16" s="5">
        <v>3.0</v>
      </c>
      <c r="K16" s="5">
        <v>5.0</v>
      </c>
      <c r="L16" s="5">
        <v>5.0</v>
      </c>
      <c r="M16" s="5" t="s">
        <v>82</v>
      </c>
      <c r="N16" s="5">
        <v>3.0</v>
      </c>
      <c r="O16" s="5">
        <v>3.0</v>
      </c>
      <c r="P16" s="5">
        <v>5.0</v>
      </c>
      <c r="Q16" s="5">
        <v>5.0</v>
      </c>
      <c r="R16" s="5" t="s">
        <v>83</v>
      </c>
      <c r="S16" s="5">
        <v>3.0</v>
      </c>
      <c r="T16" s="5">
        <v>3.0</v>
      </c>
      <c r="U16" s="5">
        <v>4.0</v>
      </c>
      <c r="V16" s="5">
        <v>3.0</v>
      </c>
      <c r="W16" s="5" t="s">
        <v>84</v>
      </c>
      <c r="X16" s="5">
        <v>3.0</v>
      </c>
      <c r="Y16" s="5">
        <v>3.0</v>
      </c>
      <c r="Z16" s="5">
        <v>5.0</v>
      </c>
      <c r="AA16" s="5">
        <v>5.0</v>
      </c>
    </row>
    <row r="17">
      <c r="A17" s="5">
        <v>156564.0</v>
      </c>
      <c r="B17" s="5" t="s">
        <v>9</v>
      </c>
      <c r="C17" s="5" t="s">
        <v>85</v>
      </c>
      <c r="D17" s="5">
        <v>3.0</v>
      </c>
      <c r="E17" s="5">
        <v>3.0</v>
      </c>
      <c r="F17" s="5">
        <v>5.0</v>
      </c>
      <c r="G17" s="5">
        <v>5.0</v>
      </c>
      <c r="H17" s="5" t="s">
        <v>86</v>
      </c>
      <c r="I17" s="5">
        <v>3.0</v>
      </c>
      <c r="J17" s="5">
        <v>3.0</v>
      </c>
      <c r="K17" s="5">
        <v>5.0</v>
      </c>
      <c r="L17" s="5">
        <v>3.0</v>
      </c>
      <c r="M17" s="5" t="s">
        <v>87</v>
      </c>
      <c r="N17" s="5">
        <v>3.0</v>
      </c>
      <c r="O17" s="5">
        <v>3.0</v>
      </c>
      <c r="P17" s="5">
        <v>5.0</v>
      </c>
      <c r="Q17" s="5">
        <v>4.0</v>
      </c>
      <c r="R17" s="5" t="s">
        <v>88</v>
      </c>
      <c r="S17" s="5">
        <v>3.0</v>
      </c>
      <c r="T17" s="5">
        <v>3.0</v>
      </c>
      <c r="U17" s="5">
        <v>5.0</v>
      </c>
      <c r="V17" s="5">
        <v>4.0</v>
      </c>
      <c r="W17" s="5" t="s">
        <v>89</v>
      </c>
      <c r="X17" s="5">
        <v>3.0</v>
      </c>
      <c r="Y17" s="5">
        <v>3.0</v>
      </c>
      <c r="Z17" s="5">
        <v>4.0</v>
      </c>
      <c r="AA17" s="5">
        <v>2.0</v>
      </c>
    </row>
    <row r="18">
      <c r="A18" s="5">
        <v>228986.0</v>
      </c>
      <c r="B18" s="5" t="s">
        <v>9</v>
      </c>
      <c r="C18" s="5" t="s">
        <v>90</v>
      </c>
      <c r="D18" s="5">
        <v>3.0</v>
      </c>
      <c r="E18" s="5">
        <v>3.0</v>
      </c>
      <c r="F18" s="5">
        <v>5.0</v>
      </c>
      <c r="G18" s="5">
        <v>4.0</v>
      </c>
      <c r="H18" s="5" t="s">
        <v>91</v>
      </c>
      <c r="I18" s="5">
        <v>3.0</v>
      </c>
      <c r="J18" s="5">
        <v>3.0</v>
      </c>
      <c r="K18" s="5">
        <v>5.0</v>
      </c>
      <c r="L18" s="5">
        <v>2.0</v>
      </c>
      <c r="M18" s="5" t="s">
        <v>92</v>
      </c>
      <c r="N18" s="5">
        <v>3.0</v>
      </c>
      <c r="O18" s="5">
        <v>3.0</v>
      </c>
      <c r="P18" s="5">
        <v>5.0</v>
      </c>
      <c r="Q18" s="5">
        <v>4.0</v>
      </c>
      <c r="R18" s="5" t="s">
        <v>93</v>
      </c>
      <c r="S18" s="5">
        <v>3.0</v>
      </c>
      <c r="T18" s="5">
        <v>3.0</v>
      </c>
      <c r="U18" s="5">
        <v>5.0</v>
      </c>
      <c r="V18" s="5">
        <v>3.0</v>
      </c>
      <c r="W18" s="5" t="s">
        <v>94</v>
      </c>
      <c r="X18" s="5">
        <v>2.0</v>
      </c>
      <c r="Y18" s="5">
        <v>3.0</v>
      </c>
      <c r="Z18" s="5">
        <v>3.0</v>
      </c>
      <c r="AA18" s="5">
        <v>3.0</v>
      </c>
    </row>
    <row r="19">
      <c r="A19" s="5">
        <v>250023.0</v>
      </c>
      <c r="B19" s="5" t="s">
        <v>44</v>
      </c>
      <c r="C19" s="5" t="s">
        <v>95</v>
      </c>
      <c r="D19" s="5">
        <v>3.0</v>
      </c>
      <c r="E19" s="5">
        <v>3.0</v>
      </c>
      <c r="F19" s="5">
        <v>5.0</v>
      </c>
      <c r="G19" s="5">
        <v>5.0</v>
      </c>
      <c r="H19" s="5" t="s">
        <v>96</v>
      </c>
      <c r="I19" s="5">
        <v>1.0</v>
      </c>
      <c r="J19" s="5">
        <v>3.0</v>
      </c>
      <c r="K19" s="5">
        <v>3.0</v>
      </c>
      <c r="L19" s="5">
        <v>5.0</v>
      </c>
      <c r="M19" s="5" t="s">
        <v>97</v>
      </c>
      <c r="N19" s="5">
        <v>3.0</v>
      </c>
      <c r="O19" s="5">
        <v>3.0</v>
      </c>
      <c r="P19" s="5">
        <v>5.0</v>
      </c>
      <c r="Q19" s="5">
        <v>5.0</v>
      </c>
      <c r="R19" s="5" t="s">
        <v>98</v>
      </c>
      <c r="S19" s="5">
        <v>3.0</v>
      </c>
      <c r="T19" s="5">
        <v>3.0</v>
      </c>
      <c r="U19" s="5">
        <v>5.0</v>
      </c>
      <c r="V19" s="5">
        <v>4.0</v>
      </c>
      <c r="W19" s="5" t="s">
        <v>99</v>
      </c>
      <c r="X19" s="5">
        <v>3.0</v>
      </c>
      <c r="Y19" s="5">
        <v>3.0</v>
      </c>
      <c r="Z19" s="5">
        <v>5.0</v>
      </c>
      <c r="AA19" s="5">
        <v>2.0</v>
      </c>
    </row>
    <row r="20">
      <c r="A20" s="5">
        <v>235216.0</v>
      </c>
      <c r="B20" s="5" t="s">
        <v>32</v>
      </c>
      <c r="C20" s="5" t="s">
        <v>100</v>
      </c>
      <c r="D20" s="5">
        <v>3.0</v>
      </c>
      <c r="E20" s="5">
        <v>3.0</v>
      </c>
      <c r="F20" s="5">
        <v>5.0</v>
      </c>
      <c r="G20" s="5">
        <v>4.0</v>
      </c>
      <c r="H20" s="5" t="s">
        <v>101</v>
      </c>
      <c r="I20" s="5">
        <v>3.0</v>
      </c>
      <c r="J20" s="5">
        <v>3.0</v>
      </c>
      <c r="K20" s="5">
        <v>5.0</v>
      </c>
      <c r="L20" s="5">
        <v>5.0</v>
      </c>
      <c r="M20" s="5" t="s">
        <v>102</v>
      </c>
      <c r="N20" s="5">
        <v>3.0</v>
      </c>
      <c r="O20" s="5">
        <v>3.0</v>
      </c>
      <c r="P20" s="5">
        <v>4.0</v>
      </c>
      <c r="Q20" s="5">
        <v>5.0</v>
      </c>
      <c r="R20" s="5" t="s">
        <v>103</v>
      </c>
      <c r="S20" s="5">
        <v>3.0</v>
      </c>
      <c r="T20" s="5">
        <v>3.0</v>
      </c>
      <c r="U20" s="5">
        <v>5.0</v>
      </c>
      <c r="V20" s="5">
        <v>5.0</v>
      </c>
      <c r="W20" s="5" t="s">
        <v>104</v>
      </c>
      <c r="X20" s="5">
        <v>3.0</v>
      </c>
      <c r="Y20" s="5">
        <v>3.0</v>
      </c>
      <c r="Z20" s="5">
        <v>5.0</v>
      </c>
      <c r="AA20" s="5">
        <v>2.0</v>
      </c>
    </row>
    <row r="21">
      <c r="A21" s="5">
        <v>182519.0</v>
      </c>
      <c r="B21" s="5" t="s">
        <v>44</v>
      </c>
      <c r="C21" s="5" t="s">
        <v>105</v>
      </c>
      <c r="D21" s="5">
        <v>3.0</v>
      </c>
      <c r="E21" s="5">
        <v>3.0</v>
      </c>
      <c r="F21" s="5">
        <v>5.0</v>
      </c>
      <c r="G21" s="5">
        <v>2.0</v>
      </c>
      <c r="H21" s="5" t="s">
        <v>106</v>
      </c>
      <c r="I21" s="5">
        <v>3.0</v>
      </c>
      <c r="J21" s="5">
        <v>3.0</v>
      </c>
      <c r="K21" s="5">
        <v>5.0</v>
      </c>
      <c r="L21" s="5">
        <v>5.0</v>
      </c>
      <c r="M21" s="5" t="s">
        <v>107</v>
      </c>
      <c r="N21" s="5">
        <v>3.0</v>
      </c>
      <c r="O21" s="5">
        <v>3.0</v>
      </c>
      <c r="P21" s="5">
        <v>5.0</v>
      </c>
      <c r="Q21" s="5">
        <v>3.0</v>
      </c>
      <c r="R21" s="5" t="s">
        <v>108</v>
      </c>
      <c r="S21" s="5">
        <v>3.0</v>
      </c>
      <c r="T21" s="5">
        <v>3.0</v>
      </c>
      <c r="U21" s="5">
        <v>5.0</v>
      </c>
      <c r="V21" s="5">
        <v>5.0</v>
      </c>
      <c r="W21" s="5" t="s">
        <v>109</v>
      </c>
      <c r="X21" s="5">
        <v>3.0</v>
      </c>
      <c r="Y21" s="5">
        <v>3.0</v>
      </c>
      <c r="Z21" s="5">
        <v>5.0</v>
      </c>
      <c r="AA21" s="5">
        <v>5.0</v>
      </c>
    </row>
    <row r="22">
      <c r="A22" s="5">
        <v>1176198.0</v>
      </c>
      <c r="B22" s="5" t="s">
        <v>9</v>
      </c>
      <c r="C22" s="5" t="s">
        <v>110</v>
      </c>
      <c r="D22" s="5">
        <v>3.0</v>
      </c>
      <c r="E22" s="5">
        <v>3.0</v>
      </c>
      <c r="F22" s="5">
        <v>5.0</v>
      </c>
      <c r="G22" s="5">
        <v>3.0</v>
      </c>
      <c r="H22" s="5" t="s">
        <v>111</v>
      </c>
      <c r="I22" s="5">
        <v>2.0</v>
      </c>
      <c r="J22" s="5">
        <v>3.0</v>
      </c>
      <c r="K22" s="5">
        <v>5.0</v>
      </c>
      <c r="L22" s="5">
        <v>4.0</v>
      </c>
      <c r="M22" s="5" t="s">
        <v>112</v>
      </c>
      <c r="N22" s="5">
        <v>3.0</v>
      </c>
      <c r="O22" s="5">
        <v>3.0</v>
      </c>
      <c r="P22" s="5">
        <v>5.0</v>
      </c>
      <c r="Q22" s="5">
        <v>2.0</v>
      </c>
      <c r="R22" s="5" t="s">
        <v>113</v>
      </c>
      <c r="S22" s="5">
        <v>3.0</v>
      </c>
      <c r="T22" s="5">
        <v>3.0</v>
      </c>
      <c r="U22" s="5">
        <v>5.0</v>
      </c>
      <c r="V22" s="5">
        <v>2.0</v>
      </c>
      <c r="W22" s="5" t="s">
        <v>114</v>
      </c>
      <c r="X22" s="5">
        <v>2.0</v>
      </c>
      <c r="Y22" s="5">
        <v>3.0</v>
      </c>
      <c r="Z22" s="5">
        <v>4.0</v>
      </c>
      <c r="AA22" s="5">
        <v>3.0</v>
      </c>
    </row>
    <row r="23">
      <c r="A23" s="5">
        <v>2515098.0</v>
      </c>
      <c r="B23" s="5" t="s">
        <v>44</v>
      </c>
      <c r="C23" s="5" t="s">
        <v>115</v>
      </c>
      <c r="D23" s="5">
        <v>3.0</v>
      </c>
      <c r="E23" s="5">
        <v>3.0</v>
      </c>
      <c r="F23" s="5">
        <v>5.0</v>
      </c>
      <c r="G23" s="5">
        <v>3.0</v>
      </c>
      <c r="H23" s="5" t="s">
        <v>116</v>
      </c>
      <c r="I23" s="5">
        <v>3.0</v>
      </c>
      <c r="J23" s="5">
        <v>3.0</v>
      </c>
      <c r="K23" s="5">
        <v>5.0</v>
      </c>
      <c r="L23" s="5">
        <v>5.0</v>
      </c>
      <c r="M23" s="5" t="s">
        <v>117</v>
      </c>
      <c r="N23" s="5">
        <v>3.0</v>
      </c>
      <c r="O23" s="5">
        <v>3.0</v>
      </c>
      <c r="P23" s="5">
        <v>5.0</v>
      </c>
      <c r="Q23" s="5">
        <v>5.0</v>
      </c>
      <c r="R23" s="5" t="s">
        <v>118</v>
      </c>
      <c r="S23" s="5">
        <v>3.0</v>
      </c>
      <c r="T23" s="5">
        <v>3.0</v>
      </c>
      <c r="U23" s="5">
        <v>5.0</v>
      </c>
      <c r="V23" s="5">
        <v>2.0</v>
      </c>
      <c r="W23" s="5" t="s">
        <v>119</v>
      </c>
      <c r="X23" s="5">
        <v>3.0</v>
      </c>
      <c r="Y23" s="5">
        <v>3.0</v>
      </c>
      <c r="Z23" s="5">
        <v>5.0</v>
      </c>
      <c r="AA23" s="5">
        <v>1.0</v>
      </c>
    </row>
    <row r="24">
      <c r="A24" s="5">
        <v>229124.0</v>
      </c>
      <c r="B24" s="5" t="s">
        <v>38</v>
      </c>
      <c r="C24" s="5" t="s">
        <v>120</v>
      </c>
      <c r="D24" s="5">
        <v>3.0</v>
      </c>
      <c r="E24" s="5">
        <v>3.0</v>
      </c>
      <c r="F24" s="5">
        <v>5.0</v>
      </c>
      <c r="G24" s="5">
        <v>5.0</v>
      </c>
      <c r="H24" s="5" t="s">
        <v>121</v>
      </c>
      <c r="I24" s="5">
        <v>3.0</v>
      </c>
      <c r="J24" s="5">
        <v>3.0</v>
      </c>
      <c r="K24" s="5">
        <v>5.0</v>
      </c>
      <c r="L24" s="5">
        <v>4.0</v>
      </c>
      <c r="M24" s="5" t="s">
        <v>122</v>
      </c>
      <c r="N24" s="5">
        <v>3.0</v>
      </c>
      <c r="O24" s="5">
        <v>3.0</v>
      </c>
      <c r="P24" s="5">
        <v>5.0</v>
      </c>
      <c r="Q24" s="5">
        <v>5.0</v>
      </c>
      <c r="R24" s="5" t="s">
        <v>123</v>
      </c>
      <c r="S24" s="5">
        <v>3.0</v>
      </c>
      <c r="T24" s="5">
        <v>3.0</v>
      </c>
      <c r="U24" s="5">
        <v>5.0</v>
      </c>
      <c r="V24" s="5">
        <v>5.0</v>
      </c>
      <c r="W24" s="5" t="s">
        <v>124</v>
      </c>
      <c r="X24" s="5">
        <v>3.0</v>
      </c>
      <c r="Y24" s="5">
        <v>3.0</v>
      </c>
      <c r="Z24" s="5">
        <v>5.0</v>
      </c>
      <c r="AA24" s="5">
        <v>5.0</v>
      </c>
    </row>
    <row r="25">
      <c r="A25" s="5">
        <v>229124.0</v>
      </c>
      <c r="B25" s="5" t="s">
        <v>44</v>
      </c>
      <c r="C25" s="5" t="s">
        <v>125</v>
      </c>
      <c r="D25" s="5">
        <v>3.0</v>
      </c>
      <c r="E25" s="5">
        <v>3.0</v>
      </c>
      <c r="F25" s="5">
        <v>5.0</v>
      </c>
      <c r="G25" s="5">
        <v>3.0</v>
      </c>
      <c r="H25" s="5" t="s">
        <v>126</v>
      </c>
      <c r="I25" s="5">
        <v>3.0</v>
      </c>
      <c r="J25" s="5">
        <v>3.0</v>
      </c>
      <c r="K25" s="5">
        <v>4.0</v>
      </c>
      <c r="L25" s="5">
        <v>5.0</v>
      </c>
      <c r="M25" s="5" t="s">
        <v>127</v>
      </c>
      <c r="N25" s="5">
        <v>3.0</v>
      </c>
      <c r="O25" s="5">
        <v>3.0</v>
      </c>
      <c r="P25" s="5">
        <v>5.0</v>
      </c>
      <c r="Q25" s="5">
        <v>5.0</v>
      </c>
      <c r="R25" s="5" t="s">
        <v>128</v>
      </c>
      <c r="S25" s="5">
        <v>3.0</v>
      </c>
      <c r="T25" s="5">
        <v>3.0</v>
      </c>
      <c r="U25" s="5">
        <v>5.0</v>
      </c>
      <c r="V25" s="5">
        <v>5.0</v>
      </c>
      <c r="W25" s="5" t="s">
        <v>129</v>
      </c>
      <c r="X25" s="5">
        <v>3.0</v>
      </c>
      <c r="Y25" s="5">
        <v>3.0</v>
      </c>
      <c r="Z25" s="5">
        <v>5.0</v>
      </c>
      <c r="AA25" s="5">
        <v>1.0</v>
      </c>
    </row>
    <row r="26">
      <c r="A26" s="5">
        <v>223757.0</v>
      </c>
      <c r="B26" s="5" t="s">
        <v>32</v>
      </c>
      <c r="C26" s="5" t="s">
        <v>130</v>
      </c>
      <c r="D26" s="5">
        <v>2.0</v>
      </c>
      <c r="E26" s="5">
        <v>3.0</v>
      </c>
      <c r="F26" s="5">
        <v>5.0</v>
      </c>
      <c r="G26" s="5">
        <v>3.0</v>
      </c>
      <c r="H26" s="5" t="s">
        <v>131</v>
      </c>
      <c r="I26" s="5">
        <v>3.0</v>
      </c>
      <c r="J26" s="5">
        <v>3.0</v>
      </c>
      <c r="K26" s="5">
        <v>5.0</v>
      </c>
      <c r="L26" s="5">
        <v>5.0</v>
      </c>
      <c r="M26" s="5" t="s">
        <v>132</v>
      </c>
      <c r="N26" s="5">
        <v>3.0</v>
      </c>
      <c r="O26" s="5">
        <v>3.0</v>
      </c>
      <c r="P26" s="5">
        <v>5.0</v>
      </c>
      <c r="Q26" s="5">
        <v>3.0</v>
      </c>
      <c r="R26" s="5" t="s">
        <v>133</v>
      </c>
      <c r="S26" s="5">
        <v>3.0</v>
      </c>
      <c r="T26" s="5">
        <v>2.0</v>
      </c>
      <c r="U26" s="5">
        <v>5.0</v>
      </c>
      <c r="V26" s="5">
        <v>5.0</v>
      </c>
      <c r="W26" s="5" t="s">
        <v>134</v>
      </c>
      <c r="X26" s="5">
        <v>3.0</v>
      </c>
      <c r="Y26" s="5">
        <v>3.0</v>
      </c>
      <c r="Z26" s="5">
        <v>5.0</v>
      </c>
      <c r="AA26" s="5">
        <v>5.0</v>
      </c>
    </row>
    <row r="27">
      <c r="A27" s="5">
        <v>182002.0</v>
      </c>
      <c r="B27" s="5" t="s">
        <v>38</v>
      </c>
      <c r="C27" s="5" t="s">
        <v>135</v>
      </c>
      <c r="D27" s="5">
        <v>3.0</v>
      </c>
      <c r="E27" s="5">
        <v>3.0</v>
      </c>
      <c r="F27" s="5">
        <v>5.0</v>
      </c>
      <c r="G27" s="5">
        <v>4.0</v>
      </c>
      <c r="H27" s="5" t="s">
        <v>136</v>
      </c>
      <c r="I27" s="5">
        <v>3.0</v>
      </c>
      <c r="J27" s="5">
        <v>3.0</v>
      </c>
      <c r="K27" s="5">
        <v>5.0</v>
      </c>
      <c r="L27" s="5">
        <v>5.0</v>
      </c>
      <c r="M27" s="5" t="s">
        <v>137</v>
      </c>
      <c r="N27" s="5">
        <v>3.0</v>
      </c>
      <c r="O27" s="5">
        <v>3.0</v>
      </c>
      <c r="P27" s="5">
        <v>5.0</v>
      </c>
      <c r="Q27" s="5">
        <v>5.0</v>
      </c>
      <c r="R27" s="5" t="s">
        <v>138</v>
      </c>
      <c r="S27" s="5">
        <v>3.0</v>
      </c>
      <c r="T27" s="5">
        <v>3.0</v>
      </c>
      <c r="U27" s="5">
        <v>5.0</v>
      </c>
      <c r="V27" s="5">
        <v>5.0</v>
      </c>
      <c r="W27" s="5" t="s">
        <v>139</v>
      </c>
      <c r="X27" s="5">
        <v>3.0</v>
      </c>
      <c r="Y27" s="5">
        <v>3.0</v>
      </c>
      <c r="Z27" s="5">
        <v>4.0</v>
      </c>
      <c r="AA27" s="5">
        <v>2.0</v>
      </c>
    </row>
    <row r="28">
      <c r="A28" s="5">
        <v>100585.0</v>
      </c>
      <c r="B28" s="5" t="s">
        <v>9</v>
      </c>
      <c r="C28" s="5" t="s">
        <v>140</v>
      </c>
      <c r="D28" s="5">
        <v>3.0</v>
      </c>
      <c r="E28" s="5">
        <v>3.0</v>
      </c>
      <c r="F28" s="5">
        <v>5.0</v>
      </c>
      <c r="G28" s="5">
        <v>5.0</v>
      </c>
      <c r="H28" s="5" t="s">
        <v>141</v>
      </c>
      <c r="I28" s="5">
        <v>2.0</v>
      </c>
      <c r="J28" s="5">
        <v>3.0</v>
      </c>
      <c r="K28" s="5">
        <v>5.0</v>
      </c>
      <c r="L28" s="5">
        <v>2.0</v>
      </c>
      <c r="M28" s="5" t="s">
        <v>142</v>
      </c>
      <c r="N28" s="5">
        <v>3.0</v>
      </c>
      <c r="O28" s="5">
        <v>3.0</v>
      </c>
      <c r="P28" s="5">
        <v>4.0</v>
      </c>
      <c r="Q28" s="5">
        <v>2.0</v>
      </c>
      <c r="R28" s="5" t="s">
        <v>143</v>
      </c>
      <c r="S28" s="5">
        <v>3.0</v>
      </c>
      <c r="T28" s="5">
        <v>3.0</v>
      </c>
      <c r="U28" s="5">
        <v>5.0</v>
      </c>
      <c r="V28" s="5">
        <v>5.0</v>
      </c>
      <c r="W28" s="5" t="s">
        <v>144</v>
      </c>
      <c r="X28" s="5">
        <v>2.0</v>
      </c>
      <c r="Y28" s="5">
        <v>3.0</v>
      </c>
      <c r="Z28" s="5">
        <v>5.0</v>
      </c>
      <c r="AA28" s="5">
        <v>5.0</v>
      </c>
    </row>
    <row r="29">
      <c r="A29" s="5">
        <v>223757.0</v>
      </c>
      <c r="B29" s="5" t="s">
        <v>21</v>
      </c>
      <c r="C29" s="5" t="s">
        <v>145</v>
      </c>
      <c r="D29" s="5">
        <v>3.0</v>
      </c>
      <c r="E29" s="5">
        <v>3.0</v>
      </c>
      <c r="F29" s="5">
        <v>5.0</v>
      </c>
      <c r="G29" s="5">
        <v>4.0</v>
      </c>
      <c r="H29" s="5" t="s">
        <v>146</v>
      </c>
      <c r="I29" s="5">
        <v>3.0</v>
      </c>
      <c r="J29" s="5">
        <v>3.0</v>
      </c>
      <c r="K29" s="5">
        <v>5.0</v>
      </c>
      <c r="L29" s="5">
        <v>5.0</v>
      </c>
      <c r="M29" s="5" t="s">
        <v>147</v>
      </c>
      <c r="N29" s="5">
        <v>3.0</v>
      </c>
      <c r="O29" s="5">
        <v>3.0</v>
      </c>
      <c r="P29" s="5">
        <v>5.0</v>
      </c>
      <c r="Q29" s="5">
        <v>4.0</v>
      </c>
      <c r="R29" s="5" t="s">
        <v>148</v>
      </c>
      <c r="S29" s="5">
        <v>3.0</v>
      </c>
      <c r="T29" s="5">
        <v>3.0</v>
      </c>
      <c r="U29" s="5">
        <v>5.0</v>
      </c>
      <c r="V29" s="5">
        <v>1.0</v>
      </c>
      <c r="W29" s="5" t="s">
        <v>149</v>
      </c>
      <c r="X29" s="5">
        <v>3.0</v>
      </c>
      <c r="Y29" s="5">
        <v>3.0</v>
      </c>
      <c r="Z29" s="5">
        <v>5.0</v>
      </c>
      <c r="AA29" s="5">
        <v>2.0</v>
      </c>
    </row>
    <row r="30">
      <c r="A30" s="5">
        <v>111509.0</v>
      </c>
      <c r="B30" s="5" t="s">
        <v>21</v>
      </c>
      <c r="C30" s="5" t="s">
        <v>150</v>
      </c>
      <c r="D30" s="5">
        <v>3.0</v>
      </c>
      <c r="E30" s="5">
        <v>3.0</v>
      </c>
      <c r="F30" s="5">
        <v>5.0</v>
      </c>
      <c r="G30" s="5">
        <v>2.0</v>
      </c>
      <c r="H30" s="5" t="s">
        <v>151</v>
      </c>
      <c r="I30" s="5">
        <v>3.0</v>
      </c>
      <c r="J30" s="5">
        <v>3.0</v>
      </c>
      <c r="K30" s="5">
        <v>5.0</v>
      </c>
      <c r="L30" s="5">
        <v>1.0</v>
      </c>
      <c r="M30" s="5" t="s">
        <v>152</v>
      </c>
      <c r="N30" s="5">
        <v>3.0</v>
      </c>
      <c r="O30" s="5">
        <v>3.0</v>
      </c>
      <c r="P30" s="5">
        <v>5.0</v>
      </c>
      <c r="Q30" s="5">
        <v>3.0</v>
      </c>
      <c r="R30" s="5" t="s">
        <v>153</v>
      </c>
      <c r="S30" s="5">
        <v>2.0</v>
      </c>
      <c r="T30" s="5">
        <v>3.0</v>
      </c>
      <c r="U30" s="5">
        <v>5.0</v>
      </c>
      <c r="V30" s="5">
        <v>5.0</v>
      </c>
      <c r="W30" s="5" t="s">
        <v>154</v>
      </c>
      <c r="X30" s="5">
        <v>3.0</v>
      </c>
      <c r="Y30" s="5">
        <v>3.0</v>
      </c>
      <c r="Z30" s="5">
        <v>4.0</v>
      </c>
      <c r="AA30" s="5">
        <v>4.0</v>
      </c>
    </row>
    <row r="31">
      <c r="A31" s="5">
        <v>124849.0</v>
      </c>
      <c r="B31" s="5" t="s">
        <v>32</v>
      </c>
      <c r="C31" s="5" t="s">
        <v>155</v>
      </c>
      <c r="D31" s="5">
        <v>3.0</v>
      </c>
      <c r="E31" s="5">
        <v>3.0</v>
      </c>
      <c r="F31" s="5">
        <v>5.0</v>
      </c>
      <c r="G31" s="5">
        <v>3.0</v>
      </c>
      <c r="H31" s="5" t="s">
        <v>156</v>
      </c>
      <c r="I31" s="5">
        <v>3.0</v>
      </c>
      <c r="J31" s="5">
        <v>3.0</v>
      </c>
      <c r="K31" s="5">
        <v>5.0</v>
      </c>
      <c r="L31" s="5">
        <v>5.0</v>
      </c>
      <c r="M31" s="5" t="s">
        <v>157</v>
      </c>
      <c r="N31" s="5">
        <v>3.0</v>
      </c>
      <c r="O31" s="5">
        <v>3.0</v>
      </c>
      <c r="P31" s="5">
        <v>5.0</v>
      </c>
      <c r="Q31" s="5">
        <v>3.0</v>
      </c>
      <c r="R31" s="5" t="s">
        <v>158</v>
      </c>
      <c r="S31" s="5">
        <v>3.0</v>
      </c>
      <c r="T31" s="5">
        <v>3.0</v>
      </c>
      <c r="U31" s="5">
        <v>5.0</v>
      </c>
      <c r="V31" s="5">
        <v>5.0</v>
      </c>
      <c r="W31" s="5" t="s">
        <v>159</v>
      </c>
      <c r="X31" s="5">
        <v>3.0</v>
      </c>
      <c r="Y31" s="5">
        <v>3.0</v>
      </c>
      <c r="Z31" s="5">
        <v>5.0</v>
      </c>
      <c r="AA31" s="5">
        <v>2.0</v>
      </c>
    </row>
    <row r="32">
      <c r="A32" s="5">
        <v>223757.0</v>
      </c>
      <c r="B32" s="5" t="s">
        <v>15</v>
      </c>
      <c r="C32" s="5" t="s">
        <v>160</v>
      </c>
      <c r="D32" s="5">
        <v>3.0</v>
      </c>
      <c r="E32" s="5">
        <v>2.0</v>
      </c>
      <c r="F32" s="5">
        <v>3.0</v>
      </c>
      <c r="G32" s="5">
        <v>5.0</v>
      </c>
      <c r="H32" s="5" t="s">
        <v>161</v>
      </c>
      <c r="I32" s="5">
        <v>3.0</v>
      </c>
      <c r="J32" s="5">
        <v>3.0</v>
      </c>
      <c r="K32" s="5">
        <v>5.0</v>
      </c>
      <c r="L32" s="5">
        <v>2.0</v>
      </c>
      <c r="M32" s="5" t="s">
        <v>162</v>
      </c>
      <c r="N32" s="5">
        <v>3.0</v>
      </c>
      <c r="O32" s="5">
        <v>3.0</v>
      </c>
      <c r="P32" s="5">
        <v>5.0</v>
      </c>
      <c r="Q32" s="5">
        <v>3.0</v>
      </c>
      <c r="R32" s="5" t="s">
        <v>163</v>
      </c>
      <c r="S32" s="5">
        <v>3.0</v>
      </c>
      <c r="T32" s="5">
        <v>3.0</v>
      </c>
      <c r="U32" s="5">
        <v>4.0</v>
      </c>
      <c r="V32" s="5">
        <v>5.0</v>
      </c>
      <c r="W32" s="5" t="s">
        <v>164</v>
      </c>
      <c r="X32" s="5">
        <v>3.0</v>
      </c>
      <c r="Y32" s="5">
        <v>3.0</v>
      </c>
      <c r="Z32" s="5">
        <v>3.0</v>
      </c>
      <c r="AA32" s="5">
        <v>3.0</v>
      </c>
    </row>
    <row r="33">
      <c r="A33" s="5">
        <v>1722910.0</v>
      </c>
      <c r="B33" s="5" t="s">
        <v>9</v>
      </c>
      <c r="C33" s="5" t="s">
        <v>165</v>
      </c>
      <c r="D33" s="5">
        <v>2.0</v>
      </c>
      <c r="E33" s="5">
        <v>3.0</v>
      </c>
      <c r="F33" s="5">
        <v>5.0</v>
      </c>
      <c r="G33" s="5">
        <v>4.0</v>
      </c>
      <c r="H33" s="5" t="s">
        <v>166</v>
      </c>
      <c r="I33" s="5">
        <v>2.0</v>
      </c>
      <c r="J33" s="5">
        <v>3.0</v>
      </c>
      <c r="K33" s="5">
        <v>5.0</v>
      </c>
      <c r="L33" s="5">
        <v>5.0</v>
      </c>
      <c r="M33" s="5" t="s">
        <v>167</v>
      </c>
      <c r="N33" s="5">
        <v>3.0</v>
      </c>
      <c r="O33" s="5">
        <v>3.0</v>
      </c>
      <c r="P33" s="5">
        <v>5.0</v>
      </c>
      <c r="Q33" s="5">
        <v>2.0</v>
      </c>
      <c r="R33" s="5" t="s">
        <v>168</v>
      </c>
      <c r="S33" s="5">
        <v>3.0</v>
      </c>
      <c r="T33" s="5">
        <v>3.0</v>
      </c>
      <c r="U33" s="5">
        <v>5.0</v>
      </c>
      <c r="V33" s="5">
        <v>3.0</v>
      </c>
      <c r="W33" s="5" t="s">
        <v>169</v>
      </c>
      <c r="X33" s="5">
        <v>3.0</v>
      </c>
      <c r="Y33" s="5">
        <v>3.0</v>
      </c>
      <c r="Z33" s="5">
        <v>5.0</v>
      </c>
      <c r="AA33" s="5">
        <v>1.0</v>
      </c>
    </row>
    <row r="34">
      <c r="A34" s="5">
        <v>183645.0</v>
      </c>
      <c r="B34" s="5" t="s">
        <v>9</v>
      </c>
      <c r="C34" s="5" t="s">
        <v>170</v>
      </c>
      <c r="D34" s="5">
        <v>3.0</v>
      </c>
      <c r="E34" s="5">
        <v>2.0</v>
      </c>
      <c r="F34" s="5">
        <v>5.0</v>
      </c>
      <c r="G34" s="5">
        <v>3.0</v>
      </c>
      <c r="H34" s="5" t="s">
        <v>171</v>
      </c>
      <c r="I34" s="5">
        <v>3.0</v>
      </c>
      <c r="J34" s="5">
        <v>3.0</v>
      </c>
      <c r="K34" s="5">
        <v>5.0</v>
      </c>
      <c r="L34" s="5">
        <v>4.0</v>
      </c>
      <c r="M34" s="5" t="s">
        <v>172</v>
      </c>
      <c r="N34" s="5">
        <v>3.0</v>
      </c>
      <c r="O34" s="5">
        <v>3.0</v>
      </c>
      <c r="P34" s="5">
        <v>5.0</v>
      </c>
      <c r="Q34" s="5">
        <v>3.0</v>
      </c>
      <c r="R34" s="5" t="s">
        <v>173</v>
      </c>
      <c r="S34" s="5">
        <v>3.0</v>
      </c>
      <c r="T34" s="5">
        <v>3.0</v>
      </c>
      <c r="U34" s="5">
        <v>5.0</v>
      </c>
      <c r="V34" s="5">
        <v>5.0</v>
      </c>
      <c r="W34" s="5" t="s">
        <v>174</v>
      </c>
      <c r="X34" s="5">
        <v>3.0</v>
      </c>
      <c r="Y34" s="5">
        <v>3.0</v>
      </c>
      <c r="Z34" s="5">
        <v>5.0</v>
      </c>
      <c r="AA34" s="5">
        <v>1.0</v>
      </c>
    </row>
    <row r="35">
      <c r="A35" s="5">
        <v>1064610.0</v>
      </c>
      <c r="B35" s="5" t="s">
        <v>9</v>
      </c>
      <c r="C35" s="5" t="s">
        <v>175</v>
      </c>
      <c r="D35" s="5">
        <v>3.0</v>
      </c>
      <c r="E35" s="5">
        <v>3.0</v>
      </c>
      <c r="F35" s="5">
        <v>5.0</v>
      </c>
      <c r="G35" s="5">
        <v>3.0</v>
      </c>
      <c r="H35" s="5" t="s">
        <v>176</v>
      </c>
      <c r="I35" s="5">
        <v>3.0</v>
      </c>
      <c r="J35" s="5">
        <v>3.0</v>
      </c>
      <c r="K35" s="5">
        <v>5.0</v>
      </c>
      <c r="L35" s="5">
        <v>1.0</v>
      </c>
      <c r="M35" s="5" t="s">
        <v>177</v>
      </c>
      <c r="N35" s="5">
        <v>3.0</v>
      </c>
      <c r="O35" s="5">
        <v>3.0</v>
      </c>
      <c r="P35" s="5">
        <v>5.0</v>
      </c>
      <c r="Q35" s="5">
        <v>2.0</v>
      </c>
      <c r="R35" s="5" t="s">
        <v>178</v>
      </c>
      <c r="S35" s="5">
        <v>3.0</v>
      </c>
      <c r="T35" s="5">
        <v>3.0</v>
      </c>
      <c r="U35" s="5">
        <v>5.0</v>
      </c>
      <c r="V35" s="5">
        <v>4.0</v>
      </c>
      <c r="W35" s="5" t="s">
        <v>179</v>
      </c>
      <c r="X35" s="5">
        <v>2.0</v>
      </c>
      <c r="Y35" s="5">
        <v>3.0</v>
      </c>
      <c r="Z35" s="5">
        <v>4.0</v>
      </c>
      <c r="AA35" s="5">
        <v>5.0</v>
      </c>
    </row>
    <row r="36">
      <c r="A36" s="5">
        <v>2514725.0</v>
      </c>
      <c r="B36" s="5" t="s">
        <v>21</v>
      </c>
      <c r="C36" s="5" t="s">
        <v>180</v>
      </c>
      <c r="D36" s="5">
        <v>3.0</v>
      </c>
      <c r="E36" s="5">
        <v>3.0</v>
      </c>
      <c r="F36" s="5">
        <v>5.0</v>
      </c>
      <c r="G36" s="5">
        <v>2.0</v>
      </c>
      <c r="H36" s="5" t="s">
        <v>181</v>
      </c>
      <c r="I36" s="5">
        <v>3.0</v>
      </c>
      <c r="J36" s="5">
        <v>3.0</v>
      </c>
      <c r="K36" s="5">
        <v>5.0</v>
      </c>
      <c r="L36" s="5">
        <v>5.0</v>
      </c>
      <c r="M36" s="5" t="s">
        <v>182</v>
      </c>
      <c r="N36" s="5">
        <v>3.0</v>
      </c>
      <c r="O36" s="5">
        <v>3.0</v>
      </c>
      <c r="P36" s="5">
        <v>5.0</v>
      </c>
      <c r="Q36" s="5">
        <v>4.0</v>
      </c>
      <c r="R36" s="5" t="s">
        <v>183</v>
      </c>
      <c r="S36" s="5">
        <v>3.0</v>
      </c>
      <c r="T36" s="5">
        <v>3.0</v>
      </c>
      <c r="U36" s="5">
        <v>5.0</v>
      </c>
      <c r="V36" s="5">
        <v>5.0</v>
      </c>
      <c r="W36" s="5" t="s">
        <v>184</v>
      </c>
      <c r="X36" s="5">
        <v>3.0</v>
      </c>
      <c r="Y36" s="5">
        <v>3.0</v>
      </c>
      <c r="Z36" s="5">
        <v>5.0</v>
      </c>
      <c r="AA36" s="5">
        <v>2.0</v>
      </c>
    </row>
    <row r="37">
      <c r="A37" s="5">
        <v>124849.0</v>
      </c>
      <c r="B37" s="5" t="s">
        <v>21</v>
      </c>
      <c r="C37" s="5" t="s">
        <v>185</v>
      </c>
      <c r="D37" s="5">
        <v>3.0</v>
      </c>
      <c r="E37" s="5">
        <v>3.0</v>
      </c>
      <c r="F37" s="5">
        <v>5.0</v>
      </c>
      <c r="G37" s="5">
        <v>4.0</v>
      </c>
      <c r="H37" s="5" t="s">
        <v>186</v>
      </c>
      <c r="I37" s="5">
        <v>3.0</v>
      </c>
      <c r="J37" s="5">
        <v>3.0</v>
      </c>
      <c r="K37" s="5">
        <v>5.0</v>
      </c>
      <c r="L37" s="5">
        <v>2.0</v>
      </c>
      <c r="M37" s="5" t="s">
        <v>187</v>
      </c>
      <c r="N37" s="5">
        <v>3.0</v>
      </c>
      <c r="O37" s="5">
        <v>3.0</v>
      </c>
      <c r="P37" s="5">
        <v>5.0</v>
      </c>
      <c r="Q37" s="5">
        <v>3.0</v>
      </c>
      <c r="R37" s="5" t="s">
        <v>188</v>
      </c>
      <c r="S37" s="5">
        <v>3.0</v>
      </c>
      <c r="T37" s="5">
        <v>3.0</v>
      </c>
      <c r="U37" s="5">
        <v>5.0</v>
      </c>
      <c r="V37" s="5">
        <v>4.0</v>
      </c>
      <c r="W37" s="5" t="s">
        <v>189</v>
      </c>
      <c r="X37" s="5">
        <v>3.0</v>
      </c>
      <c r="Y37" s="5">
        <v>3.0</v>
      </c>
      <c r="Z37" s="5">
        <v>5.0</v>
      </c>
      <c r="AA37" s="5">
        <v>3.0</v>
      </c>
    </row>
    <row r="38">
      <c r="A38" s="5">
        <v>2516007.0</v>
      </c>
      <c r="B38" s="5" t="s">
        <v>38</v>
      </c>
      <c r="C38" s="5" t="s">
        <v>190</v>
      </c>
      <c r="D38" s="5">
        <v>3.0</v>
      </c>
      <c r="E38" s="5">
        <v>3.0</v>
      </c>
      <c r="F38" s="5">
        <v>5.0</v>
      </c>
      <c r="G38" s="5">
        <v>3.0</v>
      </c>
      <c r="H38" s="5" t="s">
        <v>191</v>
      </c>
      <c r="I38" s="5">
        <v>3.0</v>
      </c>
      <c r="J38" s="5">
        <v>3.0</v>
      </c>
      <c r="K38" s="5">
        <v>5.0</v>
      </c>
      <c r="L38" s="5">
        <v>5.0</v>
      </c>
      <c r="M38" s="5" t="s">
        <v>192</v>
      </c>
      <c r="N38" s="5">
        <v>3.0</v>
      </c>
      <c r="O38" s="5">
        <v>3.0</v>
      </c>
      <c r="P38" s="5">
        <v>5.0</v>
      </c>
      <c r="Q38" s="5">
        <v>5.0</v>
      </c>
      <c r="R38" s="5" t="s">
        <v>193</v>
      </c>
      <c r="S38" s="5">
        <v>3.0</v>
      </c>
      <c r="T38" s="5">
        <v>3.0</v>
      </c>
      <c r="U38" s="5">
        <v>5.0</v>
      </c>
      <c r="V38" s="5">
        <v>5.0</v>
      </c>
      <c r="W38" s="5" t="s">
        <v>194</v>
      </c>
      <c r="X38" s="5">
        <v>3.0</v>
      </c>
      <c r="Y38" s="5">
        <v>3.0</v>
      </c>
      <c r="Z38" s="5">
        <v>5.0</v>
      </c>
      <c r="AA38" s="5">
        <v>5.0</v>
      </c>
    </row>
    <row r="39">
      <c r="A39" s="5">
        <v>150241.0</v>
      </c>
      <c r="B39" s="5" t="s">
        <v>38</v>
      </c>
      <c r="C39" s="5" t="s">
        <v>195</v>
      </c>
      <c r="D39" s="5">
        <v>3.0</v>
      </c>
      <c r="E39" s="5">
        <v>3.0</v>
      </c>
      <c r="F39" s="5">
        <v>5.0</v>
      </c>
      <c r="G39" s="5">
        <v>5.0</v>
      </c>
      <c r="H39" s="5" t="s">
        <v>196</v>
      </c>
      <c r="I39" s="5">
        <v>3.0</v>
      </c>
      <c r="J39" s="5">
        <v>3.0</v>
      </c>
      <c r="K39" s="5">
        <v>5.0</v>
      </c>
      <c r="L39" s="5">
        <v>5.0</v>
      </c>
      <c r="M39" s="5" t="s">
        <v>197</v>
      </c>
      <c r="N39" s="5">
        <v>3.0</v>
      </c>
      <c r="O39" s="5">
        <v>3.0</v>
      </c>
      <c r="P39" s="5">
        <v>5.0</v>
      </c>
      <c r="Q39" s="5">
        <v>5.0</v>
      </c>
      <c r="R39" s="5" t="s">
        <v>198</v>
      </c>
      <c r="S39" s="5">
        <v>3.0</v>
      </c>
      <c r="T39" s="5">
        <v>3.0</v>
      </c>
      <c r="U39" s="5">
        <v>5.0</v>
      </c>
      <c r="V39" s="5">
        <v>2.0</v>
      </c>
      <c r="W39" s="5" t="s">
        <v>199</v>
      </c>
      <c r="X39" s="5">
        <v>3.0</v>
      </c>
      <c r="Y39" s="5">
        <v>3.0</v>
      </c>
      <c r="Z39" s="5">
        <v>5.0</v>
      </c>
      <c r="AA39" s="5">
        <v>5.0</v>
      </c>
    </row>
    <row r="40">
      <c r="A40" s="5">
        <v>150241.0</v>
      </c>
      <c r="B40" s="5" t="s">
        <v>21</v>
      </c>
      <c r="C40" s="5" t="s">
        <v>200</v>
      </c>
      <c r="D40" s="5">
        <v>3.0</v>
      </c>
      <c r="E40" s="5">
        <v>3.0</v>
      </c>
      <c r="F40" s="5">
        <v>5.0</v>
      </c>
      <c r="G40" s="5">
        <v>2.0</v>
      </c>
      <c r="H40" s="5" t="s">
        <v>201</v>
      </c>
      <c r="I40" s="5">
        <v>3.0</v>
      </c>
      <c r="J40" s="5">
        <v>3.0</v>
      </c>
      <c r="K40" s="5">
        <v>5.0</v>
      </c>
      <c r="L40" s="5">
        <v>3.0</v>
      </c>
      <c r="M40" s="5" t="s">
        <v>202</v>
      </c>
      <c r="N40" s="5">
        <v>3.0</v>
      </c>
      <c r="O40" s="5">
        <v>3.0</v>
      </c>
      <c r="P40" s="5">
        <v>5.0</v>
      </c>
      <c r="Q40" s="5">
        <v>5.0</v>
      </c>
      <c r="R40" s="5" t="s">
        <v>203</v>
      </c>
      <c r="S40" s="5">
        <v>3.0</v>
      </c>
      <c r="T40" s="5">
        <v>3.0</v>
      </c>
      <c r="U40" s="5">
        <v>5.0</v>
      </c>
      <c r="V40" s="5">
        <v>4.0</v>
      </c>
      <c r="W40" s="5" t="s">
        <v>204</v>
      </c>
      <c r="X40" s="5">
        <v>3.0</v>
      </c>
      <c r="Y40" s="5">
        <v>3.0</v>
      </c>
      <c r="Z40" s="5">
        <v>5.0</v>
      </c>
      <c r="AA40" s="5">
        <v>1.0</v>
      </c>
    </row>
    <row r="41">
      <c r="A41" s="5">
        <v>234572.0</v>
      </c>
      <c r="B41" s="5" t="s">
        <v>21</v>
      </c>
      <c r="C41" s="5" t="s">
        <v>205</v>
      </c>
      <c r="D41" s="5">
        <v>3.0</v>
      </c>
      <c r="E41" s="5">
        <v>3.0</v>
      </c>
      <c r="F41" s="5">
        <v>5.0</v>
      </c>
      <c r="G41" s="5">
        <v>2.0</v>
      </c>
      <c r="H41" s="5" t="s">
        <v>206</v>
      </c>
      <c r="I41" s="5">
        <v>3.0</v>
      </c>
      <c r="J41" s="5">
        <v>3.0</v>
      </c>
      <c r="K41" s="5">
        <v>5.0</v>
      </c>
      <c r="L41" s="5">
        <v>2.0</v>
      </c>
      <c r="M41" s="5" t="s">
        <v>207</v>
      </c>
      <c r="N41" s="5">
        <v>3.0</v>
      </c>
      <c r="O41" s="5">
        <v>3.0</v>
      </c>
      <c r="P41" s="5">
        <v>5.0</v>
      </c>
      <c r="Q41" s="5">
        <v>1.0</v>
      </c>
      <c r="R41" s="5" t="s">
        <v>208</v>
      </c>
      <c r="S41" s="5">
        <v>3.0</v>
      </c>
      <c r="T41" s="5">
        <v>3.0</v>
      </c>
      <c r="U41" s="5">
        <v>5.0</v>
      </c>
      <c r="V41" s="5">
        <v>3.0</v>
      </c>
      <c r="W41" s="5" t="s">
        <v>209</v>
      </c>
      <c r="X41" s="5">
        <v>3.0</v>
      </c>
      <c r="Y41" s="5">
        <v>3.0</v>
      </c>
      <c r="Z41" s="5">
        <v>5.0</v>
      </c>
      <c r="AA41" s="5">
        <v>1.0</v>
      </c>
    </row>
    <row r="42">
      <c r="A42" s="5">
        <v>227464.0</v>
      </c>
      <c r="B42" s="5" t="s">
        <v>32</v>
      </c>
      <c r="C42" s="5" t="s">
        <v>210</v>
      </c>
      <c r="D42" s="5">
        <v>3.0</v>
      </c>
      <c r="E42" s="5">
        <v>3.0</v>
      </c>
      <c r="F42" s="5">
        <v>5.0</v>
      </c>
      <c r="G42" s="5">
        <v>5.0</v>
      </c>
      <c r="H42" s="5" t="s">
        <v>211</v>
      </c>
      <c r="I42" s="5">
        <v>3.0</v>
      </c>
      <c r="J42" s="5">
        <v>3.0</v>
      </c>
      <c r="K42" s="5">
        <v>5.0</v>
      </c>
      <c r="L42" s="5">
        <v>5.0</v>
      </c>
      <c r="M42" s="5" t="s">
        <v>212</v>
      </c>
      <c r="N42" s="5">
        <v>3.0</v>
      </c>
      <c r="O42" s="5">
        <v>3.0</v>
      </c>
      <c r="P42" s="5">
        <v>5.0</v>
      </c>
      <c r="Q42" s="5">
        <v>3.0</v>
      </c>
      <c r="R42" s="5" t="s">
        <v>213</v>
      </c>
      <c r="S42" s="5">
        <v>3.0</v>
      </c>
      <c r="T42" s="5">
        <v>3.0</v>
      </c>
      <c r="U42" s="5">
        <v>5.0</v>
      </c>
      <c r="V42" s="5">
        <v>2.0</v>
      </c>
      <c r="W42" s="5" t="s">
        <v>214</v>
      </c>
      <c r="X42" s="5">
        <v>3.0</v>
      </c>
      <c r="Y42" s="5">
        <v>3.0</v>
      </c>
      <c r="Z42" s="5">
        <v>5.0</v>
      </c>
      <c r="AA42" s="5">
        <v>5.0</v>
      </c>
    </row>
    <row r="43">
      <c r="A43" s="5">
        <v>1113787.0</v>
      </c>
      <c r="B43" s="5" t="s">
        <v>21</v>
      </c>
      <c r="C43" s="5" t="s">
        <v>215</v>
      </c>
      <c r="D43" s="5">
        <v>3.0</v>
      </c>
      <c r="E43" s="5">
        <v>3.0</v>
      </c>
      <c r="F43" s="5">
        <v>5.0</v>
      </c>
      <c r="G43" s="5">
        <v>3.0</v>
      </c>
      <c r="H43" s="5" t="s">
        <v>216</v>
      </c>
      <c r="I43" s="5">
        <v>3.0</v>
      </c>
      <c r="J43" s="5">
        <v>3.0</v>
      </c>
      <c r="K43" s="5">
        <v>5.0</v>
      </c>
      <c r="L43" s="5">
        <v>2.0</v>
      </c>
      <c r="M43" s="5" t="s">
        <v>217</v>
      </c>
      <c r="N43" s="5">
        <v>3.0</v>
      </c>
      <c r="O43" s="5">
        <v>3.0</v>
      </c>
      <c r="P43" s="5">
        <v>5.0</v>
      </c>
      <c r="Q43" s="5">
        <v>5.0</v>
      </c>
      <c r="R43" s="5" t="s">
        <v>218</v>
      </c>
      <c r="S43" s="5">
        <v>3.0</v>
      </c>
      <c r="T43" s="5">
        <v>3.0</v>
      </c>
      <c r="U43" s="5">
        <v>5.0</v>
      </c>
      <c r="V43" s="5">
        <v>3.0</v>
      </c>
      <c r="W43" s="5" t="s">
        <v>219</v>
      </c>
      <c r="X43" s="5">
        <v>3.0</v>
      </c>
      <c r="Y43" s="5">
        <v>3.0</v>
      </c>
      <c r="Z43" s="5">
        <v>5.0</v>
      </c>
      <c r="AA43" s="5">
        <v>4.0</v>
      </c>
    </row>
    <row r="44">
      <c r="A44" s="5">
        <v>250023.0</v>
      </c>
      <c r="B44" s="5" t="s">
        <v>38</v>
      </c>
      <c r="C44" s="5" t="s">
        <v>220</v>
      </c>
      <c r="D44" s="5">
        <v>3.0</v>
      </c>
      <c r="E44" s="5">
        <v>3.0</v>
      </c>
      <c r="F44" s="5">
        <v>5.0</v>
      </c>
      <c r="G44" s="5">
        <v>4.0</v>
      </c>
      <c r="H44" s="5" t="s">
        <v>221</v>
      </c>
      <c r="I44" s="5">
        <v>3.0</v>
      </c>
      <c r="J44" s="5">
        <v>3.0</v>
      </c>
      <c r="K44" s="5">
        <v>5.0</v>
      </c>
      <c r="L44" s="5">
        <v>5.0</v>
      </c>
      <c r="M44" s="5" t="s">
        <v>222</v>
      </c>
      <c r="N44" s="5">
        <v>3.0</v>
      </c>
      <c r="O44" s="5">
        <v>3.0</v>
      </c>
      <c r="P44" s="5">
        <v>5.0</v>
      </c>
      <c r="Q44" s="5">
        <v>4.0</v>
      </c>
      <c r="R44" s="5" t="s">
        <v>223</v>
      </c>
      <c r="S44" s="5">
        <v>3.0</v>
      </c>
      <c r="T44" s="5">
        <v>3.0</v>
      </c>
      <c r="U44" s="5">
        <v>5.0</v>
      </c>
      <c r="V44" s="5">
        <v>5.0</v>
      </c>
      <c r="W44" s="5" t="s">
        <v>224</v>
      </c>
      <c r="X44" s="5">
        <v>3.0</v>
      </c>
      <c r="Y44" s="5">
        <v>3.0</v>
      </c>
      <c r="Z44" s="5">
        <v>5.0</v>
      </c>
      <c r="AA44" s="5">
        <v>5.0</v>
      </c>
    </row>
    <row r="45">
      <c r="A45" s="5">
        <v>1029276.0</v>
      </c>
      <c r="B45" s="5" t="s">
        <v>9</v>
      </c>
      <c r="C45" s="5" t="s">
        <v>225</v>
      </c>
      <c r="D45" s="5">
        <v>3.0</v>
      </c>
      <c r="E45" s="5">
        <v>3.0</v>
      </c>
      <c r="F45" s="5">
        <v>5.0</v>
      </c>
      <c r="G45" s="5">
        <v>3.0</v>
      </c>
      <c r="H45" s="5" t="s">
        <v>226</v>
      </c>
      <c r="I45" s="5">
        <v>3.0</v>
      </c>
      <c r="J45" s="5">
        <v>3.0</v>
      </c>
      <c r="K45" s="5">
        <v>5.0</v>
      </c>
      <c r="L45" s="5">
        <v>5.0</v>
      </c>
      <c r="M45" s="5" t="s">
        <v>227</v>
      </c>
      <c r="N45" s="5">
        <v>3.0</v>
      </c>
      <c r="O45" s="5">
        <v>3.0</v>
      </c>
      <c r="P45" s="5">
        <v>5.0</v>
      </c>
      <c r="Q45" s="5">
        <v>5.0</v>
      </c>
      <c r="R45" s="5" t="s">
        <v>228</v>
      </c>
      <c r="S45" s="5">
        <v>3.0</v>
      </c>
      <c r="T45" s="5">
        <v>3.0</v>
      </c>
      <c r="U45" s="5">
        <v>5.0</v>
      </c>
      <c r="V45" s="5">
        <v>4.0</v>
      </c>
      <c r="W45" s="5" t="s">
        <v>229</v>
      </c>
      <c r="X45" s="5">
        <v>3.0</v>
      </c>
      <c r="Y45" s="5">
        <v>3.0</v>
      </c>
      <c r="Z45" s="5">
        <v>4.0</v>
      </c>
      <c r="AA45" s="5">
        <v>5.0</v>
      </c>
    </row>
    <row r="46">
      <c r="A46" s="5">
        <v>197424.0</v>
      </c>
      <c r="B46" s="5" t="s">
        <v>9</v>
      </c>
      <c r="C46" s="5" t="s">
        <v>230</v>
      </c>
      <c r="D46" s="5">
        <v>3.0</v>
      </c>
      <c r="E46" s="5">
        <v>3.0</v>
      </c>
      <c r="F46" s="5">
        <v>5.0</v>
      </c>
      <c r="G46" s="5">
        <v>3.0</v>
      </c>
      <c r="H46" s="5" t="s">
        <v>231</v>
      </c>
      <c r="I46" s="5">
        <v>3.0</v>
      </c>
      <c r="J46" s="5">
        <v>3.0</v>
      </c>
      <c r="K46" s="5">
        <v>5.0</v>
      </c>
      <c r="L46" s="5">
        <v>4.0</v>
      </c>
      <c r="M46" s="5" t="s">
        <v>232</v>
      </c>
      <c r="N46" s="5">
        <v>3.0</v>
      </c>
      <c r="O46" s="5">
        <v>3.0</v>
      </c>
      <c r="P46" s="5">
        <v>5.0</v>
      </c>
      <c r="Q46" s="5">
        <v>3.0</v>
      </c>
      <c r="R46" s="5" t="s">
        <v>233</v>
      </c>
      <c r="S46" s="5">
        <v>3.0</v>
      </c>
      <c r="T46" s="5">
        <v>3.0</v>
      </c>
      <c r="U46" s="5">
        <v>5.0</v>
      </c>
      <c r="V46" s="5">
        <v>4.0</v>
      </c>
      <c r="W46" s="5" t="s">
        <v>234</v>
      </c>
      <c r="X46" s="5">
        <v>3.0</v>
      </c>
      <c r="Y46" s="5">
        <v>3.0</v>
      </c>
      <c r="Z46" s="5">
        <v>5.0</v>
      </c>
      <c r="AA46" s="5">
        <v>2.0</v>
      </c>
    </row>
    <row r="47">
      <c r="A47" s="5">
        <v>209383.0</v>
      </c>
      <c r="B47" s="5" t="s">
        <v>38</v>
      </c>
      <c r="C47" s="5" t="s">
        <v>235</v>
      </c>
      <c r="D47" s="5">
        <v>3.0</v>
      </c>
      <c r="E47" s="5">
        <v>3.0</v>
      </c>
      <c r="F47" s="5">
        <v>5.0</v>
      </c>
      <c r="G47" s="5">
        <v>1.0</v>
      </c>
      <c r="H47" s="5" t="s">
        <v>236</v>
      </c>
      <c r="I47" s="5">
        <v>3.0</v>
      </c>
      <c r="J47" s="5">
        <v>3.0</v>
      </c>
      <c r="K47" s="5">
        <v>5.0</v>
      </c>
      <c r="L47" s="5">
        <v>5.0</v>
      </c>
      <c r="M47" s="5" t="s">
        <v>237</v>
      </c>
      <c r="N47" s="5">
        <v>3.0</v>
      </c>
      <c r="O47" s="5">
        <v>3.0</v>
      </c>
      <c r="P47" s="5">
        <v>5.0</v>
      </c>
      <c r="Q47" s="5">
        <v>5.0</v>
      </c>
      <c r="R47" s="5" t="s">
        <v>238</v>
      </c>
      <c r="S47" s="5">
        <v>3.0</v>
      </c>
      <c r="T47" s="5">
        <v>3.0</v>
      </c>
      <c r="U47" s="5">
        <v>5.0</v>
      </c>
      <c r="V47" s="5">
        <v>5.0</v>
      </c>
      <c r="W47" s="5" t="s">
        <v>239</v>
      </c>
      <c r="X47" s="5">
        <v>3.0</v>
      </c>
      <c r="Y47" s="5">
        <v>3.0</v>
      </c>
      <c r="Z47" s="5">
        <v>5.0</v>
      </c>
      <c r="AA47" s="5">
        <v>5.0</v>
      </c>
    </row>
    <row r="48">
      <c r="A48" s="5">
        <v>112429.0</v>
      </c>
      <c r="B48" s="5" t="s">
        <v>21</v>
      </c>
      <c r="C48" s="5" t="s">
        <v>240</v>
      </c>
      <c r="D48" s="5">
        <v>3.0</v>
      </c>
      <c r="E48" s="5">
        <v>3.0</v>
      </c>
      <c r="F48" s="5">
        <v>5.0</v>
      </c>
      <c r="G48" s="5">
        <v>1.0</v>
      </c>
      <c r="H48" s="5" t="s">
        <v>241</v>
      </c>
      <c r="I48" s="5">
        <v>3.0</v>
      </c>
      <c r="J48" s="5">
        <v>3.0</v>
      </c>
      <c r="K48" s="5">
        <v>5.0</v>
      </c>
      <c r="L48" s="5">
        <v>1.0</v>
      </c>
      <c r="M48" s="5" t="s">
        <v>242</v>
      </c>
      <c r="N48" s="5">
        <v>3.0</v>
      </c>
      <c r="O48" s="5">
        <v>3.0</v>
      </c>
      <c r="P48" s="5">
        <v>5.0</v>
      </c>
      <c r="Q48" s="5">
        <v>4.0</v>
      </c>
      <c r="R48" s="5" t="s">
        <v>243</v>
      </c>
      <c r="S48" s="5">
        <v>3.0</v>
      </c>
      <c r="T48" s="5">
        <v>3.0</v>
      </c>
      <c r="U48" s="5">
        <v>5.0</v>
      </c>
      <c r="V48" s="5">
        <v>2.0</v>
      </c>
      <c r="W48" s="5" t="s">
        <v>244</v>
      </c>
      <c r="X48" s="5">
        <v>3.0</v>
      </c>
      <c r="Y48" s="5">
        <v>3.0</v>
      </c>
      <c r="Z48" s="5">
        <v>5.0</v>
      </c>
      <c r="AA48" s="5">
        <v>2.0</v>
      </c>
    </row>
    <row r="49">
      <c r="A49" s="5">
        <v>1510471.0</v>
      </c>
      <c r="B49" s="5" t="s">
        <v>21</v>
      </c>
      <c r="C49" s="5" t="s">
        <v>245</v>
      </c>
      <c r="D49" s="5">
        <v>3.0</v>
      </c>
      <c r="E49" s="5">
        <v>3.0</v>
      </c>
      <c r="F49" s="5">
        <v>5.0</v>
      </c>
      <c r="G49" s="5">
        <v>1.0</v>
      </c>
      <c r="H49" s="5" t="s">
        <v>246</v>
      </c>
      <c r="I49" s="5">
        <v>3.0</v>
      </c>
      <c r="J49" s="5">
        <v>3.0</v>
      </c>
      <c r="K49" s="5">
        <v>5.0</v>
      </c>
      <c r="L49" s="5">
        <v>5.0</v>
      </c>
      <c r="M49" s="5" t="s">
        <v>247</v>
      </c>
      <c r="N49" s="5">
        <v>3.0</v>
      </c>
      <c r="O49" s="5">
        <v>3.0</v>
      </c>
      <c r="P49" s="5">
        <v>5.0</v>
      </c>
      <c r="Q49" s="5">
        <v>1.0</v>
      </c>
      <c r="R49" s="5" t="s">
        <v>248</v>
      </c>
      <c r="S49" s="5">
        <v>3.0</v>
      </c>
      <c r="T49" s="5">
        <v>3.0</v>
      </c>
      <c r="U49" s="5">
        <v>5.0</v>
      </c>
      <c r="V49" s="5">
        <v>3.0</v>
      </c>
      <c r="W49" s="5" t="s">
        <v>249</v>
      </c>
      <c r="X49" s="5">
        <v>3.0</v>
      </c>
      <c r="Y49" s="5">
        <v>3.0</v>
      </c>
      <c r="Z49" s="5">
        <v>5.0</v>
      </c>
      <c r="AA49" s="5">
        <v>3.0</v>
      </c>
    </row>
    <row r="50">
      <c r="A50" s="5">
        <v>229042.0</v>
      </c>
      <c r="B50" s="5" t="s">
        <v>44</v>
      </c>
      <c r="C50" s="5" t="s">
        <v>250</v>
      </c>
      <c r="D50" s="5">
        <v>3.0</v>
      </c>
      <c r="E50" s="5">
        <v>3.0</v>
      </c>
      <c r="F50" s="5">
        <v>4.0</v>
      </c>
      <c r="G50" s="5">
        <v>5.0</v>
      </c>
      <c r="H50" s="5" t="s">
        <v>251</v>
      </c>
      <c r="I50" s="5">
        <v>3.0</v>
      </c>
      <c r="J50" s="5">
        <v>3.0</v>
      </c>
      <c r="K50" s="5">
        <v>4.0</v>
      </c>
      <c r="L50" s="5">
        <v>5.0</v>
      </c>
      <c r="M50" s="5" t="s">
        <v>252</v>
      </c>
      <c r="N50" s="5">
        <v>3.0</v>
      </c>
      <c r="O50" s="5">
        <v>3.0</v>
      </c>
      <c r="P50" s="5">
        <v>5.0</v>
      </c>
      <c r="Q50" s="5">
        <v>1.0</v>
      </c>
      <c r="R50" s="5" t="s">
        <v>253</v>
      </c>
      <c r="S50" s="5">
        <v>3.0</v>
      </c>
      <c r="T50" s="5">
        <v>3.0</v>
      </c>
      <c r="U50" s="5">
        <v>5.0</v>
      </c>
      <c r="V50" s="5">
        <v>5.0</v>
      </c>
      <c r="W50" s="5" t="s">
        <v>254</v>
      </c>
      <c r="X50" s="5">
        <v>3.0</v>
      </c>
      <c r="Y50" s="5">
        <v>3.0</v>
      </c>
      <c r="Z50" s="5">
        <v>5.0</v>
      </c>
      <c r="AA50" s="5">
        <v>5.0</v>
      </c>
    </row>
    <row r="51">
      <c r="A51" s="5">
        <v>224665.0</v>
      </c>
      <c r="B51" s="5" t="s">
        <v>38</v>
      </c>
      <c r="C51" s="5" t="s">
        <v>255</v>
      </c>
      <c r="D51" s="5">
        <v>3.0</v>
      </c>
      <c r="E51" s="5">
        <v>3.0</v>
      </c>
      <c r="F51" s="5">
        <v>5.0</v>
      </c>
      <c r="G51" s="5">
        <v>2.0</v>
      </c>
      <c r="H51" s="5" t="s">
        <v>256</v>
      </c>
      <c r="I51" s="5">
        <v>3.0</v>
      </c>
      <c r="J51" s="5">
        <v>3.0</v>
      </c>
      <c r="K51" s="5">
        <v>5.0</v>
      </c>
      <c r="L51" s="5">
        <v>5.0</v>
      </c>
      <c r="M51" s="5" t="s">
        <v>257</v>
      </c>
      <c r="N51" s="5">
        <v>3.0</v>
      </c>
      <c r="O51" s="5">
        <v>3.0</v>
      </c>
      <c r="P51" s="5">
        <v>5.0</v>
      </c>
      <c r="Q51" s="5">
        <v>5.0</v>
      </c>
      <c r="R51" s="5" t="s">
        <v>258</v>
      </c>
      <c r="S51" s="5">
        <v>3.0</v>
      </c>
      <c r="T51" s="5">
        <v>3.0</v>
      </c>
      <c r="U51" s="5">
        <v>5.0</v>
      </c>
      <c r="V51" s="5">
        <v>5.0</v>
      </c>
      <c r="W51" s="5" t="s">
        <v>259</v>
      </c>
      <c r="X51" s="5">
        <v>3.0</v>
      </c>
      <c r="Y51" s="5">
        <v>3.0</v>
      </c>
      <c r="Z51" s="5">
        <v>5.0</v>
      </c>
      <c r="AA51" s="5">
        <v>4.0</v>
      </c>
    </row>
    <row r="52">
      <c r="A52" s="5">
        <v>182519.0</v>
      </c>
      <c r="B52" s="5" t="s">
        <v>21</v>
      </c>
      <c r="C52" s="5" t="s">
        <v>260</v>
      </c>
      <c r="D52" s="5">
        <v>3.0</v>
      </c>
      <c r="E52" s="5">
        <v>3.0</v>
      </c>
      <c r="F52" s="5">
        <v>5.0</v>
      </c>
      <c r="G52" s="5">
        <v>2.0</v>
      </c>
      <c r="H52" s="5" t="s">
        <v>261</v>
      </c>
      <c r="I52" s="5">
        <v>3.0</v>
      </c>
      <c r="J52" s="5">
        <v>3.0</v>
      </c>
      <c r="K52" s="5">
        <v>5.0</v>
      </c>
      <c r="L52" s="5">
        <v>5.0</v>
      </c>
      <c r="M52" s="5" t="s">
        <v>262</v>
      </c>
      <c r="N52" s="5">
        <v>3.0</v>
      </c>
      <c r="O52" s="5">
        <v>3.0</v>
      </c>
      <c r="P52" s="5">
        <v>5.0</v>
      </c>
      <c r="Q52" s="5">
        <v>5.0</v>
      </c>
      <c r="R52" s="5" t="s">
        <v>263</v>
      </c>
      <c r="S52" s="5">
        <v>3.0</v>
      </c>
      <c r="T52" s="5">
        <v>3.0</v>
      </c>
      <c r="U52" s="5">
        <v>5.0</v>
      </c>
      <c r="V52" s="5">
        <v>1.0</v>
      </c>
      <c r="W52" s="5" t="s">
        <v>264</v>
      </c>
      <c r="X52" s="5">
        <v>3.0</v>
      </c>
      <c r="Y52" s="5">
        <v>3.0</v>
      </c>
      <c r="Z52" s="5">
        <v>5.0</v>
      </c>
      <c r="AA52" s="5">
        <v>2.0</v>
      </c>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c r="A54" s="5" t="s">
        <v>265</v>
      </c>
      <c r="B54" s="6"/>
      <c r="C54" s="6"/>
      <c r="D54" s="7" t="str">
        <f t="shared" ref="D54:G54" si="1">CONCATENATE("[",TEXTJOIN(",", 1, D3:D52),"]")</f>
        <v>[3,3,3,3,3,3,3,3,3,3,2,3,3,3,3,3,3,3,3,3,3,3,3,2,3,3,3,3,3,3,2,3,3,3,3,3,3,3,3,3,3,3,3,3,3,3,3,3,3,3]</v>
      </c>
      <c r="E54" s="7" t="str">
        <f t="shared" si="1"/>
        <v>[2,3,2,3,3,3,3,3,3,3,3,3,3,3,3,3,3,3,3,3,3,3,3,3,3,3,3,3,3,2,3,2,3,3,3,3,3,3,3,3,3,3,3,3,3,3,3,3,3,3]</v>
      </c>
      <c r="F54" s="7" t="str">
        <f t="shared" si="1"/>
        <v>[5,5,3,5,5,5,5,5,5,5,5,4,5,5,5,5,5,5,5,5,5,5,5,5,5,5,5,5,5,3,5,5,5,5,5,5,5,5,5,5,5,5,5,5,5,5,5,4,5,5]</v>
      </c>
      <c r="G54" s="7" t="str">
        <f t="shared" si="1"/>
        <v>[4,3,4,4,5,5,3,2,5,5,3,4,3,5,5,4,5,4,2,3,3,5,3,3,4,5,4,2,3,5,4,3,3,2,4,3,5,2,2,5,3,4,3,3,1,1,1,5,2,2]</v>
      </c>
      <c r="H54" s="6"/>
      <c r="I54" s="7" t="str">
        <f t="shared" ref="I54:L54" si="2">CONCATENATE("[",TEXTJOIN(",", 1, I3:I52),"]")</f>
        <v>[3,3,3,3,3,3,3,3,3,3,3,3,3,3,3,3,1,3,3,2,3,3,3,3,3,2,3,3,3,3,2,3,3,3,3,3,3,3,3,3,3,3,3,3,3,3,3,3,3,3]</v>
      </c>
      <c r="J54" s="7" t="str">
        <f t="shared" si="2"/>
        <v>[3,3,3,3,3,3,3,3,3,3,3,3,3,3,3,3,3,3,3,3,3,3,3,3,3,3,3,3,3,3,3,3,3,3,3,3,3,3,3,3,3,3,3,3,3,3,3,3,3,3]</v>
      </c>
      <c r="K54" s="7" t="str">
        <f t="shared" si="2"/>
        <v>[5,5,5,5,5,5,4,5,4,4,5,5,5,5,5,5,3,5,5,5,5,5,4,5,5,5,5,5,5,5,5,5,5,5,5,5,5,5,5,5,5,5,5,5,5,5,5,4,5,5]</v>
      </c>
      <c r="L54" s="7" t="str">
        <f t="shared" si="2"/>
        <v>[5,5,5,3,2,3,2,2,2,5,1,3,5,5,3,2,5,5,5,4,5,4,5,5,5,2,5,1,5,2,5,4,1,5,2,5,5,3,2,5,2,5,5,4,5,1,5,5,5,5]</v>
      </c>
      <c r="M54" s="6"/>
      <c r="N54" s="7" t="str">
        <f t="shared" ref="N54:Q54" si="3">CONCATENATE("[",TEXTJOIN(",", 1, N3:N52),"]")</f>
        <v>[3,3,3,3,3,3,3,3,2,3,3,3,3,3,3,3,3,3,3,3,3,3,3,3,3,3,3,3,3,3,3,3,3,3,3,3,3,3,3,3,3,3,3,3,3,3,3,3,3,3]</v>
      </c>
      <c r="O54" s="7" t="str">
        <f t="shared" si="3"/>
        <v>[3,3,3,3,3,3,3,3,3,3,3,3,3,3,3,3,3,3,3,3,3,3,3,3,3,3,3,3,3,3,3,3,3,3,3,3,3,3,3,3,3,3,3,3,3,3,3,3,3,3]</v>
      </c>
      <c r="P54" s="7" t="str">
        <f t="shared" si="3"/>
        <v>[5,5,4,5,5,5,5,5,5,5,5,4,4,5,5,5,5,4,5,5,5,5,5,5,5,4,5,5,5,5,5,5,5,5,5,5,5,5,5,5,5,5,5,5,5,5,5,5,5,5]</v>
      </c>
      <c r="Q54" s="7" t="str">
        <f t="shared" si="3"/>
        <v>[2,3,4,2,5,3,5,4,5,3,3,2,5,5,4,4,5,5,3,2,5,5,5,3,5,2,4,3,3,3,2,3,2,4,3,5,5,5,1,3,5,4,5,3,5,4,1,1,5,5]</v>
      </c>
      <c r="R54" s="6"/>
      <c r="S54" s="7" t="str">
        <f t="shared" ref="S54:V54" si="4">CONCATENATE("[",TEXTJOIN(",", 1, S3:S52),"]")</f>
        <v>[3,3,3,2,3,3,3,3,3,3,3,3,3,3,3,3,3,3,3,3,3,3,3,3,3,3,3,2,3,3,3,3,3,3,3,3,3,3,3,3,3,3,3,3,3,3,3,3,3,3]</v>
      </c>
      <c r="T54" s="7" t="str">
        <f t="shared" si="4"/>
        <v>[3,3,3,3,3,3,3,3,3,3,3,3,3,3,3,3,3,3,3,3,3,3,3,2,3,3,3,3,3,3,3,3,3,3,3,3,3,3,3,3,3,3,3,3,3,3,3,3,3,3]</v>
      </c>
      <c r="U54" s="7" t="str">
        <f t="shared" si="4"/>
        <v>[5,5,5,5,5,5,5,5,5,4,5,5,5,4,5,5,5,5,5,5,5,5,5,5,5,5,5,5,5,4,5,5,5,5,5,5,5,5,5,5,5,5,5,5,5,5,5,5,5,5]</v>
      </c>
      <c r="V54" s="7" t="str">
        <f t="shared" si="4"/>
        <v>[4,5,4,3,5,2,4,1,4,4,4,5,5,3,4,3,4,5,5,2,2,5,5,5,5,5,1,5,5,5,3,5,4,5,4,5,2,4,3,2,3,5,4,4,5,2,3,5,5,1]</v>
      </c>
      <c r="W54" s="6"/>
      <c r="X54" s="7" t="str">
        <f t="shared" ref="X54:AA54" si="5">CONCATENATE("[",TEXTJOIN(",", 1, X3:X52),"]")</f>
        <v>[3,3,3,3,3,3,3,3,3,3,3,3,3,3,3,2,3,3,3,2,3,3,3,3,3,2,3,3,3,3,3,3,2,3,3,3,3,3,3,3,3,3,3,3,3,3,3,3,3,3]</v>
      </c>
      <c r="Y54" s="7" t="str">
        <f t="shared" si="5"/>
        <v>[3,3,3,3,3,3,3,3,3,3,3,3,3,3,3,3,3,3,3,3,3,3,3,3,3,3,3,3,3,3,3,3,3,3,3,3,3,3,3,3,3,3,3,3,3,3,3,3,3,3]</v>
      </c>
      <c r="Z54" s="7" t="str">
        <f t="shared" si="5"/>
        <v>[5,5,5,5,5,5,4,5,5,4,5,5,5,5,4,3,5,5,5,4,5,5,5,5,4,5,5,4,5,3,5,5,4,5,5,5,5,5,5,5,5,5,4,5,5,5,5,5,5,5]</v>
      </c>
      <c r="AA54" s="7" t="str">
        <f t="shared" si="5"/>
        <v>[3,5,4,5,5,5,5,5,5,3,3,5,5,5,2,3,2,2,5,3,1,5,1,5,2,5,2,4,2,3,1,1,5,2,3,5,5,1,1,5,4,5,5,2,5,2,3,5,4,2]</v>
      </c>
    </row>
    <row r="55">
      <c r="D55" s="8" t="str">
        <f t="shared" ref="D55:G55" si="6">CONCATENATE("[",TEXTJOIN(",", 1, D54, I54, N54, S54, X54),"]")</f>
        <v>[[3,3,3,3,3,3,3,3,3,3,2,3,3,3,3,3,3,3,3,3,3,3,3,2,3,3,3,3,3,3,2,3,3,3,3,3,3,3,3,3,3,3,3,3,3,3,3,3,3,3],[3,3,3,3,3,3,3,3,3,3,3,3,3,3,3,3,1,3,3,2,3,3,3,3,3,2,3,3,3,3,2,3,3,3,3,3,3,3,3,3,3,3,3,3,3,3,3,3,3,3],[3,3,3,3,3,3,3,3,2,3,3,3,3,3,3,3,3,3,3,3,3,3,3,3,3,3,3,3,3,3,3,3,3,3,3,3,3,3,3,3,3,3,3,3,3,3,3,3,3,3],[3,3,3,2,3,3,3,3,3,3,3,3,3,3,3,3,3,3,3,3,3,3,3,3,3,3,3,2,3,3,3,3,3,3,3,3,3,3,3,3,3,3,3,3,3,3,3,3,3,3],[3,3,3,3,3,3,3,3,3,3,3,3,3,3,3,2,3,3,3,2,3,3,3,3,3,2,3,3,3,3,3,3,2,3,3,3,3,3,3,3,3,3,3,3,3,3,3,3,3,3]]</v>
      </c>
      <c r="E55" s="8" t="str">
        <f t="shared" si="6"/>
        <v>[[2,3,2,3,3,3,3,3,3,3,3,3,3,3,3,3,3,3,3,3,3,3,3,3,3,3,3,3,3,2,3,2,3,3,3,3,3,3,3,3,3,3,3,3,3,3,3,3,3,3],[3,3,3,3,3,3,3,3,3,3,3,3,3,3,3,3,3,3,3,3,3,3,3,3,3,3,3,3,3,3,3,3,3,3,3,3,3,3,3,3,3,3,3,3,3,3,3,3,3,3],[3,3,3,3,3,3,3,3,3,3,3,3,3,3,3,3,3,3,3,3,3,3,3,3,3,3,3,3,3,3,3,3,3,3,3,3,3,3,3,3,3,3,3,3,3,3,3,3,3,3],[3,3,3,3,3,3,3,3,3,3,3,3,3,3,3,3,3,3,3,3,3,3,3,2,3,3,3,3,3,3,3,3,3,3,3,3,3,3,3,3,3,3,3,3,3,3,3,3,3,3],[3,3,3,3,3,3,3,3,3,3,3,3,3,3,3,3,3,3,3,3,3,3,3,3,3,3,3,3,3,3,3,3,3,3,3,3,3,3,3,3,3,3,3,3,3,3,3,3,3,3]]</v>
      </c>
      <c r="F55" s="8" t="str">
        <f t="shared" si="6"/>
        <v>[[5,5,3,5,5,5,5,5,5,5,5,4,5,5,5,5,5,5,5,5,5,5,5,5,5,5,5,5,5,3,5,5,5,5,5,5,5,5,5,5,5,5,5,5,5,5,5,4,5,5],[5,5,5,5,5,5,4,5,4,4,5,5,5,5,5,5,3,5,5,5,5,5,4,5,5,5,5,5,5,5,5,5,5,5,5,5,5,5,5,5,5,5,5,5,5,5,5,4,5,5],[5,5,4,5,5,5,5,5,5,5,5,4,4,5,5,5,5,4,5,5,5,5,5,5,5,4,5,5,5,5,5,5,5,5,5,5,5,5,5,5,5,5,5,5,5,5,5,5,5,5],[5,5,5,5,5,5,5,5,5,4,5,5,5,4,5,5,5,5,5,5,5,5,5,5,5,5,5,5,5,4,5,5,5,5,5,5,5,5,5,5,5,5,5,5,5,5,5,5,5,5],[5,5,5,5,5,5,4,5,5,4,5,5,5,5,4,3,5,5,5,4,5,5,5,5,4,5,5,4,5,3,5,5,4,5,5,5,5,5,5,5,5,5,4,5,5,5,5,5,5,5]]</v>
      </c>
      <c r="G55" s="8" t="str">
        <f t="shared" si="6"/>
        <v>[[4,3,4,4,5,5,3,2,5,5,3,4,3,5,5,4,5,4,2,3,3,5,3,3,4,5,4,2,3,5,4,3,3,2,4,3,5,2,2,5,3,4,3,3,1,1,1,5,2,2],[5,5,5,3,2,3,2,2,2,5,1,3,5,5,3,2,5,5,5,4,5,4,5,5,5,2,5,1,5,2,5,4,1,5,2,5,5,3,2,5,2,5,5,4,5,1,5,5,5,5],[2,3,4,2,5,3,5,4,5,3,3,2,5,5,4,4,5,5,3,2,5,5,5,3,5,2,4,3,3,3,2,3,2,4,3,5,5,5,1,3,5,4,5,3,5,4,1,1,5,5],[4,5,4,3,5,2,4,1,4,4,4,5,5,3,4,3,4,5,5,2,2,5,5,5,5,5,1,5,5,5,3,5,4,5,4,5,2,4,3,2,3,5,4,4,5,2,3,5,5,1],[3,5,4,5,5,5,5,5,5,3,3,5,5,5,2,3,2,2,5,3,1,5,1,5,2,5,2,4,2,3,1,1,5,2,3,5,5,1,1,5,4,5,5,2,5,2,3,5,4,2]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3" width="48.0"/>
    <col customWidth="1" min="9" max="9" width="60.38"/>
    <col customWidth="1" min="15" max="15" width="38.38"/>
    <col customWidth="1" min="21" max="21" width="44.75"/>
    <col customWidth="1" min="27" max="27" width="47.75"/>
    <col customWidth="1" min="33" max="33" width="21.0"/>
  </cols>
  <sheetData>
    <row r="1">
      <c r="A1" s="5" t="s">
        <v>3</v>
      </c>
      <c r="B1" s="5" t="s">
        <v>4</v>
      </c>
      <c r="C1" s="5"/>
      <c r="D1" s="5" t="s">
        <v>5</v>
      </c>
      <c r="E1" s="5" t="s">
        <v>6</v>
      </c>
      <c r="F1" s="5" t="s">
        <v>7</v>
      </c>
      <c r="G1" s="5" t="s">
        <v>8</v>
      </c>
      <c r="H1" s="5" t="s">
        <v>266</v>
      </c>
      <c r="I1" s="5"/>
      <c r="J1" s="5" t="s">
        <v>5</v>
      </c>
      <c r="K1" s="5" t="s">
        <v>6</v>
      </c>
      <c r="L1" s="5" t="s">
        <v>7</v>
      </c>
      <c r="M1" s="5" t="s">
        <v>8</v>
      </c>
      <c r="N1" s="5" t="s">
        <v>266</v>
      </c>
      <c r="O1" s="5"/>
      <c r="P1" s="5" t="s">
        <v>5</v>
      </c>
      <c r="Q1" s="5" t="s">
        <v>6</v>
      </c>
      <c r="R1" s="5" t="s">
        <v>7</v>
      </c>
      <c r="S1" s="5" t="s">
        <v>8</v>
      </c>
      <c r="T1" s="5" t="s">
        <v>266</v>
      </c>
      <c r="U1" s="5"/>
      <c r="V1" s="5" t="s">
        <v>5</v>
      </c>
      <c r="W1" s="5" t="s">
        <v>6</v>
      </c>
      <c r="X1" s="5" t="s">
        <v>7</v>
      </c>
      <c r="Y1" s="5" t="s">
        <v>8</v>
      </c>
      <c r="Z1" s="5" t="s">
        <v>266</v>
      </c>
      <c r="AA1" s="5"/>
      <c r="AB1" s="5" t="s">
        <v>5</v>
      </c>
      <c r="AC1" s="5" t="s">
        <v>6</v>
      </c>
      <c r="AD1" s="5" t="s">
        <v>7</v>
      </c>
      <c r="AE1" s="5" t="s">
        <v>8</v>
      </c>
      <c r="AF1" s="5" t="s">
        <v>266</v>
      </c>
      <c r="AG1" s="5" t="s">
        <v>267</v>
      </c>
    </row>
    <row r="2">
      <c r="A2" s="5">
        <v>188745.0</v>
      </c>
      <c r="B2" s="5" t="s">
        <v>9</v>
      </c>
      <c r="C2" s="5" t="s">
        <v>10</v>
      </c>
      <c r="D2" s="5">
        <v>3.0</v>
      </c>
      <c r="E2" s="5">
        <v>2.0</v>
      </c>
      <c r="F2" s="5">
        <v>5.0</v>
      </c>
      <c r="G2" s="5">
        <v>4.0</v>
      </c>
      <c r="H2" s="6"/>
      <c r="I2" s="5" t="s">
        <v>11</v>
      </c>
      <c r="J2" s="5">
        <v>3.0</v>
      </c>
      <c r="K2" s="5">
        <v>3.0</v>
      </c>
      <c r="L2" s="5">
        <v>5.0</v>
      </c>
      <c r="M2" s="5">
        <v>5.0</v>
      </c>
      <c r="N2" s="6"/>
      <c r="O2" s="5" t="s">
        <v>12</v>
      </c>
      <c r="P2" s="5">
        <v>3.0</v>
      </c>
      <c r="Q2" s="5">
        <v>3.0</v>
      </c>
      <c r="R2" s="5">
        <v>5.0</v>
      </c>
      <c r="S2" s="5">
        <v>2.0</v>
      </c>
      <c r="T2" s="6"/>
      <c r="U2" s="5" t="s">
        <v>13</v>
      </c>
      <c r="V2" s="5">
        <v>3.0</v>
      </c>
      <c r="W2" s="5">
        <v>3.0</v>
      </c>
      <c r="X2" s="5">
        <v>5.0</v>
      </c>
      <c r="Y2" s="5">
        <v>4.0</v>
      </c>
      <c r="Z2" s="6"/>
      <c r="AA2" s="5" t="s">
        <v>14</v>
      </c>
      <c r="AB2" s="5">
        <v>3.0</v>
      </c>
      <c r="AC2" s="5">
        <v>3.0</v>
      </c>
      <c r="AD2" s="5">
        <v>5.0</v>
      </c>
      <c r="AE2" s="5">
        <v>3.0</v>
      </c>
      <c r="AF2" s="6"/>
      <c r="AG2" s="5" t="s">
        <v>268</v>
      </c>
    </row>
    <row r="3">
      <c r="A3" s="5">
        <v>198738.0</v>
      </c>
      <c r="B3" s="5" t="s">
        <v>15</v>
      </c>
      <c r="C3" s="5" t="s">
        <v>16</v>
      </c>
      <c r="D3" s="5">
        <v>3.0</v>
      </c>
      <c r="E3" s="5">
        <v>3.0</v>
      </c>
      <c r="F3" s="5">
        <v>5.0</v>
      </c>
      <c r="G3" s="5">
        <v>3.0</v>
      </c>
      <c r="H3" s="6"/>
      <c r="I3" s="5" t="s">
        <v>17</v>
      </c>
      <c r="J3" s="5">
        <v>3.0</v>
      </c>
      <c r="K3" s="5">
        <v>3.0</v>
      </c>
      <c r="L3" s="5">
        <v>5.0</v>
      </c>
      <c r="M3" s="5">
        <v>5.0</v>
      </c>
      <c r="N3" s="6"/>
      <c r="O3" s="5" t="s">
        <v>18</v>
      </c>
      <c r="P3" s="5">
        <v>3.0</v>
      </c>
      <c r="Q3" s="5">
        <v>3.0</v>
      </c>
      <c r="R3" s="5">
        <v>4.0</v>
      </c>
      <c r="S3" s="5">
        <v>3.0</v>
      </c>
      <c r="T3" s="6"/>
      <c r="U3" s="5" t="s">
        <v>19</v>
      </c>
      <c r="V3" s="5">
        <v>3.0</v>
      </c>
      <c r="W3" s="5">
        <v>3.0</v>
      </c>
      <c r="X3" s="5">
        <v>5.0</v>
      </c>
      <c r="Y3" s="5">
        <v>5.0</v>
      </c>
      <c r="Z3" s="6"/>
      <c r="AA3" s="5" t="s">
        <v>20</v>
      </c>
      <c r="AB3" s="5">
        <v>3.0</v>
      </c>
      <c r="AC3" s="5">
        <v>3.0</v>
      </c>
      <c r="AD3" s="5">
        <v>5.0</v>
      </c>
      <c r="AE3" s="5">
        <v>5.0</v>
      </c>
      <c r="AF3" s="6"/>
      <c r="AG3" s="5" t="s">
        <v>269</v>
      </c>
    </row>
    <row r="4">
      <c r="A4" s="5">
        <v>185237.0</v>
      </c>
      <c r="B4" s="5" t="s">
        <v>21</v>
      </c>
      <c r="C4" s="5" t="s">
        <v>22</v>
      </c>
      <c r="D4" s="5">
        <v>3.0</v>
      </c>
      <c r="E4" s="5">
        <v>3.0</v>
      </c>
      <c r="F4" s="5">
        <v>3.0</v>
      </c>
      <c r="G4" s="5">
        <v>4.0</v>
      </c>
      <c r="H4" s="6"/>
      <c r="I4" s="5" t="s">
        <v>23</v>
      </c>
      <c r="J4" s="5">
        <v>3.0</v>
      </c>
      <c r="K4" s="5">
        <v>3.0</v>
      </c>
      <c r="L4" s="5">
        <v>5.0</v>
      </c>
      <c r="M4" s="5">
        <v>5.0</v>
      </c>
      <c r="N4" s="6"/>
      <c r="O4" s="5" t="s">
        <v>24</v>
      </c>
      <c r="P4" s="5">
        <v>3.0</v>
      </c>
      <c r="Q4" s="5">
        <v>3.0</v>
      </c>
      <c r="R4" s="5">
        <v>4.0</v>
      </c>
      <c r="S4" s="5">
        <v>4.0</v>
      </c>
      <c r="T4" s="6"/>
      <c r="U4" s="5" t="s">
        <v>25</v>
      </c>
      <c r="V4" s="5">
        <v>3.0</v>
      </c>
      <c r="W4" s="5">
        <v>3.0</v>
      </c>
      <c r="X4" s="5">
        <v>5.0</v>
      </c>
      <c r="Y4" s="5">
        <v>4.0</v>
      </c>
      <c r="Z4" s="6"/>
      <c r="AA4" s="5" t="s">
        <v>26</v>
      </c>
      <c r="AB4" s="5">
        <v>3.0</v>
      </c>
      <c r="AC4" s="5">
        <v>3.0</v>
      </c>
      <c r="AD4" s="5">
        <v>5.0</v>
      </c>
      <c r="AE4" s="5">
        <v>4.0</v>
      </c>
      <c r="AF4" s="6"/>
      <c r="AG4" s="5" t="s">
        <v>270</v>
      </c>
    </row>
    <row r="5">
      <c r="A5" s="5">
        <v>241742.0</v>
      </c>
      <c r="B5" s="5" t="s">
        <v>21</v>
      </c>
      <c r="C5" s="5" t="s">
        <v>27</v>
      </c>
      <c r="D5" s="5">
        <v>3.0</v>
      </c>
      <c r="E5" s="5">
        <v>3.0</v>
      </c>
      <c r="F5" s="5">
        <v>5.0</v>
      </c>
      <c r="G5" s="5">
        <v>5.0</v>
      </c>
      <c r="H5" s="6"/>
      <c r="I5" s="5" t="s">
        <v>28</v>
      </c>
      <c r="J5" s="5">
        <v>3.0</v>
      </c>
      <c r="K5" s="5">
        <v>3.0</v>
      </c>
      <c r="L5" s="5">
        <v>5.0</v>
      </c>
      <c r="M5" s="5">
        <v>3.0</v>
      </c>
      <c r="N5" s="6"/>
      <c r="O5" s="5" t="s">
        <v>29</v>
      </c>
      <c r="P5" s="5">
        <v>3.0</v>
      </c>
      <c r="Q5" s="5">
        <v>3.0</v>
      </c>
      <c r="R5" s="5">
        <v>5.0</v>
      </c>
      <c r="S5" s="5">
        <v>1.0</v>
      </c>
      <c r="T5" s="6"/>
      <c r="U5" s="5" t="s">
        <v>30</v>
      </c>
      <c r="V5" s="5">
        <v>2.0</v>
      </c>
      <c r="W5" s="5">
        <v>3.0</v>
      </c>
      <c r="X5" s="5">
        <v>5.0</v>
      </c>
      <c r="Y5" s="5">
        <v>3.0</v>
      </c>
      <c r="Z5" s="6"/>
      <c r="AA5" s="5" t="s">
        <v>31</v>
      </c>
      <c r="AB5" s="5">
        <v>3.0</v>
      </c>
      <c r="AC5" s="5">
        <v>3.0</v>
      </c>
      <c r="AD5" s="5">
        <v>5.0</v>
      </c>
      <c r="AE5" s="5">
        <v>5.0</v>
      </c>
      <c r="AF5" s="6"/>
      <c r="AG5" s="5" t="s">
        <v>271</v>
      </c>
    </row>
    <row r="6">
      <c r="A6" s="5">
        <v>182542.0</v>
      </c>
      <c r="B6" s="5" t="s">
        <v>32</v>
      </c>
      <c r="C6" s="5" t="s">
        <v>33</v>
      </c>
      <c r="D6" s="5">
        <v>3.0</v>
      </c>
      <c r="E6" s="5">
        <v>3.0</v>
      </c>
      <c r="F6" s="5">
        <v>5.0</v>
      </c>
      <c r="G6" s="5">
        <v>5.0</v>
      </c>
      <c r="H6" s="6"/>
      <c r="I6" s="5" t="s">
        <v>34</v>
      </c>
      <c r="J6" s="5">
        <v>3.0</v>
      </c>
      <c r="K6" s="5">
        <v>3.0</v>
      </c>
      <c r="L6" s="5">
        <v>5.0</v>
      </c>
      <c r="M6" s="5">
        <v>3.0</v>
      </c>
      <c r="N6" s="6"/>
      <c r="O6" s="5" t="s">
        <v>35</v>
      </c>
      <c r="P6" s="5">
        <v>3.0</v>
      </c>
      <c r="Q6" s="5">
        <v>3.0</v>
      </c>
      <c r="R6" s="5">
        <v>5.0</v>
      </c>
      <c r="S6" s="5">
        <v>5.0</v>
      </c>
      <c r="T6" s="6"/>
      <c r="U6" s="5" t="s">
        <v>36</v>
      </c>
      <c r="V6" s="5">
        <v>3.0</v>
      </c>
      <c r="W6" s="5">
        <v>3.0</v>
      </c>
      <c r="X6" s="5">
        <v>5.0</v>
      </c>
      <c r="Y6" s="5">
        <v>5.0</v>
      </c>
      <c r="Z6" s="6"/>
      <c r="AA6" s="5" t="s">
        <v>37</v>
      </c>
      <c r="AB6" s="5">
        <v>3.0</v>
      </c>
      <c r="AC6" s="5">
        <v>3.0</v>
      </c>
      <c r="AD6" s="5">
        <v>5.0</v>
      </c>
      <c r="AE6" s="5">
        <v>5.0</v>
      </c>
      <c r="AF6" s="6"/>
      <c r="AG6" s="5" t="s">
        <v>272</v>
      </c>
    </row>
    <row r="7">
      <c r="A7" s="5">
        <v>182542.0</v>
      </c>
      <c r="B7" s="5" t="s">
        <v>38</v>
      </c>
      <c r="C7" s="5" t="s">
        <v>39</v>
      </c>
      <c r="D7" s="5">
        <v>3.0</v>
      </c>
      <c r="E7" s="5">
        <v>3.0</v>
      </c>
      <c r="F7" s="5">
        <v>5.0</v>
      </c>
      <c r="G7" s="5">
        <v>5.0</v>
      </c>
      <c r="H7" s="6"/>
      <c r="I7" s="5" t="s">
        <v>40</v>
      </c>
      <c r="J7" s="5">
        <v>3.0</v>
      </c>
      <c r="K7" s="5">
        <v>3.0</v>
      </c>
      <c r="L7" s="5">
        <v>5.0</v>
      </c>
      <c r="M7" s="5">
        <v>5.0</v>
      </c>
      <c r="N7" s="6"/>
      <c r="O7" s="5" t="s">
        <v>41</v>
      </c>
      <c r="P7" s="5">
        <v>3.0</v>
      </c>
      <c r="Q7" s="5">
        <v>3.0</v>
      </c>
      <c r="R7" s="5">
        <v>5.0</v>
      </c>
      <c r="S7" s="5">
        <v>5.0</v>
      </c>
      <c r="T7" s="6"/>
      <c r="U7" s="5" t="s">
        <v>42</v>
      </c>
      <c r="V7" s="5">
        <v>3.0</v>
      </c>
      <c r="W7" s="5">
        <v>3.0</v>
      </c>
      <c r="X7" s="5">
        <v>5.0</v>
      </c>
      <c r="Y7" s="5">
        <v>2.0</v>
      </c>
      <c r="Z7" s="6"/>
      <c r="AA7" s="5" t="s">
        <v>43</v>
      </c>
      <c r="AB7" s="5">
        <v>3.0</v>
      </c>
      <c r="AC7" s="5">
        <v>3.0</v>
      </c>
      <c r="AD7" s="5">
        <v>5.0</v>
      </c>
      <c r="AE7" s="5">
        <v>5.0</v>
      </c>
      <c r="AF7" s="6"/>
      <c r="AG7" s="5" t="s">
        <v>273</v>
      </c>
    </row>
    <row r="8">
      <c r="A8" s="5">
        <v>2514386.0</v>
      </c>
      <c r="B8" s="5" t="s">
        <v>44</v>
      </c>
      <c r="C8" s="5" t="s">
        <v>45</v>
      </c>
      <c r="D8" s="5">
        <v>3.0</v>
      </c>
      <c r="E8" s="5">
        <v>3.0</v>
      </c>
      <c r="F8" s="5">
        <v>5.0</v>
      </c>
      <c r="G8" s="5">
        <v>3.0</v>
      </c>
      <c r="H8" s="6"/>
      <c r="I8" s="5" t="s">
        <v>46</v>
      </c>
      <c r="J8" s="5">
        <v>3.0</v>
      </c>
      <c r="K8" s="5">
        <v>3.0</v>
      </c>
      <c r="L8" s="5">
        <v>4.0</v>
      </c>
      <c r="M8" s="5">
        <v>2.0</v>
      </c>
      <c r="N8" s="6"/>
      <c r="O8" s="5" t="s">
        <v>47</v>
      </c>
      <c r="P8" s="5">
        <v>3.0</v>
      </c>
      <c r="Q8" s="5">
        <v>3.0</v>
      </c>
      <c r="R8" s="5">
        <v>5.0</v>
      </c>
      <c r="S8" s="5">
        <v>5.0</v>
      </c>
      <c r="T8" s="6"/>
      <c r="U8" s="5" t="s">
        <v>48</v>
      </c>
      <c r="V8" s="5">
        <v>3.0</v>
      </c>
      <c r="W8" s="5">
        <v>2.0</v>
      </c>
      <c r="X8" s="5">
        <v>4.0</v>
      </c>
      <c r="Y8" s="5">
        <v>5.0</v>
      </c>
      <c r="Z8" s="6"/>
      <c r="AA8" s="5" t="s">
        <v>49</v>
      </c>
      <c r="AB8" s="5">
        <v>3.0</v>
      </c>
      <c r="AC8" s="5">
        <v>3.0</v>
      </c>
      <c r="AD8" s="5">
        <v>4.0</v>
      </c>
      <c r="AE8" s="5">
        <v>5.0</v>
      </c>
      <c r="AF8" s="6"/>
      <c r="AG8" s="5" t="s">
        <v>274</v>
      </c>
    </row>
    <row r="9">
      <c r="A9" s="5">
        <v>2514747.0</v>
      </c>
      <c r="B9" s="5" t="s">
        <v>21</v>
      </c>
      <c r="C9" s="5" t="s">
        <v>50</v>
      </c>
      <c r="D9" s="5">
        <v>3.0</v>
      </c>
      <c r="E9" s="5">
        <v>3.0</v>
      </c>
      <c r="F9" s="5">
        <v>5.0</v>
      </c>
      <c r="G9" s="5">
        <v>2.0</v>
      </c>
      <c r="H9" s="6"/>
      <c r="I9" s="5" t="s">
        <v>51</v>
      </c>
      <c r="J9" s="5">
        <v>3.0</v>
      </c>
      <c r="K9" s="5">
        <v>3.0</v>
      </c>
      <c r="L9" s="5">
        <v>5.0</v>
      </c>
      <c r="M9" s="5">
        <v>3.0</v>
      </c>
      <c r="N9" s="6"/>
      <c r="O9" s="5" t="s">
        <v>52</v>
      </c>
      <c r="P9" s="5">
        <v>3.0</v>
      </c>
      <c r="Q9" s="5">
        <v>3.0</v>
      </c>
      <c r="R9" s="5">
        <v>5.0</v>
      </c>
      <c r="S9" s="5">
        <v>5.0</v>
      </c>
      <c r="T9" s="6"/>
      <c r="U9" s="5" t="s">
        <v>53</v>
      </c>
      <c r="V9" s="5">
        <v>3.0</v>
      </c>
      <c r="W9" s="5">
        <v>3.0</v>
      </c>
      <c r="X9" s="5">
        <v>5.0</v>
      </c>
      <c r="Y9" s="5">
        <v>1.0</v>
      </c>
      <c r="Z9" s="6"/>
      <c r="AA9" s="5" t="s">
        <v>54</v>
      </c>
      <c r="AB9" s="5">
        <v>3.0</v>
      </c>
      <c r="AC9" s="5">
        <v>3.0</v>
      </c>
      <c r="AD9" s="5">
        <v>5.0</v>
      </c>
      <c r="AE9" s="5">
        <v>5.0</v>
      </c>
      <c r="AF9" s="6"/>
      <c r="AG9" s="5" t="s">
        <v>275</v>
      </c>
    </row>
    <row r="10">
      <c r="A10" s="5">
        <v>237193.0</v>
      </c>
      <c r="B10" s="5" t="s">
        <v>38</v>
      </c>
      <c r="C10" s="5" t="s">
        <v>55</v>
      </c>
      <c r="D10" s="5">
        <v>3.0</v>
      </c>
      <c r="E10" s="5">
        <v>3.0</v>
      </c>
      <c r="F10" s="5">
        <v>5.0</v>
      </c>
      <c r="G10" s="5">
        <v>5.0</v>
      </c>
      <c r="H10" s="6"/>
      <c r="I10" s="5" t="s">
        <v>56</v>
      </c>
      <c r="J10" s="5">
        <v>3.0</v>
      </c>
      <c r="K10" s="5">
        <v>3.0</v>
      </c>
      <c r="L10" s="5">
        <v>5.0</v>
      </c>
      <c r="M10" s="5">
        <v>1.0</v>
      </c>
      <c r="N10" s="6"/>
      <c r="O10" s="5" t="s">
        <v>57</v>
      </c>
      <c r="P10" s="5">
        <v>2.0</v>
      </c>
      <c r="Q10" s="5">
        <v>3.0</v>
      </c>
      <c r="R10" s="5">
        <v>5.0</v>
      </c>
      <c r="S10" s="5">
        <v>5.0</v>
      </c>
      <c r="T10" s="6"/>
      <c r="U10" s="5" t="s">
        <v>58</v>
      </c>
      <c r="V10" s="5">
        <v>3.0</v>
      </c>
      <c r="W10" s="5">
        <v>3.0</v>
      </c>
      <c r="X10" s="5">
        <v>5.0</v>
      </c>
      <c r="Y10" s="5">
        <v>4.0</v>
      </c>
      <c r="Z10" s="6"/>
      <c r="AA10" s="5" t="s">
        <v>59</v>
      </c>
      <c r="AB10" s="5">
        <v>2.0</v>
      </c>
      <c r="AC10" s="5">
        <v>3.0</v>
      </c>
      <c r="AD10" s="5">
        <v>5.0</v>
      </c>
      <c r="AE10" s="5">
        <v>5.0</v>
      </c>
      <c r="AF10" s="6"/>
      <c r="AG10" s="5" t="s">
        <v>267</v>
      </c>
    </row>
    <row r="11">
      <c r="A11" s="5">
        <v>2515098.0</v>
      </c>
      <c r="B11" s="5" t="s">
        <v>15</v>
      </c>
      <c r="C11" s="5" t="s">
        <v>60</v>
      </c>
      <c r="D11" s="5">
        <v>3.0</v>
      </c>
      <c r="E11" s="5">
        <v>3.0</v>
      </c>
      <c r="F11" s="5">
        <v>5.0</v>
      </c>
      <c r="G11" s="5">
        <v>5.0</v>
      </c>
      <c r="H11" s="6"/>
      <c r="I11" s="5" t="s">
        <v>61</v>
      </c>
      <c r="J11" s="5">
        <v>3.0</v>
      </c>
      <c r="K11" s="5">
        <v>3.0</v>
      </c>
      <c r="L11" s="5">
        <v>4.0</v>
      </c>
      <c r="M11" s="5">
        <v>5.0</v>
      </c>
      <c r="N11" s="6"/>
      <c r="O11" s="5" t="s">
        <v>62</v>
      </c>
      <c r="P11" s="5">
        <v>3.0</v>
      </c>
      <c r="Q11" s="5">
        <v>3.0</v>
      </c>
      <c r="R11" s="5">
        <v>5.0</v>
      </c>
      <c r="S11" s="5">
        <v>3.0</v>
      </c>
      <c r="T11" s="6"/>
      <c r="U11" s="5" t="s">
        <v>63</v>
      </c>
      <c r="V11" s="5">
        <v>3.0</v>
      </c>
      <c r="W11" s="5">
        <v>3.0</v>
      </c>
      <c r="X11" s="5">
        <v>4.0</v>
      </c>
      <c r="Y11" s="5">
        <v>4.0</v>
      </c>
      <c r="Z11" s="6"/>
      <c r="AA11" s="5" t="s">
        <v>64</v>
      </c>
      <c r="AB11" s="5">
        <v>3.0</v>
      </c>
      <c r="AC11" s="5">
        <v>3.0</v>
      </c>
      <c r="AD11" s="5">
        <v>4.0</v>
      </c>
      <c r="AE11" s="5">
        <v>2.0</v>
      </c>
      <c r="AF11" s="6"/>
      <c r="AG11" s="5" t="s">
        <v>276</v>
      </c>
    </row>
    <row r="12">
      <c r="A12" s="5">
        <v>229042.0</v>
      </c>
      <c r="B12" s="5" t="s">
        <v>21</v>
      </c>
      <c r="C12" s="5" t="s">
        <v>65</v>
      </c>
      <c r="D12" s="5">
        <v>2.0</v>
      </c>
      <c r="E12" s="5">
        <v>3.0</v>
      </c>
      <c r="F12" s="5">
        <v>5.0</v>
      </c>
      <c r="G12" s="5">
        <v>4.0</v>
      </c>
      <c r="H12" s="6"/>
      <c r="I12" s="5" t="s">
        <v>66</v>
      </c>
      <c r="J12" s="5">
        <v>3.0</v>
      </c>
      <c r="K12" s="5">
        <v>3.0</v>
      </c>
      <c r="L12" s="5">
        <v>5.0</v>
      </c>
      <c r="M12" s="5">
        <v>1.0</v>
      </c>
      <c r="N12" s="6"/>
      <c r="O12" s="5" t="s">
        <v>67</v>
      </c>
      <c r="P12" s="5">
        <v>3.0</v>
      </c>
      <c r="Q12" s="5">
        <v>3.0</v>
      </c>
      <c r="R12" s="5">
        <v>5.0</v>
      </c>
      <c r="S12" s="5">
        <v>3.0</v>
      </c>
      <c r="T12" s="6"/>
      <c r="U12" s="5" t="s">
        <v>68</v>
      </c>
      <c r="V12" s="5">
        <v>3.0</v>
      </c>
      <c r="W12" s="5">
        <v>3.0</v>
      </c>
      <c r="X12" s="5">
        <v>5.0</v>
      </c>
      <c r="Y12" s="5">
        <v>4.0</v>
      </c>
      <c r="Z12" s="6"/>
      <c r="AA12" s="5" t="s">
        <v>69</v>
      </c>
      <c r="AB12" s="5">
        <v>3.0</v>
      </c>
      <c r="AC12" s="5">
        <v>3.0</v>
      </c>
      <c r="AD12" s="5">
        <v>5.0</v>
      </c>
      <c r="AE12" s="5">
        <v>3.0</v>
      </c>
      <c r="AF12" s="6"/>
      <c r="AG12" s="5" t="s">
        <v>277</v>
      </c>
    </row>
    <row r="13">
      <c r="A13" s="5">
        <v>2514386.0</v>
      </c>
      <c r="B13" s="5" t="s">
        <v>21</v>
      </c>
      <c r="C13" s="5" t="s">
        <v>70</v>
      </c>
      <c r="D13" s="5">
        <v>3.0</v>
      </c>
      <c r="E13" s="5">
        <v>3.0</v>
      </c>
      <c r="F13" s="5">
        <v>4.0</v>
      </c>
      <c r="G13" s="5">
        <v>5.0</v>
      </c>
      <c r="H13" s="6"/>
      <c r="I13" s="5" t="s">
        <v>71</v>
      </c>
      <c r="J13" s="5">
        <v>3.0</v>
      </c>
      <c r="K13" s="5">
        <v>3.0</v>
      </c>
      <c r="L13" s="5">
        <v>5.0</v>
      </c>
      <c r="M13" s="5">
        <v>3.0</v>
      </c>
      <c r="N13" s="6"/>
      <c r="O13" s="5" t="s">
        <v>72</v>
      </c>
      <c r="P13" s="5">
        <v>3.0</v>
      </c>
      <c r="Q13" s="5">
        <v>3.0</v>
      </c>
      <c r="R13" s="5">
        <v>5.0</v>
      </c>
      <c r="S13" s="5">
        <v>2.0</v>
      </c>
      <c r="T13" s="6"/>
      <c r="U13" s="5" t="s">
        <v>73</v>
      </c>
      <c r="V13" s="5">
        <v>3.0</v>
      </c>
      <c r="W13" s="5">
        <v>3.0</v>
      </c>
      <c r="X13" s="5">
        <v>5.0</v>
      </c>
      <c r="Y13" s="5">
        <v>5.0</v>
      </c>
      <c r="Z13" s="6"/>
      <c r="AA13" s="5" t="s">
        <v>74</v>
      </c>
      <c r="AB13" s="5">
        <v>3.0</v>
      </c>
      <c r="AC13" s="5">
        <v>3.0</v>
      </c>
      <c r="AD13" s="5">
        <v>5.0</v>
      </c>
      <c r="AE13" s="5">
        <v>5.0</v>
      </c>
      <c r="AF13" s="6"/>
      <c r="AG13" s="5" t="s">
        <v>278</v>
      </c>
    </row>
    <row r="14">
      <c r="A14" s="5">
        <v>228986.0</v>
      </c>
      <c r="B14" s="5" t="s">
        <v>38</v>
      </c>
      <c r="C14" s="5" t="s">
        <v>75</v>
      </c>
      <c r="D14" s="5">
        <v>3.0</v>
      </c>
      <c r="E14" s="5">
        <v>3.0</v>
      </c>
      <c r="F14" s="5">
        <v>5.0</v>
      </c>
      <c r="G14" s="5">
        <v>3.0</v>
      </c>
      <c r="H14" s="6"/>
      <c r="I14" s="5" t="s">
        <v>76</v>
      </c>
      <c r="J14" s="5">
        <v>3.0</v>
      </c>
      <c r="K14" s="5">
        <v>3.0</v>
      </c>
      <c r="L14" s="5">
        <v>5.0</v>
      </c>
      <c r="M14" s="5">
        <v>5.0</v>
      </c>
      <c r="N14" s="6"/>
      <c r="O14" s="5" t="s">
        <v>77</v>
      </c>
      <c r="P14" s="5">
        <v>3.0</v>
      </c>
      <c r="Q14" s="5">
        <v>3.0</v>
      </c>
      <c r="R14" s="5">
        <v>5.0</v>
      </c>
      <c r="S14" s="5">
        <v>5.0</v>
      </c>
      <c r="T14" s="6"/>
      <c r="U14" s="5" t="s">
        <v>78</v>
      </c>
      <c r="V14" s="5">
        <v>3.0</v>
      </c>
      <c r="W14" s="5">
        <v>3.0</v>
      </c>
      <c r="X14" s="5">
        <v>5.0</v>
      </c>
      <c r="Y14" s="5">
        <v>5.0</v>
      </c>
      <c r="Z14" s="6"/>
      <c r="AA14" s="5" t="s">
        <v>79</v>
      </c>
      <c r="AB14" s="5">
        <v>3.0</v>
      </c>
      <c r="AC14" s="5">
        <v>3.0</v>
      </c>
      <c r="AD14" s="5">
        <v>5.0</v>
      </c>
      <c r="AE14" s="5">
        <v>5.0</v>
      </c>
      <c r="AF14" s="6"/>
      <c r="AG14" s="5" t="s">
        <v>279</v>
      </c>
    </row>
    <row r="15">
      <c r="A15" s="5">
        <v>1064610.0</v>
      </c>
      <c r="B15" s="5" t="s">
        <v>38</v>
      </c>
      <c r="C15" s="5" t="s">
        <v>80</v>
      </c>
      <c r="D15" s="5">
        <v>3.0</v>
      </c>
      <c r="E15" s="5">
        <v>3.0</v>
      </c>
      <c r="F15" s="5">
        <v>5.0</v>
      </c>
      <c r="G15" s="5">
        <v>5.0</v>
      </c>
      <c r="H15" s="6"/>
      <c r="I15" s="5" t="s">
        <v>81</v>
      </c>
      <c r="J15" s="5">
        <v>3.0</v>
      </c>
      <c r="K15" s="5">
        <v>3.0</v>
      </c>
      <c r="L15" s="5">
        <v>5.0</v>
      </c>
      <c r="M15" s="5">
        <v>5.0</v>
      </c>
      <c r="N15" s="6"/>
      <c r="O15" s="5" t="s">
        <v>82</v>
      </c>
      <c r="P15" s="5">
        <v>3.0</v>
      </c>
      <c r="Q15" s="5">
        <v>3.0</v>
      </c>
      <c r="R15" s="5">
        <v>5.0</v>
      </c>
      <c r="S15" s="5">
        <v>5.0</v>
      </c>
      <c r="T15" s="6"/>
      <c r="U15" s="5" t="s">
        <v>83</v>
      </c>
      <c r="V15" s="5">
        <v>3.0</v>
      </c>
      <c r="W15" s="5">
        <v>3.0</v>
      </c>
      <c r="X15" s="5">
        <v>5.0</v>
      </c>
      <c r="Y15" s="5">
        <v>2.0</v>
      </c>
      <c r="Z15" s="6"/>
      <c r="AA15" s="5" t="s">
        <v>84</v>
      </c>
      <c r="AB15" s="5">
        <v>2.0</v>
      </c>
      <c r="AC15" s="5">
        <v>3.0</v>
      </c>
      <c r="AD15" s="5">
        <v>5.0</v>
      </c>
      <c r="AE15" s="5">
        <v>5.0</v>
      </c>
      <c r="AF15" s="6"/>
      <c r="AG15" s="5" t="s">
        <v>280</v>
      </c>
    </row>
    <row r="16">
      <c r="A16" s="5">
        <v>156564.0</v>
      </c>
      <c r="B16" s="5" t="s">
        <v>9</v>
      </c>
      <c r="C16" s="5" t="s">
        <v>85</v>
      </c>
      <c r="D16" s="5">
        <v>3.0</v>
      </c>
      <c r="E16" s="5">
        <v>3.0</v>
      </c>
      <c r="F16" s="5">
        <v>5.0</v>
      </c>
      <c r="G16" s="5">
        <v>5.0</v>
      </c>
      <c r="H16" s="6"/>
      <c r="I16" s="5" t="s">
        <v>86</v>
      </c>
      <c r="J16" s="5">
        <v>3.0</v>
      </c>
      <c r="K16" s="5">
        <v>3.0</v>
      </c>
      <c r="L16" s="5">
        <v>5.0</v>
      </c>
      <c r="M16" s="5">
        <v>3.0</v>
      </c>
      <c r="N16" s="6"/>
      <c r="O16" s="5" t="s">
        <v>87</v>
      </c>
      <c r="P16" s="5">
        <v>3.0</v>
      </c>
      <c r="Q16" s="5">
        <v>3.0</v>
      </c>
      <c r="R16" s="5">
        <v>5.0</v>
      </c>
      <c r="S16" s="5">
        <v>4.0</v>
      </c>
      <c r="T16" s="6"/>
      <c r="U16" s="5" t="s">
        <v>88</v>
      </c>
      <c r="V16" s="5">
        <v>3.0</v>
      </c>
      <c r="W16" s="5">
        <v>3.0</v>
      </c>
      <c r="X16" s="5">
        <v>5.0</v>
      </c>
      <c r="Y16" s="5">
        <v>4.0</v>
      </c>
      <c r="Z16" s="6"/>
      <c r="AA16" s="5" t="s">
        <v>89</v>
      </c>
      <c r="AB16" s="5">
        <v>3.0</v>
      </c>
      <c r="AC16" s="5">
        <v>3.0</v>
      </c>
      <c r="AD16" s="5">
        <v>5.0</v>
      </c>
      <c r="AE16" s="5">
        <v>1.0</v>
      </c>
      <c r="AF16" s="6"/>
      <c r="AG16" s="5" t="s">
        <v>281</v>
      </c>
    </row>
    <row r="17">
      <c r="A17" s="5">
        <v>228986.0</v>
      </c>
      <c r="B17" s="5" t="s">
        <v>9</v>
      </c>
      <c r="C17" s="5" t="s">
        <v>90</v>
      </c>
      <c r="D17" s="5">
        <v>3.0</v>
      </c>
      <c r="E17" s="5">
        <v>3.0</v>
      </c>
      <c r="F17" s="5">
        <v>4.0</v>
      </c>
      <c r="G17" s="5">
        <v>5.0</v>
      </c>
      <c r="H17" s="6"/>
      <c r="I17" s="5" t="s">
        <v>91</v>
      </c>
      <c r="J17" s="5">
        <v>3.0</v>
      </c>
      <c r="K17" s="5">
        <v>3.0</v>
      </c>
      <c r="L17" s="5">
        <v>5.0</v>
      </c>
      <c r="M17" s="5">
        <v>2.0</v>
      </c>
      <c r="N17" s="6"/>
      <c r="O17" s="5" t="s">
        <v>92</v>
      </c>
      <c r="P17" s="5">
        <v>3.0</v>
      </c>
      <c r="Q17" s="5">
        <v>3.0</v>
      </c>
      <c r="R17" s="5">
        <v>5.0</v>
      </c>
      <c r="S17" s="5">
        <v>5.0</v>
      </c>
      <c r="T17" s="6"/>
      <c r="U17" s="5" t="s">
        <v>93</v>
      </c>
      <c r="V17" s="5">
        <v>3.0</v>
      </c>
      <c r="W17" s="5">
        <v>3.0</v>
      </c>
      <c r="X17" s="5">
        <v>5.0</v>
      </c>
      <c r="Y17" s="5">
        <v>3.0</v>
      </c>
      <c r="Z17" s="6"/>
      <c r="AA17" s="5" t="s">
        <v>94</v>
      </c>
      <c r="AB17" s="5">
        <v>2.0</v>
      </c>
      <c r="AC17" s="5">
        <v>3.0</v>
      </c>
      <c r="AD17" s="5">
        <v>3.0</v>
      </c>
      <c r="AE17" s="5">
        <v>3.0</v>
      </c>
      <c r="AF17" s="6"/>
      <c r="AG17" s="5" t="s">
        <v>282</v>
      </c>
    </row>
    <row r="18">
      <c r="A18" s="5">
        <v>250023.0</v>
      </c>
      <c r="B18" s="5" t="s">
        <v>44</v>
      </c>
      <c r="C18" s="5" t="s">
        <v>95</v>
      </c>
      <c r="D18" s="5">
        <v>3.0</v>
      </c>
      <c r="E18" s="5">
        <v>3.0</v>
      </c>
      <c r="F18" s="5">
        <v>5.0</v>
      </c>
      <c r="G18" s="5">
        <v>5.0</v>
      </c>
      <c r="H18" s="6"/>
      <c r="I18" s="5" t="s">
        <v>96</v>
      </c>
      <c r="J18" s="5">
        <v>1.0</v>
      </c>
      <c r="K18" s="5">
        <v>3.0</v>
      </c>
      <c r="L18" s="5">
        <v>3.0</v>
      </c>
      <c r="M18" s="5">
        <v>5.0</v>
      </c>
      <c r="N18" s="6"/>
      <c r="O18" s="5" t="s">
        <v>97</v>
      </c>
      <c r="P18" s="5">
        <v>3.0</v>
      </c>
      <c r="Q18" s="5">
        <v>3.0</v>
      </c>
      <c r="R18" s="5">
        <v>5.0</v>
      </c>
      <c r="S18" s="5">
        <v>5.0</v>
      </c>
      <c r="T18" s="6"/>
      <c r="U18" s="5" t="s">
        <v>98</v>
      </c>
      <c r="V18" s="5">
        <v>3.0</v>
      </c>
      <c r="W18" s="5">
        <v>3.0</v>
      </c>
      <c r="X18" s="5">
        <v>5.0</v>
      </c>
      <c r="Y18" s="5">
        <v>4.0</v>
      </c>
      <c r="Z18" s="6"/>
      <c r="AA18" s="5" t="s">
        <v>99</v>
      </c>
      <c r="AB18" s="5">
        <v>3.0</v>
      </c>
      <c r="AC18" s="5">
        <v>3.0</v>
      </c>
      <c r="AD18" s="5">
        <v>5.0</v>
      </c>
      <c r="AE18" s="5">
        <v>1.0</v>
      </c>
      <c r="AF18" s="6"/>
      <c r="AG18" s="5" t="s">
        <v>283</v>
      </c>
    </row>
    <row r="19">
      <c r="A19" s="5">
        <v>235216.0</v>
      </c>
      <c r="B19" s="5" t="s">
        <v>32</v>
      </c>
      <c r="C19" s="5" t="s">
        <v>100</v>
      </c>
      <c r="D19" s="5">
        <v>2.0</v>
      </c>
      <c r="E19" s="5">
        <v>3.0</v>
      </c>
      <c r="F19" s="5">
        <v>5.0</v>
      </c>
      <c r="G19" s="5">
        <v>4.0</v>
      </c>
      <c r="H19" s="6"/>
      <c r="I19" s="5" t="s">
        <v>101</v>
      </c>
      <c r="J19" s="5">
        <v>3.0</v>
      </c>
      <c r="K19" s="5">
        <v>3.0</v>
      </c>
      <c r="L19" s="5">
        <v>5.0</v>
      </c>
      <c r="M19" s="5">
        <v>5.0</v>
      </c>
      <c r="N19" s="6"/>
      <c r="O19" s="5" t="s">
        <v>102</v>
      </c>
      <c r="P19" s="5">
        <v>3.0</v>
      </c>
      <c r="Q19" s="5">
        <v>3.0</v>
      </c>
      <c r="R19" s="5">
        <v>4.0</v>
      </c>
      <c r="S19" s="5">
        <v>5.0</v>
      </c>
      <c r="T19" s="6"/>
      <c r="U19" s="5" t="s">
        <v>103</v>
      </c>
      <c r="V19" s="5">
        <v>3.0</v>
      </c>
      <c r="W19" s="5">
        <v>3.0</v>
      </c>
      <c r="X19" s="5">
        <v>4.0</v>
      </c>
      <c r="Y19" s="5">
        <v>5.0</v>
      </c>
      <c r="Z19" s="6"/>
      <c r="AA19" s="5" t="s">
        <v>104</v>
      </c>
      <c r="AB19" s="5">
        <v>3.0</v>
      </c>
      <c r="AC19" s="5">
        <v>3.0</v>
      </c>
      <c r="AD19" s="5">
        <v>5.0</v>
      </c>
      <c r="AE19" s="5">
        <v>2.0</v>
      </c>
      <c r="AF19" s="6"/>
      <c r="AG19" s="5" t="s">
        <v>284</v>
      </c>
    </row>
    <row r="20">
      <c r="A20" s="5">
        <v>182519.0</v>
      </c>
      <c r="B20" s="5" t="s">
        <v>44</v>
      </c>
      <c r="C20" s="5" t="s">
        <v>105</v>
      </c>
      <c r="D20" s="5">
        <v>3.0</v>
      </c>
      <c r="E20" s="5">
        <v>3.0</v>
      </c>
      <c r="F20" s="5">
        <v>5.0</v>
      </c>
      <c r="G20" s="5">
        <v>2.0</v>
      </c>
      <c r="H20" s="6"/>
      <c r="I20" s="5" t="s">
        <v>106</v>
      </c>
      <c r="J20" s="5">
        <v>3.0</v>
      </c>
      <c r="K20" s="5">
        <v>3.0</v>
      </c>
      <c r="L20" s="5">
        <v>5.0</v>
      </c>
      <c r="M20" s="5">
        <v>5.0</v>
      </c>
      <c r="N20" s="6"/>
      <c r="O20" s="5" t="s">
        <v>107</v>
      </c>
      <c r="P20" s="5">
        <v>3.0</v>
      </c>
      <c r="Q20" s="5">
        <v>3.0</v>
      </c>
      <c r="R20" s="5">
        <v>5.0</v>
      </c>
      <c r="S20" s="5">
        <v>3.0</v>
      </c>
      <c r="T20" s="6"/>
      <c r="U20" s="5" t="s">
        <v>108</v>
      </c>
      <c r="V20" s="5">
        <v>3.0</v>
      </c>
      <c r="W20" s="5">
        <v>3.0</v>
      </c>
      <c r="X20" s="5">
        <v>5.0</v>
      </c>
      <c r="Y20" s="5">
        <v>5.0</v>
      </c>
      <c r="Z20" s="6"/>
      <c r="AA20" s="5" t="s">
        <v>109</v>
      </c>
      <c r="AB20" s="5">
        <v>3.0</v>
      </c>
      <c r="AC20" s="5">
        <v>3.0</v>
      </c>
      <c r="AD20" s="5">
        <v>4.0</v>
      </c>
      <c r="AE20" s="5">
        <v>5.0</v>
      </c>
      <c r="AF20" s="6"/>
      <c r="AG20" s="5" t="s">
        <v>285</v>
      </c>
    </row>
    <row r="21">
      <c r="A21" s="5">
        <v>1176198.0</v>
      </c>
      <c r="B21" s="5" t="s">
        <v>9</v>
      </c>
      <c r="C21" s="5" t="s">
        <v>110</v>
      </c>
      <c r="D21" s="5">
        <v>3.0</v>
      </c>
      <c r="E21" s="5">
        <v>3.0</v>
      </c>
      <c r="F21" s="5">
        <v>5.0</v>
      </c>
      <c r="G21" s="5">
        <v>3.0</v>
      </c>
      <c r="H21" s="6"/>
      <c r="I21" s="5" t="s">
        <v>111</v>
      </c>
      <c r="J21" s="5">
        <v>2.0</v>
      </c>
      <c r="K21" s="5">
        <v>3.0</v>
      </c>
      <c r="L21" s="5">
        <v>5.0</v>
      </c>
      <c r="M21" s="5">
        <v>4.0</v>
      </c>
      <c r="N21" s="6"/>
      <c r="O21" s="5" t="s">
        <v>112</v>
      </c>
      <c r="P21" s="5">
        <v>3.0</v>
      </c>
      <c r="Q21" s="5">
        <v>3.0</v>
      </c>
      <c r="R21" s="5">
        <v>5.0</v>
      </c>
      <c r="S21" s="5">
        <v>1.0</v>
      </c>
      <c r="T21" s="6"/>
      <c r="U21" s="5" t="s">
        <v>113</v>
      </c>
      <c r="V21" s="5">
        <v>3.0</v>
      </c>
      <c r="W21" s="5">
        <v>3.0</v>
      </c>
      <c r="X21" s="5">
        <v>5.0</v>
      </c>
      <c r="Y21" s="5">
        <v>2.0</v>
      </c>
      <c r="Z21" s="6"/>
      <c r="AA21" s="5" t="s">
        <v>114</v>
      </c>
      <c r="AB21" s="5">
        <v>2.0</v>
      </c>
      <c r="AC21" s="5">
        <v>3.0</v>
      </c>
      <c r="AD21" s="5">
        <v>4.0</v>
      </c>
      <c r="AE21" s="5">
        <v>3.0</v>
      </c>
      <c r="AF21" s="6"/>
      <c r="AG21" s="5" t="s">
        <v>286</v>
      </c>
    </row>
    <row r="22">
      <c r="A22" s="5">
        <v>2515098.0</v>
      </c>
      <c r="B22" s="5" t="s">
        <v>44</v>
      </c>
      <c r="C22" s="5" t="s">
        <v>115</v>
      </c>
      <c r="D22" s="5">
        <v>2.0</v>
      </c>
      <c r="E22" s="5">
        <v>3.0</v>
      </c>
      <c r="F22" s="5">
        <v>5.0</v>
      </c>
      <c r="G22" s="5">
        <v>3.0</v>
      </c>
      <c r="H22" s="6"/>
      <c r="I22" s="5" t="s">
        <v>116</v>
      </c>
      <c r="J22" s="5">
        <v>3.0</v>
      </c>
      <c r="K22" s="5">
        <v>3.0</v>
      </c>
      <c r="L22" s="5">
        <v>5.0</v>
      </c>
      <c r="M22" s="5">
        <v>5.0</v>
      </c>
      <c r="N22" s="6"/>
      <c r="O22" s="5" t="s">
        <v>117</v>
      </c>
      <c r="P22" s="5">
        <v>3.0</v>
      </c>
      <c r="Q22" s="5">
        <v>3.0</v>
      </c>
      <c r="R22" s="5">
        <v>5.0</v>
      </c>
      <c r="S22" s="5">
        <v>5.0</v>
      </c>
      <c r="T22" s="6"/>
      <c r="U22" s="5" t="s">
        <v>118</v>
      </c>
      <c r="V22" s="5">
        <v>3.0</v>
      </c>
      <c r="W22" s="5">
        <v>3.0</v>
      </c>
      <c r="X22" s="5">
        <v>5.0</v>
      </c>
      <c r="Y22" s="5">
        <v>1.0</v>
      </c>
      <c r="Z22" s="6"/>
      <c r="AA22" s="5" t="s">
        <v>119</v>
      </c>
      <c r="AB22" s="5">
        <v>3.0</v>
      </c>
      <c r="AC22" s="5">
        <v>3.0</v>
      </c>
      <c r="AD22" s="5">
        <v>5.0</v>
      </c>
      <c r="AE22" s="5">
        <v>2.0</v>
      </c>
      <c r="AF22" s="6"/>
      <c r="AG22" s="5" t="s">
        <v>287</v>
      </c>
    </row>
    <row r="23">
      <c r="A23" s="5">
        <v>229124.0</v>
      </c>
      <c r="B23" s="5" t="s">
        <v>38</v>
      </c>
      <c r="C23" s="5" t="s">
        <v>120</v>
      </c>
      <c r="D23" s="5">
        <v>3.0</v>
      </c>
      <c r="E23" s="5">
        <v>3.0</v>
      </c>
      <c r="F23" s="5">
        <v>5.0</v>
      </c>
      <c r="G23" s="5">
        <v>5.0</v>
      </c>
      <c r="H23" s="6"/>
      <c r="I23" s="5" t="s">
        <v>121</v>
      </c>
      <c r="J23" s="5">
        <v>3.0</v>
      </c>
      <c r="K23" s="5">
        <v>3.0</v>
      </c>
      <c r="L23" s="5">
        <v>5.0</v>
      </c>
      <c r="M23" s="5">
        <v>4.0</v>
      </c>
      <c r="N23" s="6"/>
      <c r="O23" s="5" t="s">
        <v>122</v>
      </c>
      <c r="P23" s="5">
        <v>3.0</v>
      </c>
      <c r="Q23" s="5">
        <v>3.0</v>
      </c>
      <c r="R23" s="5">
        <v>5.0</v>
      </c>
      <c r="S23" s="5">
        <v>5.0</v>
      </c>
      <c r="T23" s="6"/>
      <c r="U23" s="5" t="s">
        <v>123</v>
      </c>
      <c r="V23" s="5">
        <v>3.0</v>
      </c>
      <c r="W23" s="5">
        <v>3.0</v>
      </c>
      <c r="X23" s="5">
        <v>5.0</v>
      </c>
      <c r="Y23" s="5">
        <v>5.0</v>
      </c>
      <c r="Z23" s="6"/>
      <c r="AA23" s="5" t="s">
        <v>124</v>
      </c>
      <c r="AB23" s="5">
        <v>3.0</v>
      </c>
      <c r="AC23" s="5">
        <v>3.0</v>
      </c>
      <c r="AD23" s="5">
        <v>5.0</v>
      </c>
      <c r="AE23" s="5">
        <v>5.0</v>
      </c>
      <c r="AF23" s="6"/>
      <c r="AG23" s="5" t="s">
        <v>288</v>
      </c>
    </row>
    <row r="24">
      <c r="A24" s="5">
        <v>229124.0</v>
      </c>
      <c r="B24" s="5" t="s">
        <v>44</v>
      </c>
      <c r="C24" s="5" t="s">
        <v>125</v>
      </c>
      <c r="D24" s="5">
        <v>3.0</v>
      </c>
      <c r="E24" s="5">
        <v>3.0</v>
      </c>
      <c r="F24" s="5">
        <v>5.0</v>
      </c>
      <c r="G24" s="5">
        <v>3.0</v>
      </c>
      <c r="H24" s="6"/>
      <c r="I24" s="5" t="s">
        <v>126</v>
      </c>
      <c r="J24" s="5">
        <v>3.0</v>
      </c>
      <c r="K24" s="5">
        <v>3.0</v>
      </c>
      <c r="L24" s="5">
        <v>5.0</v>
      </c>
      <c r="M24" s="5">
        <v>5.0</v>
      </c>
      <c r="N24" s="6"/>
      <c r="O24" s="5" t="s">
        <v>127</v>
      </c>
      <c r="P24" s="5">
        <v>3.0</v>
      </c>
      <c r="Q24" s="5">
        <v>3.0</v>
      </c>
      <c r="R24" s="5">
        <v>5.0</v>
      </c>
      <c r="S24" s="5">
        <v>5.0</v>
      </c>
      <c r="T24" s="6"/>
      <c r="U24" s="5" t="s">
        <v>128</v>
      </c>
      <c r="V24" s="5">
        <v>3.0</v>
      </c>
      <c r="W24" s="5">
        <v>3.0</v>
      </c>
      <c r="X24" s="5">
        <v>5.0</v>
      </c>
      <c r="Y24" s="5">
        <v>5.0</v>
      </c>
      <c r="Z24" s="6"/>
      <c r="AA24" s="5" t="s">
        <v>129</v>
      </c>
      <c r="AB24" s="5">
        <v>3.0</v>
      </c>
      <c r="AC24" s="5">
        <v>3.0</v>
      </c>
      <c r="AD24" s="5">
        <v>5.0</v>
      </c>
      <c r="AE24" s="5">
        <v>5.0</v>
      </c>
      <c r="AF24" s="6"/>
      <c r="AG24" s="5" t="s">
        <v>289</v>
      </c>
    </row>
    <row r="25">
      <c r="A25" s="5">
        <v>223757.0</v>
      </c>
      <c r="B25" s="5" t="s">
        <v>32</v>
      </c>
      <c r="C25" s="5" t="s">
        <v>130</v>
      </c>
      <c r="D25" s="5">
        <v>3.0</v>
      </c>
      <c r="E25" s="5">
        <v>3.0</v>
      </c>
      <c r="F25" s="5">
        <v>5.0</v>
      </c>
      <c r="G25" s="5">
        <v>3.0</v>
      </c>
      <c r="H25" s="6"/>
      <c r="I25" s="5" t="s">
        <v>131</v>
      </c>
      <c r="J25" s="5">
        <v>3.0</v>
      </c>
      <c r="K25" s="5">
        <v>3.0</v>
      </c>
      <c r="L25" s="5">
        <v>5.0</v>
      </c>
      <c r="M25" s="5">
        <v>5.0</v>
      </c>
      <c r="N25" s="6"/>
      <c r="O25" s="5" t="s">
        <v>132</v>
      </c>
      <c r="P25" s="5">
        <v>3.0</v>
      </c>
      <c r="Q25" s="5">
        <v>3.0</v>
      </c>
      <c r="R25" s="5">
        <v>5.0</v>
      </c>
      <c r="S25" s="5">
        <v>2.0</v>
      </c>
      <c r="T25" s="6"/>
      <c r="U25" s="5" t="s">
        <v>133</v>
      </c>
      <c r="V25" s="5">
        <v>3.0</v>
      </c>
      <c r="W25" s="5">
        <v>3.0</v>
      </c>
      <c r="X25" s="5">
        <v>5.0</v>
      </c>
      <c r="Y25" s="5">
        <v>5.0</v>
      </c>
      <c r="Z25" s="6"/>
      <c r="AA25" s="5" t="s">
        <v>134</v>
      </c>
      <c r="AB25" s="5">
        <v>3.0</v>
      </c>
      <c r="AC25" s="5">
        <v>3.0</v>
      </c>
      <c r="AD25" s="5">
        <v>5.0</v>
      </c>
      <c r="AE25" s="5">
        <v>5.0</v>
      </c>
      <c r="AF25" s="6"/>
      <c r="AG25" s="5" t="s">
        <v>290</v>
      </c>
    </row>
    <row r="26">
      <c r="A26" s="5">
        <v>182002.0</v>
      </c>
      <c r="B26" s="5" t="s">
        <v>38</v>
      </c>
      <c r="C26" s="5" t="s">
        <v>135</v>
      </c>
      <c r="D26" s="5">
        <v>3.0</v>
      </c>
      <c r="E26" s="5">
        <v>3.0</v>
      </c>
      <c r="F26" s="5">
        <v>5.0</v>
      </c>
      <c r="G26" s="5">
        <v>4.0</v>
      </c>
      <c r="H26" s="6"/>
      <c r="I26" s="5" t="s">
        <v>136</v>
      </c>
      <c r="J26" s="5">
        <v>3.0</v>
      </c>
      <c r="K26" s="5">
        <v>3.0</v>
      </c>
      <c r="L26" s="5">
        <v>5.0</v>
      </c>
      <c r="M26" s="5">
        <v>5.0</v>
      </c>
      <c r="N26" s="6"/>
      <c r="O26" s="5" t="s">
        <v>137</v>
      </c>
      <c r="P26" s="5">
        <v>3.0</v>
      </c>
      <c r="Q26" s="5">
        <v>3.0</v>
      </c>
      <c r="R26" s="5">
        <v>5.0</v>
      </c>
      <c r="S26" s="5">
        <v>5.0</v>
      </c>
      <c r="T26" s="6"/>
      <c r="U26" s="5" t="s">
        <v>138</v>
      </c>
      <c r="V26" s="5">
        <v>3.0</v>
      </c>
      <c r="W26" s="5">
        <v>3.0</v>
      </c>
      <c r="X26" s="5">
        <v>5.0</v>
      </c>
      <c r="Y26" s="5">
        <v>5.0</v>
      </c>
      <c r="Z26" s="6"/>
      <c r="AA26" s="5" t="s">
        <v>139</v>
      </c>
      <c r="AB26" s="5">
        <v>3.0</v>
      </c>
      <c r="AC26" s="5">
        <v>3.0</v>
      </c>
      <c r="AD26" s="5">
        <v>5.0</v>
      </c>
      <c r="AE26" s="5">
        <v>2.0</v>
      </c>
      <c r="AF26" s="6"/>
      <c r="AG26" s="5" t="s">
        <v>281</v>
      </c>
    </row>
    <row r="27">
      <c r="A27" s="5">
        <v>100585.0</v>
      </c>
      <c r="B27" s="5" t="s">
        <v>9</v>
      </c>
      <c r="C27" s="5" t="s">
        <v>140</v>
      </c>
      <c r="D27" s="5">
        <v>3.0</v>
      </c>
      <c r="E27" s="5">
        <v>3.0</v>
      </c>
      <c r="F27" s="5">
        <v>5.0</v>
      </c>
      <c r="G27" s="5">
        <v>5.0</v>
      </c>
      <c r="H27" s="6"/>
      <c r="I27" s="5" t="s">
        <v>141</v>
      </c>
      <c r="J27" s="5">
        <v>2.0</v>
      </c>
      <c r="K27" s="5">
        <v>3.0</v>
      </c>
      <c r="L27" s="5">
        <v>5.0</v>
      </c>
      <c r="M27" s="5">
        <v>3.0</v>
      </c>
      <c r="N27" s="6"/>
      <c r="O27" s="5" t="s">
        <v>142</v>
      </c>
      <c r="P27" s="5">
        <v>3.0</v>
      </c>
      <c r="Q27" s="5">
        <v>3.0</v>
      </c>
      <c r="R27" s="5">
        <v>5.0</v>
      </c>
      <c r="S27" s="5">
        <v>2.0</v>
      </c>
      <c r="T27" s="6"/>
      <c r="U27" s="5" t="s">
        <v>143</v>
      </c>
      <c r="V27" s="5">
        <v>3.0</v>
      </c>
      <c r="W27" s="5">
        <v>3.0</v>
      </c>
      <c r="X27" s="5">
        <v>5.0</v>
      </c>
      <c r="Y27" s="5">
        <v>5.0</v>
      </c>
      <c r="Z27" s="6"/>
      <c r="AA27" s="5" t="s">
        <v>144</v>
      </c>
      <c r="AB27" s="5">
        <v>3.0</v>
      </c>
      <c r="AC27" s="5">
        <v>3.0</v>
      </c>
      <c r="AD27" s="5">
        <v>5.0</v>
      </c>
      <c r="AE27" s="5">
        <v>5.0</v>
      </c>
      <c r="AF27" s="6"/>
      <c r="AG27" s="5" t="s">
        <v>291</v>
      </c>
    </row>
    <row r="28">
      <c r="A28" s="5">
        <v>223757.0</v>
      </c>
      <c r="B28" s="5" t="s">
        <v>21</v>
      </c>
      <c r="C28" s="5" t="s">
        <v>145</v>
      </c>
      <c r="D28" s="5">
        <v>3.0</v>
      </c>
      <c r="E28" s="5">
        <v>3.0</v>
      </c>
      <c r="F28" s="5">
        <v>5.0</v>
      </c>
      <c r="G28" s="5">
        <v>4.0</v>
      </c>
      <c r="H28" s="6"/>
      <c r="I28" s="5" t="s">
        <v>146</v>
      </c>
      <c r="J28" s="5">
        <v>3.0</v>
      </c>
      <c r="K28" s="5">
        <v>3.0</v>
      </c>
      <c r="L28" s="5">
        <v>5.0</v>
      </c>
      <c r="M28" s="5">
        <v>5.0</v>
      </c>
      <c r="N28" s="6"/>
      <c r="O28" s="5" t="s">
        <v>147</v>
      </c>
      <c r="P28" s="5">
        <v>3.0</v>
      </c>
      <c r="Q28" s="5">
        <v>3.0</v>
      </c>
      <c r="R28" s="5">
        <v>5.0</v>
      </c>
      <c r="S28" s="5">
        <v>4.0</v>
      </c>
      <c r="T28" s="6"/>
      <c r="U28" s="5" t="s">
        <v>148</v>
      </c>
      <c r="V28" s="5">
        <v>3.0</v>
      </c>
      <c r="W28" s="5">
        <v>3.0</v>
      </c>
      <c r="X28" s="5">
        <v>5.0</v>
      </c>
      <c r="Y28" s="5">
        <v>2.0</v>
      </c>
      <c r="Z28" s="6"/>
      <c r="AA28" s="5" t="s">
        <v>149</v>
      </c>
      <c r="AB28" s="5">
        <v>3.0</v>
      </c>
      <c r="AC28" s="5">
        <v>3.0</v>
      </c>
      <c r="AD28" s="5">
        <v>5.0</v>
      </c>
      <c r="AE28" s="5">
        <v>2.0</v>
      </c>
      <c r="AF28" s="6"/>
      <c r="AG28" s="5" t="s">
        <v>292</v>
      </c>
    </row>
    <row r="29">
      <c r="A29" s="5">
        <v>111509.0</v>
      </c>
      <c r="B29" s="5" t="s">
        <v>21</v>
      </c>
      <c r="C29" s="5" t="s">
        <v>150</v>
      </c>
      <c r="D29" s="5">
        <v>3.0</v>
      </c>
      <c r="E29" s="5">
        <v>3.0</v>
      </c>
      <c r="F29" s="5">
        <v>5.0</v>
      </c>
      <c r="G29" s="5">
        <v>2.0</v>
      </c>
      <c r="H29" s="6"/>
      <c r="I29" s="5" t="s">
        <v>151</v>
      </c>
      <c r="J29" s="5">
        <v>3.0</v>
      </c>
      <c r="K29" s="5">
        <v>3.0</v>
      </c>
      <c r="L29" s="5">
        <v>5.0</v>
      </c>
      <c r="M29" s="5">
        <v>1.0</v>
      </c>
      <c r="N29" s="6"/>
      <c r="O29" s="5" t="s">
        <v>152</v>
      </c>
      <c r="P29" s="5">
        <v>3.0</v>
      </c>
      <c r="Q29" s="5">
        <v>3.0</v>
      </c>
      <c r="R29" s="5">
        <v>5.0</v>
      </c>
      <c r="S29" s="5">
        <v>4.0</v>
      </c>
      <c r="T29" s="6"/>
      <c r="U29" s="5" t="s">
        <v>153</v>
      </c>
      <c r="V29" s="5">
        <v>2.0</v>
      </c>
      <c r="W29" s="5">
        <v>3.0</v>
      </c>
      <c r="X29" s="5">
        <v>4.0</v>
      </c>
      <c r="Y29" s="5">
        <v>5.0</v>
      </c>
      <c r="Z29" s="6"/>
      <c r="AA29" s="5" t="s">
        <v>154</v>
      </c>
      <c r="AB29" s="5">
        <v>3.0</v>
      </c>
      <c r="AC29" s="5">
        <v>3.0</v>
      </c>
      <c r="AD29" s="5">
        <v>4.0</v>
      </c>
      <c r="AE29" s="5">
        <v>5.0</v>
      </c>
      <c r="AF29" s="6"/>
      <c r="AG29" s="5" t="s">
        <v>293</v>
      </c>
    </row>
    <row r="30">
      <c r="A30" s="5">
        <v>124849.0</v>
      </c>
      <c r="B30" s="5" t="s">
        <v>32</v>
      </c>
      <c r="C30" s="5" t="s">
        <v>155</v>
      </c>
      <c r="D30" s="5">
        <v>2.0</v>
      </c>
      <c r="E30" s="5">
        <v>3.0</v>
      </c>
      <c r="F30" s="5">
        <v>5.0</v>
      </c>
      <c r="G30" s="5">
        <v>3.0</v>
      </c>
      <c r="H30" s="6"/>
      <c r="I30" s="5" t="s">
        <v>156</v>
      </c>
      <c r="J30" s="5">
        <v>3.0</v>
      </c>
      <c r="K30" s="5">
        <v>3.0</v>
      </c>
      <c r="L30" s="5">
        <v>5.0</v>
      </c>
      <c r="M30" s="5">
        <v>5.0</v>
      </c>
      <c r="N30" s="6"/>
      <c r="O30" s="5" t="s">
        <v>157</v>
      </c>
      <c r="P30" s="5">
        <v>3.0</v>
      </c>
      <c r="Q30" s="5">
        <v>3.0</v>
      </c>
      <c r="R30" s="5">
        <v>5.0</v>
      </c>
      <c r="S30" s="5">
        <v>3.0</v>
      </c>
      <c r="T30" s="6"/>
      <c r="U30" s="5" t="s">
        <v>158</v>
      </c>
      <c r="V30" s="5">
        <v>3.0</v>
      </c>
      <c r="W30" s="5">
        <v>3.0</v>
      </c>
      <c r="X30" s="5">
        <v>5.0</v>
      </c>
      <c r="Y30" s="5">
        <v>5.0</v>
      </c>
      <c r="Z30" s="6"/>
      <c r="AA30" s="5" t="s">
        <v>159</v>
      </c>
      <c r="AB30" s="5">
        <v>3.0</v>
      </c>
      <c r="AC30" s="5">
        <v>3.0</v>
      </c>
      <c r="AD30" s="5">
        <v>5.0</v>
      </c>
      <c r="AE30" s="5">
        <v>3.0</v>
      </c>
      <c r="AF30" s="6"/>
      <c r="AG30" s="5" t="s">
        <v>294</v>
      </c>
    </row>
    <row r="31">
      <c r="A31" s="5">
        <v>223757.0</v>
      </c>
      <c r="B31" s="5" t="s">
        <v>15</v>
      </c>
      <c r="C31" s="5" t="s">
        <v>160</v>
      </c>
      <c r="D31" s="5">
        <v>3.0</v>
      </c>
      <c r="E31" s="5">
        <v>1.0</v>
      </c>
      <c r="F31" s="5">
        <v>3.0</v>
      </c>
      <c r="G31" s="5">
        <v>5.0</v>
      </c>
      <c r="H31" s="6"/>
      <c r="I31" s="5" t="s">
        <v>161</v>
      </c>
      <c r="J31" s="5">
        <v>3.0</v>
      </c>
      <c r="K31" s="5">
        <v>3.0</v>
      </c>
      <c r="L31" s="5">
        <v>5.0</v>
      </c>
      <c r="M31" s="5">
        <v>2.0</v>
      </c>
      <c r="N31" s="6"/>
      <c r="O31" s="5" t="s">
        <v>162</v>
      </c>
      <c r="P31" s="5">
        <v>3.0</v>
      </c>
      <c r="Q31" s="5">
        <v>3.0</v>
      </c>
      <c r="R31" s="5">
        <v>5.0</v>
      </c>
      <c r="S31" s="5">
        <v>5.0</v>
      </c>
      <c r="T31" s="6"/>
      <c r="U31" s="5" t="s">
        <v>163</v>
      </c>
      <c r="V31" s="5">
        <v>3.0</v>
      </c>
      <c r="W31" s="5">
        <v>3.0</v>
      </c>
      <c r="X31" s="5">
        <v>4.0</v>
      </c>
      <c r="Y31" s="5">
        <v>5.0</v>
      </c>
      <c r="Z31" s="6"/>
      <c r="AA31" s="5" t="s">
        <v>164</v>
      </c>
      <c r="AB31" s="5">
        <v>2.0</v>
      </c>
      <c r="AC31" s="5">
        <v>3.0</v>
      </c>
      <c r="AD31" s="5">
        <v>3.0</v>
      </c>
      <c r="AE31" s="5">
        <v>4.0</v>
      </c>
      <c r="AF31" s="6"/>
      <c r="AG31" s="5" t="s">
        <v>278</v>
      </c>
    </row>
    <row r="32">
      <c r="A32" s="5">
        <v>1722910.0</v>
      </c>
      <c r="B32" s="5" t="s">
        <v>9</v>
      </c>
      <c r="C32" s="5" t="s">
        <v>165</v>
      </c>
      <c r="D32" s="5">
        <v>2.0</v>
      </c>
      <c r="E32" s="5">
        <v>3.0</v>
      </c>
      <c r="F32" s="5">
        <v>5.0</v>
      </c>
      <c r="G32" s="5">
        <v>4.0</v>
      </c>
      <c r="H32" s="6"/>
      <c r="I32" s="5" t="s">
        <v>166</v>
      </c>
      <c r="J32" s="5">
        <v>2.0</v>
      </c>
      <c r="K32" s="5">
        <v>3.0</v>
      </c>
      <c r="L32" s="5">
        <v>5.0</v>
      </c>
      <c r="M32" s="5">
        <v>5.0</v>
      </c>
      <c r="N32" s="6"/>
      <c r="O32" s="5" t="s">
        <v>167</v>
      </c>
      <c r="P32" s="5">
        <v>3.0</v>
      </c>
      <c r="Q32" s="5">
        <v>3.0</v>
      </c>
      <c r="R32" s="5">
        <v>5.0</v>
      </c>
      <c r="S32" s="5">
        <v>2.0</v>
      </c>
      <c r="T32" s="6"/>
      <c r="U32" s="5" t="s">
        <v>168</v>
      </c>
      <c r="V32" s="5">
        <v>3.0</v>
      </c>
      <c r="W32" s="5">
        <v>3.0</v>
      </c>
      <c r="X32" s="5">
        <v>5.0</v>
      </c>
      <c r="Y32" s="5">
        <v>3.0</v>
      </c>
      <c r="Z32" s="6"/>
      <c r="AA32" s="5" t="s">
        <v>169</v>
      </c>
      <c r="AB32" s="5">
        <v>3.0</v>
      </c>
      <c r="AC32" s="5">
        <v>3.0</v>
      </c>
      <c r="AD32" s="5">
        <v>5.0</v>
      </c>
      <c r="AE32" s="5">
        <v>1.0</v>
      </c>
      <c r="AF32" s="6"/>
      <c r="AG32" s="5" t="s">
        <v>295</v>
      </c>
    </row>
    <row r="33">
      <c r="A33" s="5">
        <v>183645.0</v>
      </c>
      <c r="B33" s="5" t="s">
        <v>9</v>
      </c>
      <c r="C33" s="5" t="s">
        <v>170</v>
      </c>
      <c r="D33" s="5">
        <v>3.0</v>
      </c>
      <c r="E33" s="5">
        <v>2.0</v>
      </c>
      <c r="F33" s="5">
        <v>5.0</v>
      </c>
      <c r="G33" s="5">
        <v>3.0</v>
      </c>
      <c r="H33" s="6"/>
      <c r="I33" s="5" t="s">
        <v>171</v>
      </c>
      <c r="J33" s="5">
        <v>3.0</v>
      </c>
      <c r="K33" s="5">
        <v>3.0</v>
      </c>
      <c r="L33" s="5">
        <v>5.0</v>
      </c>
      <c r="M33" s="5">
        <v>3.0</v>
      </c>
      <c r="N33" s="6"/>
      <c r="O33" s="5" t="s">
        <v>172</v>
      </c>
      <c r="P33" s="5">
        <v>3.0</v>
      </c>
      <c r="Q33" s="5">
        <v>3.0</v>
      </c>
      <c r="R33" s="5">
        <v>5.0</v>
      </c>
      <c r="S33" s="5">
        <v>5.0</v>
      </c>
      <c r="T33" s="6"/>
      <c r="U33" s="5" t="s">
        <v>173</v>
      </c>
      <c r="V33" s="5">
        <v>3.0</v>
      </c>
      <c r="W33" s="5">
        <v>3.0</v>
      </c>
      <c r="X33" s="5">
        <v>5.0</v>
      </c>
      <c r="Y33" s="5">
        <v>5.0</v>
      </c>
      <c r="Z33" s="6"/>
      <c r="AA33" s="5" t="s">
        <v>174</v>
      </c>
      <c r="AB33" s="5">
        <v>3.0</v>
      </c>
      <c r="AC33" s="5">
        <v>3.0</v>
      </c>
      <c r="AD33" s="5">
        <v>5.0</v>
      </c>
      <c r="AE33" s="5">
        <v>1.0</v>
      </c>
      <c r="AF33" s="6"/>
      <c r="AG33" s="5" t="s">
        <v>289</v>
      </c>
    </row>
    <row r="34">
      <c r="A34" s="5">
        <v>1064610.0</v>
      </c>
      <c r="B34" s="5" t="s">
        <v>9</v>
      </c>
      <c r="C34" s="5" t="s">
        <v>175</v>
      </c>
      <c r="D34" s="5">
        <v>3.0</v>
      </c>
      <c r="E34" s="5">
        <v>3.0</v>
      </c>
      <c r="F34" s="5">
        <v>5.0</v>
      </c>
      <c r="G34" s="5">
        <v>3.0</v>
      </c>
      <c r="H34" s="6"/>
      <c r="I34" s="5" t="s">
        <v>176</v>
      </c>
      <c r="J34" s="5">
        <v>3.0</v>
      </c>
      <c r="K34" s="5">
        <v>3.0</v>
      </c>
      <c r="L34" s="5">
        <v>5.0</v>
      </c>
      <c r="M34" s="5">
        <v>1.0</v>
      </c>
      <c r="N34" s="6"/>
      <c r="O34" s="5" t="s">
        <v>177</v>
      </c>
      <c r="P34" s="5">
        <v>3.0</v>
      </c>
      <c r="Q34" s="5">
        <v>3.0</v>
      </c>
      <c r="R34" s="5">
        <v>5.0</v>
      </c>
      <c r="S34" s="5">
        <v>2.0</v>
      </c>
      <c r="T34" s="6"/>
      <c r="U34" s="5" t="s">
        <v>178</v>
      </c>
      <c r="V34" s="5">
        <v>2.0</v>
      </c>
      <c r="W34" s="5">
        <v>3.0</v>
      </c>
      <c r="X34" s="5">
        <v>5.0</v>
      </c>
      <c r="Y34" s="5">
        <v>5.0</v>
      </c>
      <c r="Z34" s="6"/>
      <c r="AA34" s="5" t="s">
        <v>179</v>
      </c>
      <c r="AB34" s="5">
        <v>2.0</v>
      </c>
      <c r="AC34" s="5">
        <v>3.0</v>
      </c>
      <c r="AD34" s="5">
        <v>4.0</v>
      </c>
      <c r="AE34" s="5">
        <v>5.0</v>
      </c>
      <c r="AF34" s="6"/>
      <c r="AG34" s="5" t="s">
        <v>296</v>
      </c>
    </row>
    <row r="35">
      <c r="A35" s="5">
        <v>2514725.0</v>
      </c>
      <c r="B35" s="5" t="s">
        <v>21</v>
      </c>
      <c r="C35" s="5" t="s">
        <v>180</v>
      </c>
      <c r="D35" s="5">
        <v>3.0</v>
      </c>
      <c r="E35" s="5">
        <v>3.0</v>
      </c>
      <c r="F35" s="5">
        <v>5.0</v>
      </c>
      <c r="G35" s="5">
        <v>3.0</v>
      </c>
      <c r="H35" s="6"/>
      <c r="I35" s="5" t="s">
        <v>181</v>
      </c>
      <c r="J35" s="5">
        <v>3.0</v>
      </c>
      <c r="K35" s="5">
        <v>3.0</v>
      </c>
      <c r="L35" s="5">
        <v>5.0</v>
      </c>
      <c r="M35" s="5">
        <v>5.0</v>
      </c>
      <c r="N35" s="6"/>
      <c r="O35" s="5" t="s">
        <v>182</v>
      </c>
      <c r="P35" s="5">
        <v>3.0</v>
      </c>
      <c r="Q35" s="5">
        <v>3.0</v>
      </c>
      <c r="R35" s="5">
        <v>5.0</v>
      </c>
      <c r="S35" s="5">
        <v>5.0</v>
      </c>
      <c r="T35" s="6"/>
      <c r="U35" s="5" t="s">
        <v>183</v>
      </c>
      <c r="V35" s="5">
        <v>3.0</v>
      </c>
      <c r="W35" s="5">
        <v>3.0</v>
      </c>
      <c r="X35" s="5">
        <v>5.0</v>
      </c>
      <c r="Y35" s="5">
        <v>5.0</v>
      </c>
      <c r="Z35" s="6"/>
      <c r="AA35" s="5" t="s">
        <v>184</v>
      </c>
      <c r="AB35" s="5">
        <v>3.0</v>
      </c>
      <c r="AC35" s="5">
        <v>3.0</v>
      </c>
      <c r="AD35" s="5">
        <v>5.0</v>
      </c>
      <c r="AE35" s="5">
        <v>2.0</v>
      </c>
      <c r="AF35" s="6"/>
      <c r="AG35" s="5" t="s">
        <v>297</v>
      </c>
    </row>
    <row r="36">
      <c r="A36" s="5">
        <v>124849.0</v>
      </c>
      <c r="B36" s="5" t="s">
        <v>21</v>
      </c>
      <c r="C36" s="5" t="s">
        <v>185</v>
      </c>
      <c r="D36" s="5">
        <v>3.0</v>
      </c>
      <c r="E36" s="5">
        <v>3.0</v>
      </c>
      <c r="F36" s="5">
        <v>5.0</v>
      </c>
      <c r="G36" s="5">
        <v>4.0</v>
      </c>
      <c r="H36" s="6"/>
      <c r="I36" s="5" t="s">
        <v>186</v>
      </c>
      <c r="J36" s="5">
        <v>3.0</v>
      </c>
      <c r="K36" s="5">
        <v>3.0</v>
      </c>
      <c r="L36" s="5">
        <v>5.0</v>
      </c>
      <c r="M36" s="5">
        <v>3.0</v>
      </c>
      <c r="N36" s="6"/>
      <c r="O36" s="5" t="s">
        <v>187</v>
      </c>
      <c r="P36" s="5">
        <v>3.0</v>
      </c>
      <c r="Q36" s="5">
        <v>3.0</v>
      </c>
      <c r="R36" s="5">
        <v>5.0</v>
      </c>
      <c r="S36" s="5">
        <v>4.0</v>
      </c>
      <c r="T36" s="6"/>
      <c r="U36" s="5" t="s">
        <v>188</v>
      </c>
      <c r="V36" s="5">
        <v>3.0</v>
      </c>
      <c r="W36" s="5">
        <v>3.0</v>
      </c>
      <c r="X36" s="5">
        <v>5.0</v>
      </c>
      <c r="Y36" s="5">
        <v>4.0</v>
      </c>
      <c r="Z36" s="6"/>
      <c r="AA36" s="5" t="s">
        <v>189</v>
      </c>
      <c r="AB36" s="5">
        <v>3.0</v>
      </c>
      <c r="AC36" s="5">
        <v>3.0</v>
      </c>
      <c r="AD36" s="5">
        <v>5.0</v>
      </c>
      <c r="AE36" s="5">
        <v>4.0</v>
      </c>
      <c r="AF36" s="6"/>
      <c r="AG36" s="5" t="s">
        <v>298</v>
      </c>
    </row>
    <row r="37">
      <c r="A37" s="5">
        <v>2516007.0</v>
      </c>
      <c r="B37" s="5" t="s">
        <v>38</v>
      </c>
      <c r="C37" s="5" t="s">
        <v>190</v>
      </c>
      <c r="D37" s="5">
        <v>3.0</v>
      </c>
      <c r="E37" s="5">
        <v>3.0</v>
      </c>
      <c r="F37" s="5">
        <v>5.0</v>
      </c>
      <c r="G37" s="5">
        <v>3.0</v>
      </c>
      <c r="H37" s="6"/>
      <c r="I37" s="5" t="s">
        <v>191</v>
      </c>
      <c r="J37" s="5">
        <v>3.0</v>
      </c>
      <c r="K37" s="5">
        <v>3.0</v>
      </c>
      <c r="L37" s="5">
        <v>5.0</v>
      </c>
      <c r="M37" s="5">
        <v>5.0</v>
      </c>
      <c r="N37" s="6"/>
      <c r="O37" s="5" t="s">
        <v>192</v>
      </c>
      <c r="P37" s="5">
        <v>3.0</v>
      </c>
      <c r="Q37" s="5">
        <v>3.0</v>
      </c>
      <c r="R37" s="5">
        <v>5.0</v>
      </c>
      <c r="S37" s="5">
        <v>5.0</v>
      </c>
      <c r="T37" s="6"/>
      <c r="U37" s="5" t="s">
        <v>193</v>
      </c>
      <c r="V37" s="5">
        <v>3.0</v>
      </c>
      <c r="W37" s="5">
        <v>3.0</v>
      </c>
      <c r="X37" s="5">
        <v>5.0</v>
      </c>
      <c r="Y37" s="5">
        <v>5.0</v>
      </c>
      <c r="Z37" s="6"/>
      <c r="AA37" s="5" t="s">
        <v>194</v>
      </c>
      <c r="AB37" s="5">
        <v>3.0</v>
      </c>
      <c r="AC37" s="5">
        <v>3.0</v>
      </c>
      <c r="AD37" s="5">
        <v>5.0</v>
      </c>
      <c r="AE37" s="5">
        <v>5.0</v>
      </c>
      <c r="AF37" s="6"/>
      <c r="AG37" s="5" t="s">
        <v>299</v>
      </c>
    </row>
    <row r="38">
      <c r="A38" s="5">
        <v>150241.0</v>
      </c>
      <c r="B38" s="5" t="s">
        <v>38</v>
      </c>
      <c r="C38" s="5" t="s">
        <v>195</v>
      </c>
      <c r="D38" s="5">
        <v>3.0</v>
      </c>
      <c r="E38" s="5">
        <v>3.0</v>
      </c>
      <c r="F38" s="5">
        <v>5.0</v>
      </c>
      <c r="G38" s="5">
        <v>5.0</v>
      </c>
      <c r="H38" s="6"/>
      <c r="I38" s="5" t="s">
        <v>196</v>
      </c>
      <c r="J38" s="5">
        <v>3.0</v>
      </c>
      <c r="K38" s="5">
        <v>3.0</v>
      </c>
      <c r="L38" s="5">
        <v>5.0</v>
      </c>
      <c r="M38" s="5">
        <v>5.0</v>
      </c>
      <c r="N38" s="6"/>
      <c r="O38" s="5" t="s">
        <v>197</v>
      </c>
      <c r="P38" s="5">
        <v>3.0</v>
      </c>
      <c r="Q38" s="5">
        <v>3.0</v>
      </c>
      <c r="R38" s="5">
        <v>5.0</v>
      </c>
      <c r="S38" s="5">
        <v>5.0</v>
      </c>
      <c r="T38" s="6"/>
      <c r="U38" s="5" t="s">
        <v>198</v>
      </c>
      <c r="V38" s="5">
        <v>3.0</v>
      </c>
      <c r="W38" s="5">
        <v>3.0</v>
      </c>
      <c r="X38" s="5">
        <v>5.0</v>
      </c>
      <c r="Y38" s="5">
        <v>2.0</v>
      </c>
      <c r="Z38" s="6"/>
      <c r="AA38" s="5" t="s">
        <v>199</v>
      </c>
      <c r="AB38" s="5">
        <v>3.0</v>
      </c>
      <c r="AC38" s="5">
        <v>3.0</v>
      </c>
      <c r="AD38" s="5">
        <v>5.0</v>
      </c>
      <c r="AE38" s="5">
        <v>5.0</v>
      </c>
      <c r="AF38" s="6"/>
      <c r="AG38" s="5" t="s">
        <v>300</v>
      </c>
    </row>
    <row r="39">
      <c r="A39" s="5">
        <v>150241.0</v>
      </c>
      <c r="B39" s="5" t="s">
        <v>21</v>
      </c>
      <c r="C39" s="5" t="s">
        <v>200</v>
      </c>
      <c r="D39" s="5">
        <v>3.0</v>
      </c>
      <c r="E39" s="5">
        <v>3.0</v>
      </c>
      <c r="F39" s="5">
        <v>5.0</v>
      </c>
      <c r="G39" s="5">
        <v>3.0</v>
      </c>
      <c r="H39" s="6"/>
      <c r="I39" s="5" t="s">
        <v>201</v>
      </c>
      <c r="J39" s="5">
        <v>3.0</v>
      </c>
      <c r="K39" s="5">
        <v>3.0</v>
      </c>
      <c r="L39" s="5">
        <v>5.0</v>
      </c>
      <c r="M39" s="5">
        <v>3.0</v>
      </c>
      <c r="N39" s="6"/>
      <c r="O39" s="5" t="s">
        <v>202</v>
      </c>
      <c r="P39" s="5">
        <v>3.0</v>
      </c>
      <c r="Q39" s="5">
        <v>3.0</v>
      </c>
      <c r="R39" s="5">
        <v>5.0</v>
      </c>
      <c r="S39" s="5">
        <v>5.0</v>
      </c>
      <c r="T39" s="6"/>
      <c r="U39" s="5" t="s">
        <v>203</v>
      </c>
      <c r="V39" s="5">
        <v>3.0</v>
      </c>
      <c r="W39" s="5">
        <v>3.0</v>
      </c>
      <c r="X39" s="5">
        <v>5.0</v>
      </c>
      <c r="Y39" s="5">
        <v>5.0</v>
      </c>
      <c r="Z39" s="6"/>
      <c r="AA39" s="5" t="s">
        <v>204</v>
      </c>
      <c r="AB39" s="5">
        <v>3.0</v>
      </c>
      <c r="AC39" s="5">
        <v>3.0</v>
      </c>
      <c r="AD39" s="5">
        <v>5.0</v>
      </c>
      <c r="AE39" s="5">
        <v>1.0</v>
      </c>
      <c r="AF39" s="6"/>
      <c r="AG39" s="5" t="s">
        <v>301</v>
      </c>
    </row>
    <row r="40">
      <c r="A40" s="5">
        <v>234572.0</v>
      </c>
      <c r="B40" s="5" t="s">
        <v>21</v>
      </c>
      <c r="C40" s="5" t="s">
        <v>205</v>
      </c>
      <c r="D40" s="5">
        <v>3.0</v>
      </c>
      <c r="E40" s="5">
        <v>3.0</v>
      </c>
      <c r="F40" s="5">
        <v>5.0</v>
      </c>
      <c r="G40" s="5">
        <v>2.0</v>
      </c>
      <c r="H40" s="6"/>
      <c r="I40" s="5" t="s">
        <v>206</v>
      </c>
      <c r="J40" s="5">
        <v>3.0</v>
      </c>
      <c r="K40" s="5">
        <v>3.0</v>
      </c>
      <c r="L40" s="5">
        <v>5.0</v>
      </c>
      <c r="M40" s="5">
        <v>3.0</v>
      </c>
      <c r="N40" s="6"/>
      <c r="O40" s="5" t="s">
        <v>207</v>
      </c>
      <c r="P40" s="5">
        <v>3.0</v>
      </c>
      <c r="Q40" s="5">
        <v>3.0</v>
      </c>
      <c r="R40" s="5">
        <v>5.0</v>
      </c>
      <c r="S40" s="5">
        <v>1.0</v>
      </c>
      <c r="T40" s="6"/>
      <c r="U40" s="5" t="s">
        <v>208</v>
      </c>
      <c r="V40" s="5">
        <v>3.0</v>
      </c>
      <c r="W40" s="5">
        <v>3.0</v>
      </c>
      <c r="X40" s="5">
        <v>5.0</v>
      </c>
      <c r="Y40" s="5">
        <v>3.0</v>
      </c>
      <c r="Z40" s="6"/>
      <c r="AA40" s="5" t="s">
        <v>209</v>
      </c>
      <c r="AB40" s="5">
        <v>3.0</v>
      </c>
      <c r="AC40" s="5">
        <v>3.0</v>
      </c>
      <c r="AD40" s="5">
        <v>5.0</v>
      </c>
      <c r="AE40" s="5">
        <v>1.0</v>
      </c>
      <c r="AF40" s="6"/>
      <c r="AG40" s="5" t="s">
        <v>302</v>
      </c>
    </row>
    <row r="41">
      <c r="A41" s="5">
        <v>227464.0</v>
      </c>
      <c r="B41" s="5" t="s">
        <v>32</v>
      </c>
      <c r="C41" s="5" t="s">
        <v>210</v>
      </c>
      <c r="D41" s="5">
        <v>3.0</v>
      </c>
      <c r="E41" s="5">
        <v>3.0</v>
      </c>
      <c r="F41" s="5">
        <v>5.0</v>
      </c>
      <c r="G41" s="5">
        <v>5.0</v>
      </c>
      <c r="H41" s="6"/>
      <c r="I41" s="5" t="s">
        <v>211</v>
      </c>
      <c r="J41" s="5">
        <v>3.0</v>
      </c>
      <c r="K41" s="5">
        <v>3.0</v>
      </c>
      <c r="L41" s="5">
        <v>5.0</v>
      </c>
      <c r="M41" s="5">
        <v>5.0</v>
      </c>
      <c r="N41" s="6"/>
      <c r="O41" s="5" t="s">
        <v>212</v>
      </c>
      <c r="P41" s="5">
        <v>3.0</v>
      </c>
      <c r="Q41" s="5">
        <v>3.0</v>
      </c>
      <c r="R41" s="5">
        <v>5.0</v>
      </c>
      <c r="S41" s="5">
        <v>3.0</v>
      </c>
      <c r="T41" s="6"/>
      <c r="U41" s="5" t="s">
        <v>213</v>
      </c>
      <c r="V41" s="5">
        <v>3.0</v>
      </c>
      <c r="W41" s="5">
        <v>3.0</v>
      </c>
      <c r="X41" s="5">
        <v>5.0</v>
      </c>
      <c r="Y41" s="5">
        <v>3.0</v>
      </c>
      <c r="Z41" s="6"/>
      <c r="AA41" s="5" t="s">
        <v>214</v>
      </c>
      <c r="AB41" s="5">
        <v>3.0</v>
      </c>
      <c r="AC41" s="5">
        <v>3.0</v>
      </c>
      <c r="AD41" s="5">
        <v>5.0</v>
      </c>
      <c r="AE41" s="5">
        <v>5.0</v>
      </c>
      <c r="AF41" s="6"/>
      <c r="AG41" s="5" t="s">
        <v>303</v>
      </c>
    </row>
    <row r="42">
      <c r="A42" s="5">
        <v>1113787.0</v>
      </c>
      <c r="B42" s="5" t="s">
        <v>21</v>
      </c>
      <c r="C42" s="5" t="s">
        <v>215</v>
      </c>
      <c r="D42" s="5">
        <v>3.0</v>
      </c>
      <c r="E42" s="5">
        <v>3.0</v>
      </c>
      <c r="F42" s="5">
        <v>5.0</v>
      </c>
      <c r="G42" s="5">
        <v>4.0</v>
      </c>
      <c r="H42" s="6"/>
      <c r="I42" s="5" t="s">
        <v>216</v>
      </c>
      <c r="J42" s="5">
        <v>3.0</v>
      </c>
      <c r="K42" s="5">
        <v>3.0</v>
      </c>
      <c r="L42" s="5">
        <v>5.0</v>
      </c>
      <c r="M42" s="5">
        <v>3.0</v>
      </c>
      <c r="N42" s="6"/>
      <c r="O42" s="5" t="s">
        <v>217</v>
      </c>
      <c r="P42" s="5">
        <v>3.0</v>
      </c>
      <c r="Q42" s="5">
        <v>3.0</v>
      </c>
      <c r="R42" s="5">
        <v>5.0</v>
      </c>
      <c r="S42" s="5">
        <v>5.0</v>
      </c>
      <c r="T42" s="6"/>
      <c r="U42" s="5" t="s">
        <v>218</v>
      </c>
      <c r="V42" s="5">
        <v>3.0</v>
      </c>
      <c r="W42" s="5">
        <v>3.0</v>
      </c>
      <c r="X42" s="5">
        <v>5.0</v>
      </c>
      <c r="Y42" s="5">
        <v>5.0</v>
      </c>
      <c r="Z42" s="6"/>
      <c r="AA42" s="5" t="s">
        <v>219</v>
      </c>
      <c r="AB42" s="5">
        <v>3.0</v>
      </c>
      <c r="AC42" s="5">
        <v>3.0</v>
      </c>
      <c r="AD42" s="5">
        <v>5.0</v>
      </c>
      <c r="AE42" s="5">
        <v>4.0</v>
      </c>
      <c r="AF42" s="6"/>
      <c r="AG42" s="5" t="s">
        <v>304</v>
      </c>
    </row>
    <row r="43">
      <c r="A43" s="5">
        <v>250023.0</v>
      </c>
      <c r="B43" s="5" t="s">
        <v>38</v>
      </c>
      <c r="C43" s="5" t="s">
        <v>220</v>
      </c>
      <c r="D43" s="5">
        <v>3.0</v>
      </c>
      <c r="E43" s="5">
        <v>3.0</v>
      </c>
      <c r="F43" s="5">
        <v>5.0</v>
      </c>
      <c r="G43" s="5">
        <v>4.0</v>
      </c>
      <c r="H43" s="6"/>
      <c r="I43" s="5" t="s">
        <v>221</v>
      </c>
      <c r="J43" s="5">
        <v>3.0</v>
      </c>
      <c r="K43" s="5">
        <v>3.0</v>
      </c>
      <c r="L43" s="5">
        <v>5.0</v>
      </c>
      <c r="M43" s="5">
        <v>5.0</v>
      </c>
      <c r="N43" s="6"/>
      <c r="O43" s="5" t="s">
        <v>222</v>
      </c>
      <c r="P43" s="5">
        <v>3.0</v>
      </c>
      <c r="Q43" s="5">
        <v>3.0</v>
      </c>
      <c r="R43" s="5">
        <v>5.0</v>
      </c>
      <c r="S43" s="5">
        <v>4.0</v>
      </c>
      <c r="T43" s="6"/>
      <c r="U43" s="5" t="s">
        <v>223</v>
      </c>
      <c r="V43" s="5">
        <v>3.0</v>
      </c>
      <c r="W43" s="5">
        <v>3.0</v>
      </c>
      <c r="X43" s="5">
        <v>5.0</v>
      </c>
      <c r="Y43" s="5">
        <v>5.0</v>
      </c>
      <c r="Z43" s="6"/>
      <c r="AA43" s="5" t="s">
        <v>224</v>
      </c>
      <c r="AB43" s="5">
        <v>3.0</v>
      </c>
      <c r="AC43" s="5">
        <v>3.0</v>
      </c>
      <c r="AD43" s="5">
        <v>5.0</v>
      </c>
      <c r="AE43" s="5">
        <v>5.0</v>
      </c>
      <c r="AF43" s="6"/>
      <c r="AG43" s="5" t="s">
        <v>286</v>
      </c>
    </row>
    <row r="44">
      <c r="A44" s="5">
        <v>1029276.0</v>
      </c>
      <c r="B44" s="5" t="s">
        <v>9</v>
      </c>
      <c r="C44" s="5" t="s">
        <v>225</v>
      </c>
      <c r="D44" s="5">
        <v>3.0</v>
      </c>
      <c r="E44" s="5">
        <v>3.0</v>
      </c>
      <c r="F44" s="5">
        <v>5.0</v>
      </c>
      <c r="G44" s="5">
        <v>3.0</v>
      </c>
      <c r="H44" s="6"/>
      <c r="I44" s="5" t="s">
        <v>226</v>
      </c>
      <c r="J44" s="5">
        <v>3.0</v>
      </c>
      <c r="K44" s="5">
        <v>3.0</v>
      </c>
      <c r="L44" s="5">
        <v>5.0</v>
      </c>
      <c r="M44" s="5">
        <v>5.0</v>
      </c>
      <c r="N44" s="6"/>
      <c r="O44" s="5" t="s">
        <v>227</v>
      </c>
      <c r="P44" s="5">
        <v>3.0</v>
      </c>
      <c r="Q44" s="5">
        <v>3.0</v>
      </c>
      <c r="R44" s="5">
        <v>5.0</v>
      </c>
      <c r="S44" s="5">
        <v>5.0</v>
      </c>
      <c r="T44" s="6"/>
      <c r="U44" s="5" t="s">
        <v>228</v>
      </c>
      <c r="V44" s="5">
        <v>3.0</v>
      </c>
      <c r="W44" s="5">
        <v>3.0</v>
      </c>
      <c r="X44" s="5">
        <v>5.0</v>
      </c>
      <c r="Y44" s="5">
        <v>4.0</v>
      </c>
      <c r="Z44" s="6"/>
      <c r="AA44" s="5" t="s">
        <v>229</v>
      </c>
      <c r="AB44" s="5">
        <v>3.0</v>
      </c>
      <c r="AC44" s="5">
        <v>3.0</v>
      </c>
      <c r="AD44" s="5">
        <v>3.0</v>
      </c>
      <c r="AE44" s="5">
        <v>5.0</v>
      </c>
      <c r="AF44" s="6"/>
      <c r="AG44" s="5" t="s">
        <v>305</v>
      </c>
    </row>
    <row r="45">
      <c r="A45" s="5">
        <v>197424.0</v>
      </c>
      <c r="B45" s="5" t="s">
        <v>9</v>
      </c>
      <c r="C45" s="5" t="s">
        <v>230</v>
      </c>
      <c r="D45" s="5">
        <v>3.0</v>
      </c>
      <c r="E45" s="5">
        <v>3.0</v>
      </c>
      <c r="F45" s="5">
        <v>5.0</v>
      </c>
      <c r="G45" s="5">
        <v>3.0</v>
      </c>
      <c r="H45" s="6"/>
      <c r="I45" s="5" t="s">
        <v>231</v>
      </c>
      <c r="J45" s="5">
        <v>3.0</v>
      </c>
      <c r="K45" s="5">
        <v>3.0</v>
      </c>
      <c r="L45" s="5">
        <v>5.0</v>
      </c>
      <c r="M45" s="5">
        <v>3.0</v>
      </c>
      <c r="N45" s="6"/>
      <c r="O45" s="5" t="s">
        <v>232</v>
      </c>
      <c r="P45" s="5">
        <v>3.0</v>
      </c>
      <c r="Q45" s="5">
        <v>3.0</v>
      </c>
      <c r="R45" s="5">
        <v>5.0</v>
      </c>
      <c r="S45" s="5">
        <v>3.0</v>
      </c>
      <c r="T45" s="6"/>
      <c r="U45" s="5" t="s">
        <v>233</v>
      </c>
      <c r="V45" s="5">
        <v>3.0</v>
      </c>
      <c r="W45" s="5">
        <v>3.0</v>
      </c>
      <c r="X45" s="5">
        <v>5.0</v>
      </c>
      <c r="Y45" s="5">
        <v>4.0</v>
      </c>
      <c r="Z45" s="6"/>
      <c r="AA45" s="5" t="s">
        <v>234</v>
      </c>
      <c r="AB45" s="5">
        <v>3.0</v>
      </c>
      <c r="AC45" s="5">
        <v>3.0</v>
      </c>
      <c r="AD45" s="5">
        <v>5.0</v>
      </c>
      <c r="AE45" s="5">
        <v>2.0</v>
      </c>
      <c r="AF45" s="6"/>
      <c r="AG45" s="5" t="s">
        <v>306</v>
      </c>
    </row>
    <row r="46">
      <c r="A46" s="5">
        <v>209383.0</v>
      </c>
      <c r="B46" s="5" t="s">
        <v>38</v>
      </c>
      <c r="C46" s="5" t="s">
        <v>235</v>
      </c>
      <c r="D46" s="5">
        <v>3.0</v>
      </c>
      <c r="E46" s="5">
        <v>3.0</v>
      </c>
      <c r="F46" s="5">
        <v>5.0</v>
      </c>
      <c r="G46" s="5">
        <v>3.0</v>
      </c>
      <c r="H46" s="6"/>
      <c r="I46" s="5" t="s">
        <v>236</v>
      </c>
      <c r="J46" s="5">
        <v>3.0</v>
      </c>
      <c r="K46" s="5">
        <v>3.0</v>
      </c>
      <c r="L46" s="5">
        <v>5.0</v>
      </c>
      <c r="M46" s="5">
        <v>5.0</v>
      </c>
      <c r="N46" s="6"/>
      <c r="O46" s="5" t="s">
        <v>237</v>
      </c>
      <c r="P46" s="5">
        <v>3.0</v>
      </c>
      <c r="Q46" s="5">
        <v>3.0</v>
      </c>
      <c r="R46" s="5">
        <v>4.0</v>
      </c>
      <c r="S46" s="5">
        <v>5.0</v>
      </c>
      <c r="T46" s="6"/>
      <c r="U46" s="5" t="s">
        <v>238</v>
      </c>
      <c r="V46" s="5">
        <v>3.0</v>
      </c>
      <c r="W46" s="5">
        <v>3.0</v>
      </c>
      <c r="X46" s="5">
        <v>5.0</v>
      </c>
      <c r="Y46" s="5">
        <v>5.0</v>
      </c>
      <c r="Z46" s="6"/>
      <c r="AA46" s="5" t="s">
        <v>239</v>
      </c>
      <c r="AB46" s="5">
        <v>3.0</v>
      </c>
      <c r="AC46" s="5">
        <v>3.0</v>
      </c>
      <c r="AD46" s="5">
        <v>5.0</v>
      </c>
      <c r="AE46" s="5">
        <v>5.0</v>
      </c>
      <c r="AF46" s="6"/>
      <c r="AG46" s="5" t="s">
        <v>307</v>
      </c>
    </row>
    <row r="47">
      <c r="A47" s="5">
        <v>112429.0</v>
      </c>
      <c r="B47" s="5" t="s">
        <v>21</v>
      </c>
      <c r="C47" s="5" t="s">
        <v>240</v>
      </c>
      <c r="D47" s="5">
        <v>3.0</v>
      </c>
      <c r="E47" s="5">
        <v>3.0</v>
      </c>
      <c r="F47" s="5">
        <v>5.0</v>
      </c>
      <c r="G47" s="5">
        <v>1.0</v>
      </c>
      <c r="H47" s="6"/>
      <c r="I47" s="5" t="s">
        <v>241</v>
      </c>
      <c r="J47" s="5">
        <v>3.0</v>
      </c>
      <c r="K47" s="5">
        <v>3.0</v>
      </c>
      <c r="L47" s="5">
        <v>5.0</v>
      </c>
      <c r="M47" s="5">
        <v>2.0</v>
      </c>
      <c r="N47" s="6"/>
      <c r="O47" s="5" t="s">
        <v>242</v>
      </c>
      <c r="P47" s="5">
        <v>3.0</v>
      </c>
      <c r="Q47" s="5">
        <v>3.0</v>
      </c>
      <c r="R47" s="5">
        <v>5.0</v>
      </c>
      <c r="S47" s="5">
        <v>4.0</v>
      </c>
      <c r="T47" s="6"/>
      <c r="U47" s="5" t="s">
        <v>243</v>
      </c>
      <c r="V47" s="5">
        <v>3.0</v>
      </c>
      <c r="W47" s="5">
        <v>3.0</v>
      </c>
      <c r="X47" s="5">
        <v>5.0</v>
      </c>
      <c r="Y47" s="5">
        <v>3.0</v>
      </c>
      <c r="Z47" s="6"/>
      <c r="AA47" s="5" t="s">
        <v>244</v>
      </c>
      <c r="AB47" s="5">
        <v>3.0</v>
      </c>
      <c r="AC47" s="5">
        <v>3.0</v>
      </c>
      <c r="AD47" s="5">
        <v>5.0</v>
      </c>
      <c r="AE47" s="5">
        <v>2.0</v>
      </c>
      <c r="AF47" s="6"/>
      <c r="AG47" s="5" t="s">
        <v>308</v>
      </c>
    </row>
    <row r="48">
      <c r="A48" s="5">
        <v>1510471.0</v>
      </c>
      <c r="B48" s="5" t="s">
        <v>21</v>
      </c>
      <c r="C48" s="5" t="s">
        <v>245</v>
      </c>
      <c r="D48" s="5">
        <v>3.0</v>
      </c>
      <c r="E48" s="5">
        <v>3.0</v>
      </c>
      <c r="F48" s="5">
        <v>5.0</v>
      </c>
      <c r="G48" s="5">
        <v>2.0</v>
      </c>
      <c r="H48" s="6"/>
      <c r="I48" s="5" t="s">
        <v>246</v>
      </c>
      <c r="J48" s="5">
        <v>3.0</v>
      </c>
      <c r="K48" s="5">
        <v>3.0</v>
      </c>
      <c r="L48" s="5">
        <v>5.0</v>
      </c>
      <c r="M48" s="5">
        <v>5.0</v>
      </c>
      <c r="N48" s="6"/>
      <c r="O48" s="5" t="s">
        <v>247</v>
      </c>
      <c r="P48" s="5">
        <v>3.0</v>
      </c>
      <c r="Q48" s="5">
        <v>3.0</v>
      </c>
      <c r="R48" s="5">
        <v>5.0</v>
      </c>
      <c r="S48" s="5">
        <v>1.0</v>
      </c>
      <c r="T48" s="6"/>
      <c r="U48" s="5" t="s">
        <v>248</v>
      </c>
      <c r="V48" s="5">
        <v>3.0</v>
      </c>
      <c r="W48" s="5">
        <v>3.0</v>
      </c>
      <c r="X48" s="5">
        <v>5.0</v>
      </c>
      <c r="Y48" s="5">
        <v>3.0</v>
      </c>
      <c r="Z48" s="6"/>
      <c r="AA48" s="5" t="s">
        <v>249</v>
      </c>
      <c r="AB48" s="5">
        <v>3.0</v>
      </c>
      <c r="AC48" s="5">
        <v>3.0</v>
      </c>
      <c r="AD48" s="5">
        <v>5.0</v>
      </c>
      <c r="AE48" s="5">
        <v>4.0</v>
      </c>
      <c r="AF48" s="6"/>
      <c r="AG48" s="5" t="s">
        <v>307</v>
      </c>
    </row>
    <row r="49">
      <c r="A49" s="5">
        <v>229042.0</v>
      </c>
      <c r="B49" s="5" t="s">
        <v>44</v>
      </c>
      <c r="C49" s="5" t="s">
        <v>250</v>
      </c>
      <c r="D49" s="5">
        <v>3.0</v>
      </c>
      <c r="E49" s="5">
        <v>3.0</v>
      </c>
      <c r="F49" s="5">
        <v>4.0</v>
      </c>
      <c r="G49" s="5">
        <v>5.0</v>
      </c>
      <c r="H49" s="6"/>
      <c r="I49" s="5" t="s">
        <v>251</v>
      </c>
      <c r="J49" s="5">
        <v>2.0</v>
      </c>
      <c r="K49" s="5">
        <v>3.0</v>
      </c>
      <c r="L49" s="5">
        <v>4.0</v>
      </c>
      <c r="M49" s="5">
        <v>5.0</v>
      </c>
      <c r="N49" s="6"/>
      <c r="O49" s="5" t="s">
        <v>252</v>
      </c>
      <c r="P49" s="5">
        <v>3.0</v>
      </c>
      <c r="Q49" s="5">
        <v>3.0</v>
      </c>
      <c r="R49" s="5">
        <v>5.0</v>
      </c>
      <c r="S49" s="5">
        <v>1.0</v>
      </c>
      <c r="T49" s="6"/>
      <c r="U49" s="5" t="s">
        <v>253</v>
      </c>
      <c r="V49" s="5">
        <v>3.0</v>
      </c>
      <c r="W49" s="5">
        <v>3.0</v>
      </c>
      <c r="X49" s="5">
        <v>5.0</v>
      </c>
      <c r="Y49" s="5">
        <v>5.0</v>
      </c>
      <c r="Z49" s="6"/>
      <c r="AA49" s="5" t="s">
        <v>254</v>
      </c>
      <c r="AB49" s="5">
        <v>3.0</v>
      </c>
      <c r="AC49" s="5">
        <v>3.0</v>
      </c>
      <c r="AD49" s="5">
        <v>5.0</v>
      </c>
      <c r="AE49" s="5">
        <v>5.0</v>
      </c>
      <c r="AF49" s="6"/>
      <c r="AG49" s="5" t="s">
        <v>309</v>
      </c>
    </row>
    <row r="50">
      <c r="A50" s="5">
        <v>224665.0</v>
      </c>
      <c r="B50" s="5" t="s">
        <v>38</v>
      </c>
      <c r="C50" s="5" t="s">
        <v>255</v>
      </c>
      <c r="D50" s="5">
        <v>3.0</v>
      </c>
      <c r="E50" s="5">
        <v>3.0</v>
      </c>
      <c r="F50" s="5">
        <v>5.0</v>
      </c>
      <c r="G50" s="5">
        <v>2.0</v>
      </c>
      <c r="H50" s="6"/>
      <c r="I50" s="5" t="s">
        <v>256</v>
      </c>
      <c r="J50" s="5">
        <v>3.0</v>
      </c>
      <c r="K50" s="5">
        <v>3.0</v>
      </c>
      <c r="L50" s="5">
        <v>5.0</v>
      </c>
      <c r="M50" s="5">
        <v>5.0</v>
      </c>
      <c r="N50" s="6"/>
      <c r="O50" s="5" t="s">
        <v>257</v>
      </c>
      <c r="P50" s="5">
        <v>3.0</v>
      </c>
      <c r="Q50" s="5">
        <v>3.0</v>
      </c>
      <c r="R50" s="5">
        <v>5.0</v>
      </c>
      <c r="S50" s="5">
        <v>5.0</v>
      </c>
      <c r="T50" s="6"/>
      <c r="U50" s="5" t="s">
        <v>258</v>
      </c>
      <c r="V50" s="5">
        <v>3.0</v>
      </c>
      <c r="W50" s="5">
        <v>3.0</v>
      </c>
      <c r="X50" s="5">
        <v>5.0</v>
      </c>
      <c r="Y50" s="5">
        <v>5.0</v>
      </c>
      <c r="Z50" s="6"/>
      <c r="AA50" s="5" t="s">
        <v>259</v>
      </c>
      <c r="AB50" s="5">
        <v>3.0</v>
      </c>
      <c r="AC50" s="5">
        <v>3.0</v>
      </c>
      <c r="AD50" s="5">
        <v>5.0</v>
      </c>
      <c r="AE50" s="5">
        <v>4.0</v>
      </c>
      <c r="AF50" s="6"/>
      <c r="AG50" s="5" t="s">
        <v>283</v>
      </c>
    </row>
    <row r="51">
      <c r="A51" s="5">
        <v>182519.0</v>
      </c>
      <c r="B51" s="5" t="s">
        <v>21</v>
      </c>
      <c r="C51" s="5" t="s">
        <v>260</v>
      </c>
      <c r="D51" s="5">
        <v>3.0</v>
      </c>
      <c r="E51" s="5">
        <v>3.0</v>
      </c>
      <c r="F51" s="5">
        <v>5.0</v>
      </c>
      <c r="G51" s="5">
        <v>2.0</v>
      </c>
      <c r="H51" s="6"/>
      <c r="I51" s="5" t="s">
        <v>261</v>
      </c>
      <c r="J51" s="5">
        <v>3.0</v>
      </c>
      <c r="K51" s="5">
        <v>3.0</v>
      </c>
      <c r="L51" s="5">
        <v>5.0</v>
      </c>
      <c r="M51" s="5">
        <v>5.0</v>
      </c>
      <c r="N51" s="6"/>
      <c r="O51" s="5" t="s">
        <v>262</v>
      </c>
      <c r="P51" s="5">
        <v>3.0</v>
      </c>
      <c r="Q51" s="5">
        <v>3.0</v>
      </c>
      <c r="R51" s="5">
        <v>5.0</v>
      </c>
      <c r="S51" s="5">
        <v>5.0</v>
      </c>
      <c r="T51" s="6"/>
      <c r="U51" s="5" t="s">
        <v>263</v>
      </c>
      <c r="V51" s="5">
        <v>3.0</v>
      </c>
      <c r="W51" s="5">
        <v>3.0</v>
      </c>
      <c r="X51" s="5">
        <v>5.0</v>
      </c>
      <c r="Y51" s="5">
        <v>1.0</v>
      </c>
      <c r="Z51" s="6"/>
      <c r="AA51" s="5" t="s">
        <v>264</v>
      </c>
      <c r="AB51" s="5">
        <v>3.0</v>
      </c>
      <c r="AC51" s="5">
        <v>3.0</v>
      </c>
      <c r="AD51" s="5">
        <v>5.0</v>
      </c>
      <c r="AE51" s="5">
        <v>3.0</v>
      </c>
      <c r="AF51" s="6"/>
      <c r="AG51" s="5" t="s">
        <v>310</v>
      </c>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5" t="s">
        <v>304</v>
      </c>
    </row>
    <row r="53">
      <c r="A53" s="5" t="s">
        <v>265</v>
      </c>
      <c r="B53" s="6"/>
      <c r="C53" s="6"/>
      <c r="D53" s="7" t="str">
        <f t="shared" ref="D53:G53" si="1">CONCATENATE("[",TEXTJOIN(",", 1, D2:D51),"]")</f>
        <v>[3,3,3,3,3,3,3,3,3,3,2,3,3,3,3,3,3,2,3,3,2,3,3,3,3,3,3,3,2,3,2,3,3,3,3,3,3,3,3,3,3,3,3,3,3,3,3,3,3,3]</v>
      </c>
      <c r="E53" s="7" t="str">
        <f t="shared" si="1"/>
        <v>[2,3,3,3,3,3,3,3,3,3,3,3,3,3,3,3,3,3,3,3,3,3,3,3,3,3,3,3,3,1,3,2,3,3,3,3,3,3,3,3,3,3,3,3,3,3,3,3,3,3]</v>
      </c>
      <c r="F53" s="7" t="str">
        <f t="shared" si="1"/>
        <v>[5,5,3,5,5,5,5,5,5,5,5,4,5,5,5,4,5,5,5,5,5,5,5,5,5,5,5,5,5,3,5,5,5,5,5,5,5,5,5,5,5,5,5,5,5,5,5,4,5,5]</v>
      </c>
      <c r="G53" s="7" t="str">
        <f t="shared" si="1"/>
        <v>[4,3,4,5,5,5,3,2,5,5,4,5,3,5,5,5,5,4,2,3,3,5,3,3,4,5,4,2,3,5,4,3,3,3,4,3,5,3,2,5,4,4,3,3,3,1,2,5,2,2]</v>
      </c>
      <c r="H53" s="6"/>
      <c r="I53" s="6"/>
      <c r="J53" s="7" t="str">
        <f t="shared" ref="J53:M53" si="2">CONCATENATE("[",TEXTJOIN(",", 1, J2:J51),"]")</f>
        <v>[3,3,3,3,3,3,3,3,3,3,3,3,3,3,3,3,1,3,3,2,3,3,3,3,3,2,3,3,3,3,2,3,3,3,3,3,3,3,3,3,3,3,3,3,3,3,3,2,3,3]</v>
      </c>
      <c r="K53" s="7" t="str">
        <f t="shared" si="2"/>
        <v>[3,3,3,3,3,3,3,3,3,3,3,3,3,3,3,3,3,3,3,3,3,3,3,3,3,3,3,3,3,3,3,3,3,3,3,3,3,3,3,3,3,3,3,3,3,3,3,3,3,3]</v>
      </c>
      <c r="L53" s="7" t="str">
        <f t="shared" si="2"/>
        <v>[5,5,5,5,5,5,4,5,5,4,5,5,5,5,5,5,3,5,5,5,5,5,5,5,5,5,5,5,5,5,5,5,5,5,5,5,5,5,5,5,5,5,5,5,5,5,5,4,5,5]</v>
      </c>
      <c r="M53" s="7" t="str">
        <f t="shared" si="2"/>
        <v>[5,5,5,3,3,5,2,3,1,5,1,3,5,5,3,2,5,5,5,4,5,4,5,5,5,3,5,1,5,2,5,3,1,5,3,5,5,3,3,5,3,5,5,3,5,2,5,5,5,5]</v>
      </c>
      <c r="N53" s="6"/>
      <c r="O53" s="6"/>
      <c r="P53" s="7" t="str">
        <f t="shared" ref="P53:S53" si="3">CONCATENATE("[",TEXTJOIN(",", 1, P2:P51),"]")</f>
        <v>[3,3,3,3,3,3,3,3,2,3,3,3,3,3,3,3,3,3,3,3,3,3,3,3,3,3,3,3,3,3,3,3,3,3,3,3,3,3,3,3,3,3,3,3,3,3,3,3,3,3]</v>
      </c>
      <c r="Q53" s="7" t="str">
        <f t="shared" si="3"/>
        <v>[3,3,3,3,3,3,3,3,3,3,3,3,3,3,3,3,3,3,3,3,3,3,3,3,3,3,3,3,3,3,3,3,3,3,3,3,3,3,3,3,3,3,3,3,3,3,3,3,3,3]</v>
      </c>
      <c r="R53" s="7" t="str">
        <f t="shared" si="3"/>
        <v>[5,4,4,5,5,5,5,5,5,5,5,5,5,5,5,5,5,4,5,5,5,5,5,5,5,5,5,5,5,5,5,5,5,5,5,5,5,5,5,5,5,5,5,5,4,5,5,5,5,5]</v>
      </c>
      <c r="S53" s="7" t="str">
        <f t="shared" si="3"/>
        <v>[2,3,4,1,5,5,5,5,5,3,3,2,5,5,4,5,5,5,3,1,5,5,5,2,5,2,4,4,3,5,2,5,2,5,4,5,5,5,1,3,5,4,5,3,5,4,1,1,5,5]</v>
      </c>
      <c r="T53" s="6"/>
      <c r="U53" s="6"/>
      <c r="V53" s="7" t="str">
        <f t="shared" ref="V53:Y53" si="4">CONCATENATE("[",TEXTJOIN(",", 1, V2:V51),"]")</f>
        <v>[3,3,3,2,3,3,3,3,3,3,3,3,3,3,3,3,3,3,3,3,3,3,3,3,3,3,3,2,3,3,3,3,2,3,3,3,3,3,3,3,3,3,3,3,3,3,3,3,3,3]</v>
      </c>
      <c r="W53" s="7" t="str">
        <f t="shared" si="4"/>
        <v>[3,3,3,3,3,3,2,3,3,3,3,3,3,3,3,3,3,3,3,3,3,3,3,3,3,3,3,3,3,3,3,3,3,3,3,3,3,3,3,3,3,3,3,3,3,3,3,3,3,3]</v>
      </c>
      <c r="X53" s="7" t="str">
        <f t="shared" si="4"/>
        <v>[5,5,5,5,5,5,4,5,5,4,5,5,5,5,5,5,5,4,5,5,5,5,5,5,5,5,5,4,5,4,5,5,5,5,5,5,5,5,5,5,5,5,5,5,5,5,5,5,5,5]</v>
      </c>
      <c r="Y53" s="7" t="str">
        <f t="shared" si="4"/>
        <v>[4,5,4,3,5,2,5,1,4,4,4,5,5,2,4,3,4,5,5,2,1,5,5,5,5,5,2,5,5,5,3,5,5,5,4,5,2,5,3,3,5,5,4,4,5,3,3,5,5,1]</v>
      </c>
      <c r="Z53" s="6"/>
      <c r="AA53" s="6"/>
      <c r="AB53" s="7" t="str">
        <f t="shared" ref="AB53:AE53" si="5">CONCATENATE("[",TEXTJOIN(",", 1, AB2:AB51),"]")</f>
        <v>[3,3,3,3,3,3,3,3,2,3,3,3,3,2,3,2,3,3,3,2,3,3,3,3,3,3,3,3,3,2,3,3,2,3,3,3,3,3,3,3,3,3,3,3,3,3,3,3,3,3]</v>
      </c>
      <c r="AC53" s="7" t="str">
        <f t="shared" si="5"/>
        <v>[3,3,3,3,3,3,3,3,3,3,3,3,3,3,3,3,3,3,3,3,3,3,3,3,3,3,3,3,3,3,3,3,3,3,3,3,3,3,3,3,3,3,3,3,3,3,3,3,3,3]</v>
      </c>
      <c r="AD53" s="7" t="str">
        <f t="shared" si="5"/>
        <v>[5,5,5,5,5,5,4,5,5,4,5,5,5,5,5,3,5,5,4,4,5,5,5,5,5,5,5,4,5,3,5,5,4,5,5,5,5,5,5,5,5,5,3,5,5,5,5,5,5,5]</v>
      </c>
      <c r="AE53" s="7" t="str">
        <f t="shared" si="5"/>
        <v>[3,5,4,5,5,5,5,5,5,2,3,5,5,5,1,3,1,2,5,3,2,5,5,5,2,5,2,5,3,4,1,1,5,2,4,5,5,1,1,5,4,5,5,2,5,2,4,5,4,3]</v>
      </c>
      <c r="AF53" s="6"/>
      <c r="AG53" s="5" t="s">
        <v>311</v>
      </c>
    </row>
    <row r="54">
      <c r="D54" s="8" t="str">
        <f t="shared" ref="D54:G54" si="6">CONCATENATE("[",TEXTJOIN(",", 1, D53, J53, P53, V53, AB53),"]")</f>
        <v>[[3,3,3,3,3,3,3,3,3,3,2,3,3,3,3,3,3,2,3,3,2,3,3,3,3,3,3,3,2,3,2,3,3,3,3,3,3,3,3,3,3,3,3,3,3,3,3,3,3,3],[3,3,3,3,3,3,3,3,3,3,3,3,3,3,3,3,1,3,3,2,3,3,3,3,3,2,3,3,3,3,2,3,3,3,3,3,3,3,3,3,3,3,3,3,3,3,3,2,3,3],[3,3,3,3,3,3,3,3,2,3,3,3,3,3,3,3,3,3,3,3,3,3,3,3,3,3,3,3,3,3,3,3,3,3,3,3,3,3,3,3,3,3,3,3,3,3,3,3,3,3],[3,3,3,2,3,3,3,3,3,3,3,3,3,3,3,3,3,3,3,3,3,3,3,3,3,3,3,2,3,3,3,3,2,3,3,3,3,3,3,3,3,3,3,3,3,3,3,3,3,3],[3,3,3,3,3,3,3,3,2,3,3,3,3,2,3,2,3,3,3,2,3,3,3,3,3,3,3,3,3,2,3,3,2,3,3,3,3,3,3,3,3,3,3,3,3,3,3,3,3,3]]</v>
      </c>
      <c r="E54" s="8" t="str">
        <f t="shared" si="6"/>
        <v>[[2,3,3,3,3,3,3,3,3,3,3,3,3,3,3,3,3,3,3,3,3,3,3,3,3,3,3,3,3,1,3,2,3,3,3,3,3,3,3,3,3,3,3,3,3,3,3,3,3,3],[3,3,3,3,3,3,3,3,3,3,3,3,3,3,3,3,3,3,3,3,3,3,3,3,3,3,3,3,3,3,3,3,3,3,3,3,3,3,3,3,3,3,3,3,3,3,3,3,3,3],[3,3,3,3,3,3,3,3,3,3,3,3,3,3,3,3,3,3,3,3,3,3,3,3,3,3,3,3,3,3,3,3,3,3,3,3,3,3,3,3,3,3,3,3,3,3,3,3,3,3],[3,3,3,3,3,3,2,3,3,3,3,3,3,3,3,3,3,3,3,3,3,3,3,3,3,3,3,3,3,3,3,3,3,3,3,3,3,3,3,3,3,3,3,3,3,3,3,3,3,3],[3,3,3,3,3,3,3,3,3,3,3,3,3,3,3,3,3,3,3,3,3,3,3,3,3,3,3,3,3,3,3,3,3,3,3,3,3,3,3,3,3,3,3,3,3,3,3,3,3,3]]</v>
      </c>
      <c r="F54" s="8" t="str">
        <f t="shared" si="6"/>
        <v>[[5,5,3,5,5,5,5,5,5,5,5,4,5,5,5,4,5,5,5,5,5,5,5,5,5,5,5,5,5,3,5,5,5,5,5,5,5,5,5,5,5,5,5,5,5,5,5,4,5,5],[5,5,5,5,5,5,4,5,5,4,5,5,5,5,5,5,3,5,5,5,5,5,5,5,5,5,5,5,5,5,5,5,5,5,5,5,5,5,5,5,5,5,5,5,5,5,5,4,5,5],[5,4,4,5,5,5,5,5,5,5,5,5,5,5,5,5,5,4,5,5,5,5,5,5,5,5,5,5,5,5,5,5,5,5,5,5,5,5,5,5,5,5,5,5,4,5,5,5,5,5],[5,5,5,5,5,5,4,5,5,4,5,5,5,5,5,5,5,4,5,5,5,5,5,5,5,5,5,4,5,4,5,5,5,5,5,5,5,5,5,5,5,5,5,5,5,5,5,5,5,5],[5,5,5,5,5,5,4,5,5,4,5,5,5,5,5,3,5,5,4,4,5,5,5,5,5,5,5,4,5,3,5,5,4,5,5,5,5,5,5,5,5,5,3,5,5,5,5,5,5,5]]</v>
      </c>
      <c r="G54" s="8" t="str">
        <f t="shared" si="6"/>
        <v>[[4,3,4,5,5,5,3,2,5,5,4,5,3,5,5,5,5,4,2,3,3,5,3,3,4,5,4,2,3,5,4,3,3,3,4,3,5,3,2,5,4,4,3,3,3,1,2,5,2,2],[5,5,5,3,3,5,2,3,1,5,1,3,5,5,3,2,5,5,5,4,5,4,5,5,5,3,5,1,5,2,5,3,1,5,3,5,5,3,3,5,3,5,5,3,5,2,5,5,5,5],[2,3,4,1,5,5,5,5,5,3,3,2,5,5,4,5,5,5,3,1,5,5,5,2,5,2,4,4,3,5,2,5,2,5,4,5,5,5,1,3,5,4,5,3,5,4,1,1,5,5],[4,5,4,3,5,2,5,1,4,4,4,5,5,2,4,3,4,5,5,2,1,5,5,5,5,5,2,5,5,5,3,5,5,5,4,5,2,5,3,3,5,5,4,4,5,3,3,5,5,1],[3,5,4,5,5,5,5,5,5,2,3,5,5,5,1,3,1,2,5,3,2,5,5,5,2,5,2,5,3,4,1,1,5,2,4,5,5,1,1,5,4,5,5,2,5,2,4,5,4,3]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3" width="40.88"/>
    <col customWidth="1" min="9" max="9" width="15.0"/>
    <col customWidth="1" min="10" max="10" width="60.38"/>
    <col customWidth="1" min="17" max="17" width="38.38"/>
    <col customWidth="1" min="24" max="24" width="33.25"/>
    <col customWidth="1" min="30" max="30" width="13.63"/>
    <col customWidth="1" min="31" max="31" width="47.75"/>
    <col customWidth="1" min="38" max="38" width="21.0"/>
  </cols>
  <sheetData>
    <row r="1">
      <c r="A1" s="5" t="s">
        <v>3</v>
      </c>
      <c r="B1" s="5" t="s">
        <v>4</v>
      </c>
      <c r="C1" s="5"/>
      <c r="D1" s="5" t="s">
        <v>5</v>
      </c>
      <c r="E1" s="5" t="s">
        <v>6</v>
      </c>
      <c r="F1" s="5" t="s">
        <v>7</v>
      </c>
      <c r="G1" s="5" t="s">
        <v>8</v>
      </c>
      <c r="H1" s="5" t="s">
        <v>266</v>
      </c>
      <c r="I1" s="5" t="s">
        <v>312</v>
      </c>
      <c r="J1" s="5"/>
      <c r="K1" s="5" t="s">
        <v>5</v>
      </c>
      <c r="L1" s="5" t="s">
        <v>6</v>
      </c>
      <c r="M1" s="5" t="s">
        <v>7</v>
      </c>
      <c r="N1" s="5" t="s">
        <v>8</v>
      </c>
      <c r="O1" s="5" t="s">
        <v>266</v>
      </c>
      <c r="P1" s="5" t="s">
        <v>312</v>
      </c>
      <c r="Q1" s="5"/>
      <c r="R1" s="5" t="s">
        <v>5</v>
      </c>
      <c r="S1" s="5" t="s">
        <v>6</v>
      </c>
      <c r="T1" s="5" t="s">
        <v>7</v>
      </c>
      <c r="U1" s="5" t="s">
        <v>8</v>
      </c>
      <c r="V1" s="5" t="s">
        <v>266</v>
      </c>
      <c r="W1" s="5" t="s">
        <v>312</v>
      </c>
      <c r="X1" s="5"/>
      <c r="Y1" s="5" t="s">
        <v>5</v>
      </c>
      <c r="Z1" s="5" t="s">
        <v>6</v>
      </c>
      <c r="AA1" s="5" t="s">
        <v>7</v>
      </c>
      <c r="AB1" s="5" t="s">
        <v>8</v>
      </c>
      <c r="AC1" s="5" t="s">
        <v>266</v>
      </c>
      <c r="AD1" s="5" t="s">
        <v>312</v>
      </c>
      <c r="AE1" s="5"/>
      <c r="AF1" s="5" t="s">
        <v>5</v>
      </c>
      <c r="AG1" s="5" t="s">
        <v>6</v>
      </c>
      <c r="AH1" s="5" t="s">
        <v>7</v>
      </c>
      <c r="AI1" s="5" t="s">
        <v>8</v>
      </c>
      <c r="AJ1" s="5" t="s">
        <v>266</v>
      </c>
      <c r="AK1" s="5" t="s">
        <v>312</v>
      </c>
      <c r="AL1" s="5" t="s">
        <v>267</v>
      </c>
    </row>
    <row r="2">
      <c r="A2" s="5">
        <v>188745.0</v>
      </c>
      <c r="B2" s="5" t="s">
        <v>9</v>
      </c>
      <c r="C2" s="5" t="s">
        <v>10</v>
      </c>
      <c r="D2" s="5">
        <v>3.0</v>
      </c>
      <c r="E2" s="5">
        <v>2.0</v>
      </c>
      <c r="F2" s="5">
        <v>5.0</v>
      </c>
      <c r="G2" s="5">
        <v>4.0</v>
      </c>
      <c r="H2" s="6"/>
      <c r="I2" s="5" t="s">
        <v>313</v>
      </c>
      <c r="J2" s="5" t="s">
        <v>11</v>
      </c>
      <c r="K2" s="5">
        <v>3.0</v>
      </c>
      <c r="L2" s="5">
        <v>3.0</v>
      </c>
      <c r="M2" s="5">
        <v>5.0</v>
      </c>
      <c r="N2" s="5">
        <v>5.0</v>
      </c>
      <c r="O2" s="6"/>
      <c r="P2" s="5" t="s">
        <v>314</v>
      </c>
      <c r="Q2" s="5" t="s">
        <v>12</v>
      </c>
      <c r="R2" s="5">
        <v>3.0</v>
      </c>
      <c r="S2" s="5">
        <v>3.0</v>
      </c>
      <c r="T2" s="5">
        <v>5.0</v>
      </c>
      <c r="U2" s="5">
        <v>2.0</v>
      </c>
      <c r="V2" s="6"/>
      <c r="W2" s="5" t="s">
        <v>315</v>
      </c>
      <c r="X2" s="5" t="s">
        <v>13</v>
      </c>
      <c r="Y2" s="5">
        <v>3.0</v>
      </c>
      <c r="Z2" s="5">
        <v>3.0</v>
      </c>
      <c r="AA2" s="5">
        <v>5.0</v>
      </c>
      <c r="AB2" s="5">
        <v>4.0</v>
      </c>
      <c r="AC2" s="6"/>
      <c r="AD2" s="6"/>
      <c r="AE2" s="5" t="s">
        <v>14</v>
      </c>
      <c r="AF2" s="5">
        <v>3.0</v>
      </c>
      <c r="AG2" s="5">
        <v>3.0</v>
      </c>
      <c r="AH2" s="5">
        <v>5.0</v>
      </c>
      <c r="AI2" s="5">
        <v>3.0</v>
      </c>
      <c r="AJ2" s="6"/>
      <c r="AK2" s="5"/>
      <c r="AL2" s="5" t="s">
        <v>268</v>
      </c>
    </row>
    <row r="3">
      <c r="A3" s="5">
        <v>198738.0</v>
      </c>
      <c r="B3" s="5" t="s">
        <v>15</v>
      </c>
      <c r="C3" s="5" t="s">
        <v>16</v>
      </c>
      <c r="D3" s="5">
        <v>3.0</v>
      </c>
      <c r="E3" s="5">
        <v>3.0</v>
      </c>
      <c r="F3" s="5">
        <v>5.0</v>
      </c>
      <c r="G3" s="5">
        <v>3.0</v>
      </c>
      <c r="H3" s="6"/>
      <c r="I3" s="6"/>
      <c r="J3" s="5" t="s">
        <v>17</v>
      </c>
      <c r="K3" s="5">
        <v>2.0</v>
      </c>
      <c r="L3" s="5">
        <v>3.0</v>
      </c>
      <c r="M3" s="5">
        <v>5.0</v>
      </c>
      <c r="N3" s="5">
        <v>5.0</v>
      </c>
      <c r="O3" s="6"/>
      <c r="P3" s="5" t="s">
        <v>316</v>
      </c>
      <c r="Q3" s="5" t="s">
        <v>18</v>
      </c>
      <c r="R3" s="5">
        <v>2.0</v>
      </c>
      <c r="S3" s="5">
        <v>3.0</v>
      </c>
      <c r="T3" s="5">
        <v>5.0</v>
      </c>
      <c r="U3" s="5">
        <v>4.0</v>
      </c>
      <c r="V3" s="6"/>
      <c r="W3" s="5" t="s">
        <v>316</v>
      </c>
      <c r="X3" s="5" t="s">
        <v>19</v>
      </c>
      <c r="Y3" s="5">
        <v>3.0</v>
      </c>
      <c r="Z3" s="5">
        <v>3.0</v>
      </c>
      <c r="AA3" s="5">
        <v>5.0</v>
      </c>
      <c r="AB3" s="5">
        <v>5.0</v>
      </c>
      <c r="AC3" s="6"/>
      <c r="AD3" s="5" t="s">
        <v>317</v>
      </c>
      <c r="AE3" s="5" t="s">
        <v>20</v>
      </c>
      <c r="AF3" s="5">
        <v>3.0</v>
      </c>
      <c r="AG3" s="5">
        <v>3.0</v>
      </c>
      <c r="AH3" s="5">
        <v>5.0</v>
      </c>
      <c r="AI3" s="5">
        <v>5.0</v>
      </c>
      <c r="AJ3" s="6"/>
      <c r="AK3" s="5" t="s">
        <v>318</v>
      </c>
      <c r="AL3" s="5" t="s">
        <v>269</v>
      </c>
    </row>
    <row r="4">
      <c r="A4" s="5">
        <v>185237.0</v>
      </c>
      <c r="B4" s="5" t="s">
        <v>21</v>
      </c>
      <c r="C4" s="5" t="s">
        <v>22</v>
      </c>
      <c r="D4" s="5">
        <v>3.0</v>
      </c>
      <c r="E4" s="5">
        <v>2.0</v>
      </c>
      <c r="F4" s="5">
        <v>3.0</v>
      </c>
      <c r="G4" s="5">
        <v>4.0</v>
      </c>
      <c r="H4" s="6"/>
      <c r="I4" s="5" t="s">
        <v>319</v>
      </c>
      <c r="J4" s="5" t="s">
        <v>23</v>
      </c>
      <c r="K4" s="5">
        <v>3.0</v>
      </c>
      <c r="L4" s="5">
        <v>3.0</v>
      </c>
      <c r="M4" s="5">
        <v>5.0</v>
      </c>
      <c r="N4" s="5">
        <v>5.0</v>
      </c>
      <c r="O4" s="6"/>
      <c r="P4" s="5" t="s">
        <v>320</v>
      </c>
      <c r="Q4" s="5" t="s">
        <v>24</v>
      </c>
      <c r="R4" s="5">
        <v>3.0</v>
      </c>
      <c r="S4" s="5">
        <v>3.0</v>
      </c>
      <c r="T4" s="5">
        <v>4.0</v>
      </c>
      <c r="U4" s="5">
        <v>4.0</v>
      </c>
      <c r="V4" s="6"/>
      <c r="W4" s="5" t="s">
        <v>321</v>
      </c>
      <c r="X4" s="5" t="s">
        <v>25</v>
      </c>
      <c r="Y4" s="5">
        <v>3.0</v>
      </c>
      <c r="Z4" s="5">
        <v>3.0</v>
      </c>
      <c r="AA4" s="5">
        <v>5.0</v>
      </c>
      <c r="AB4" s="5">
        <v>4.0</v>
      </c>
      <c r="AC4" s="6"/>
      <c r="AD4" s="5" t="s">
        <v>322</v>
      </c>
      <c r="AE4" s="5" t="s">
        <v>26</v>
      </c>
      <c r="AF4" s="5">
        <v>3.0</v>
      </c>
      <c r="AG4" s="5">
        <v>3.0</v>
      </c>
      <c r="AH4" s="5">
        <v>5.0</v>
      </c>
      <c r="AI4" s="5">
        <v>4.0</v>
      </c>
      <c r="AJ4" s="6"/>
      <c r="AK4" s="5" t="s">
        <v>323</v>
      </c>
      <c r="AL4" s="5" t="s">
        <v>270</v>
      </c>
    </row>
    <row r="5">
      <c r="A5" s="5">
        <v>241742.0</v>
      </c>
      <c r="B5" s="5" t="s">
        <v>21</v>
      </c>
      <c r="C5" s="5" t="s">
        <v>27</v>
      </c>
      <c r="D5" s="5">
        <v>3.0</v>
      </c>
      <c r="E5" s="5">
        <v>2.0</v>
      </c>
      <c r="F5" s="5">
        <v>5.0</v>
      </c>
      <c r="G5" s="5">
        <v>4.0</v>
      </c>
      <c r="H5" s="6"/>
      <c r="I5" s="5" t="s">
        <v>324</v>
      </c>
      <c r="J5" s="5" t="s">
        <v>28</v>
      </c>
      <c r="K5" s="5">
        <v>3.0</v>
      </c>
      <c r="L5" s="5">
        <v>3.0</v>
      </c>
      <c r="M5" s="5">
        <v>5.0</v>
      </c>
      <c r="N5" s="5">
        <v>2.0</v>
      </c>
      <c r="O5" s="6"/>
      <c r="P5" s="5" t="s">
        <v>325</v>
      </c>
      <c r="Q5" s="5" t="s">
        <v>29</v>
      </c>
      <c r="R5" s="5">
        <v>3.0</v>
      </c>
      <c r="S5" s="5">
        <v>3.0</v>
      </c>
      <c r="T5" s="5">
        <v>4.0</v>
      </c>
      <c r="U5" s="5">
        <v>2.0</v>
      </c>
      <c r="V5" s="6"/>
      <c r="W5" s="5" t="s">
        <v>326</v>
      </c>
      <c r="X5" s="5" t="s">
        <v>30</v>
      </c>
      <c r="Y5" s="5">
        <v>2.0</v>
      </c>
      <c r="Z5" s="5">
        <v>3.0</v>
      </c>
      <c r="AA5" s="5">
        <v>4.0</v>
      </c>
      <c r="AB5" s="5">
        <v>4.0</v>
      </c>
      <c r="AC5" s="6"/>
      <c r="AD5" s="5" t="s">
        <v>327</v>
      </c>
      <c r="AE5" s="5" t="s">
        <v>31</v>
      </c>
      <c r="AF5" s="5">
        <v>3.0</v>
      </c>
      <c r="AG5" s="5">
        <v>3.0</v>
      </c>
      <c r="AH5" s="5">
        <v>5.0</v>
      </c>
      <c r="AI5" s="5">
        <v>5.0</v>
      </c>
      <c r="AJ5" s="6"/>
      <c r="AK5" s="5"/>
      <c r="AL5" s="5" t="s">
        <v>271</v>
      </c>
    </row>
    <row r="6">
      <c r="A6" s="5">
        <v>182542.0</v>
      </c>
      <c r="B6" s="5" t="s">
        <v>32</v>
      </c>
      <c r="C6" s="5" t="s">
        <v>33</v>
      </c>
      <c r="D6" s="5">
        <v>3.0</v>
      </c>
      <c r="E6" s="5">
        <v>3.0</v>
      </c>
      <c r="F6" s="5">
        <v>5.0</v>
      </c>
      <c r="G6" s="5">
        <v>5.0</v>
      </c>
      <c r="H6" s="6"/>
      <c r="I6" s="5" t="s">
        <v>328</v>
      </c>
      <c r="J6" s="5" t="s">
        <v>34</v>
      </c>
      <c r="K6" s="5">
        <v>3.0</v>
      </c>
      <c r="L6" s="5">
        <v>3.0</v>
      </c>
      <c r="M6" s="5">
        <v>4.0</v>
      </c>
      <c r="N6" s="5">
        <v>1.0</v>
      </c>
      <c r="O6" s="6"/>
      <c r="P6" s="6"/>
      <c r="Q6" s="5" t="s">
        <v>35</v>
      </c>
      <c r="R6" s="5">
        <v>3.0</v>
      </c>
      <c r="S6" s="5">
        <v>3.0</v>
      </c>
      <c r="T6" s="5">
        <v>5.0</v>
      </c>
      <c r="U6" s="5">
        <v>5.0</v>
      </c>
      <c r="V6" s="6"/>
      <c r="W6" s="6"/>
      <c r="X6" s="5" t="s">
        <v>36</v>
      </c>
      <c r="Y6" s="5">
        <v>2.0</v>
      </c>
      <c r="Z6" s="5">
        <v>3.0</v>
      </c>
      <c r="AA6" s="5">
        <v>5.0</v>
      </c>
      <c r="AB6" s="5">
        <v>5.0</v>
      </c>
      <c r="AC6" s="6"/>
      <c r="AD6" s="5" t="s">
        <v>329</v>
      </c>
      <c r="AE6" s="5" t="s">
        <v>37</v>
      </c>
      <c r="AF6" s="5">
        <v>3.0</v>
      </c>
      <c r="AG6" s="5">
        <v>3.0</v>
      </c>
      <c r="AH6" s="5">
        <v>5.0</v>
      </c>
      <c r="AI6" s="5">
        <v>5.0</v>
      </c>
      <c r="AJ6" s="6"/>
      <c r="AK6" s="5"/>
      <c r="AL6" s="5" t="s">
        <v>272</v>
      </c>
    </row>
    <row r="7">
      <c r="A7" s="5">
        <v>182542.0</v>
      </c>
      <c r="B7" s="5" t="s">
        <v>38</v>
      </c>
      <c r="C7" s="5" t="s">
        <v>39</v>
      </c>
      <c r="D7" s="5">
        <v>3.0</v>
      </c>
      <c r="E7" s="5">
        <v>3.0</v>
      </c>
      <c r="F7" s="5">
        <v>5.0</v>
      </c>
      <c r="G7" s="5">
        <v>5.0</v>
      </c>
      <c r="H7" s="6"/>
      <c r="I7" s="6"/>
      <c r="J7" s="5" t="s">
        <v>40</v>
      </c>
      <c r="K7" s="5">
        <v>3.0</v>
      </c>
      <c r="L7" s="5">
        <v>3.0</v>
      </c>
      <c r="M7" s="5">
        <v>5.0</v>
      </c>
      <c r="N7" s="5">
        <v>5.0</v>
      </c>
      <c r="O7" s="6"/>
      <c r="P7" s="6"/>
      <c r="Q7" s="5" t="s">
        <v>41</v>
      </c>
      <c r="R7" s="5">
        <v>3.0</v>
      </c>
      <c r="S7" s="5">
        <v>3.0</v>
      </c>
      <c r="T7" s="5">
        <v>5.0</v>
      </c>
      <c r="U7" s="5">
        <v>5.0</v>
      </c>
      <c r="V7" s="6"/>
      <c r="W7" s="6"/>
      <c r="X7" s="5" t="s">
        <v>42</v>
      </c>
      <c r="Y7" s="5">
        <v>3.0</v>
      </c>
      <c r="Z7" s="5">
        <v>3.0</v>
      </c>
      <c r="AA7" s="5">
        <v>4.0</v>
      </c>
      <c r="AB7" s="5">
        <v>3.0</v>
      </c>
      <c r="AC7" s="6"/>
      <c r="AD7" s="6"/>
      <c r="AE7" s="5" t="s">
        <v>43</v>
      </c>
      <c r="AF7" s="5">
        <v>3.0</v>
      </c>
      <c r="AG7" s="5">
        <v>3.0</v>
      </c>
      <c r="AH7" s="5">
        <v>5.0</v>
      </c>
      <c r="AI7" s="5">
        <v>5.0</v>
      </c>
      <c r="AJ7" s="6"/>
      <c r="AK7" s="5"/>
      <c r="AL7" s="5" t="s">
        <v>273</v>
      </c>
    </row>
    <row r="8">
      <c r="A8" s="5">
        <v>2514386.0</v>
      </c>
      <c r="B8" s="5" t="s">
        <v>44</v>
      </c>
      <c r="C8" s="5" t="s">
        <v>45</v>
      </c>
      <c r="D8" s="5">
        <v>3.0</v>
      </c>
      <c r="E8" s="5">
        <v>3.0</v>
      </c>
      <c r="F8" s="5">
        <v>5.0</v>
      </c>
      <c r="G8" s="5">
        <v>4.0</v>
      </c>
      <c r="H8" s="6"/>
      <c r="I8" s="6"/>
      <c r="J8" s="5" t="s">
        <v>46</v>
      </c>
      <c r="K8" s="5">
        <v>3.0</v>
      </c>
      <c r="L8" s="5">
        <v>3.0</v>
      </c>
      <c r="M8" s="5">
        <v>3.0</v>
      </c>
      <c r="N8" s="5">
        <v>3.0</v>
      </c>
      <c r="O8" s="6"/>
      <c r="P8" s="6"/>
      <c r="Q8" s="5" t="s">
        <v>47</v>
      </c>
      <c r="R8" s="5">
        <v>3.0</v>
      </c>
      <c r="S8" s="5">
        <v>3.0</v>
      </c>
      <c r="T8" s="5">
        <v>5.0</v>
      </c>
      <c r="U8" s="5">
        <v>5.0</v>
      </c>
      <c r="V8" s="6"/>
      <c r="W8" s="6"/>
      <c r="X8" s="5" t="s">
        <v>48</v>
      </c>
      <c r="Y8" s="5">
        <v>3.0</v>
      </c>
      <c r="Z8" s="5">
        <v>3.0</v>
      </c>
      <c r="AA8" s="5">
        <v>5.0</v>
      </c>
      <c r="AB8" s="5">
        <v>4.0</v>
      </c>
      <c r="AC8" s="6"/>
      <c r="AD8" s="6"/>
      <c r="AE8" s="5" t="s">
        <v>49</v>
      </c>
      <c r="AF8" s="5">
        <v>3.0</v>
      </c>
      <c r="AG8" s="5">
        <v>3.0</v>
      </c>
      <c r="AH8" s="5">
        <v>4.0</v>
      </c>
      <c r="AI8" s="5">
        <v>5.0</v>
      </c>
      <c r="AJ8" s="6"/>
      <c r="AK8" s="5"/>
      <c r="AL8" s="5" t="s">
        <v>274</v>
      </c>
    </row>
    <row r="9">
      <c r="A9" s="5">
        <v>2514747.0</v>
      </c>
      <c r="B9" s="5" t="s">
        <v>21</v>
      </c>
      <c r="C9" s="5" t="s">
        <v>50</v>
      </c>
      <c r="D9" s="5">
        <v>3.0</v>
      </c>
      <c r="E9" s="5">
        <v>3.0</v>
      </c>
      <c r="F9" s="5">
        <v>5.0</v>
      </c>
      <c r="G9" s="5">
        <v>3.0</v>
      </c>
      <c r="H9" s="6"/>
      <c r="I9" s="6"/>
      <c r="J9" s="5" t="s">
        <v>51</v>
      </c>
      <c r="K9" s="5">
        <v>3.0</v>
      </c>
      <c r="L9" s="5">
        <v>3.0</v>
      </c>
      <c r="M9" s="5">
        <v>5.0</v>
      </c>
      <c r="N9" s="5">
        <v>2.0</v>
      </c>
      <c r="O9" s="6"/>
      <c r="P9" s="6"/>
      <c r="Q9" s="5" t="s">
        <v>52</v>
      </c>
      <c r="R9" s="5">
        <v>3.0</v>
      </c>
      <c r="S9" s="5">
        <v>3.0</v>
      </c>
      <c r="T9" s="5">
        <v>5.0</v>
      </c>
      <c r="U9" s="5">
        <v>5.0</v>
      </c>
      <c r="V9" s="6"/>
      <c r="W9" s="6"/>
      <c r="X9" s="5" t="s">
        <v>53</v>
      </c>
      <c r="Y9" s="5">
        <v>3.0</v>
      </c>
      <c r="Z9" s="5">
        <v>3.0</v>
      </c>
      <c r="AA9" s="5">
        <v>5.0</v>
      </c>
      <c r="AB9" s="5">
        <v>1.0</v>
      </c>
      <c r="AC9" s="6"/>
      <c r="AD9" s="6"/>
      <c r="AE9" s="5" t="s">
        <v>54</v>
      </c>
      <c r="AF9" s="5">
        <v>3.0</v>
      </c>
      <c r="AG9" s="5">
        <v>3.0</v>
      </c>
      <c r="AH9" s="5">
        <v>5.0</v>
      </c>
      <c r="AI9" s="5">
        <v>5.0</v>
      </c>
      <c r="AJ9" s="6"/>
      <c r="AK9" s="5" t="s">
        <v>330</v>
      </c>
      <c r="AL9" s="5" t="s">
        <v>275</v>
      </c>
    </row>
    <row r="10">
      <c r="A10" s="5">
        <v>237193.0</v>
      </c>
      <c r="B10" s="5" t="s">
        <v>38</v>
      </c>
      <c r="C10" s="5" t="s">
        <v>55</v>
      </c>
      <c r="D10" s="5">
        <v>3.0</v>
      </c>
      <c r="E10" s="5">
        <v>3.0</v>
      </c>
      <c r="F10" s="5">
        <v>5.0</v>
      </c>
      <c r="G10" s="5">
        <v>5.0</v>
      </c>
      <c r="H10" s="6"/>
      <c r="I10" s="5" t="s">
        <v>331</v>
      </c>
      <c r="J10" s="5" t="s">
        <v>56</v>
      </c>
      <c r="K10" s="5">
        <v>3.0</v>
      </c>
      <c r="L10" s="5">
        <v>3.0</v>
      </c>
      <c r="M10" s="5">
        <v>4.0</v>
      </c>
      <c r="N10" s="5">
        <v>1.0</v>
      </c>
      <c r="O10" s="6"/>
      <c r="P10" s="6"/>
      <c r="Q10" s="5" t="s">
        <v>57</v>
      </c>
      <c r="R10" s="5">
        <v>2.0</v>
      </c>
      <c r="S10" s="5">
        <v>3.0</v>
      </c>
      <c r="T10" s="5">
        <v>5.0</v>
      </c>
      <c r="U10" s="5">
        <v>5.0</v>
      </c>
      <c r="V10" s="6"/>
      <c r="W10" s="5" t="s">
        <v>332</v>
      </c>
      <c r="X10" s="5" t="s">
        <v>58</v>
      </c>
      <c r="Y10" s="5">
        <v>3.0</v>
      </c>
      <c r="Z10" s="5">
        <v>3.0</v>
      </c>
      <c r="AA10" s="5">
        <v>4.0</v>
      </c>
      <c r="AB10" s="5">
        <v>4.0</v>
      </c>
      <c r="AC10" s="6"/>
      <c r="AD10" s="5" t="s">
        <v>333</v>
      </c>
      <c r="AE10" s="5" t="s">
        <v>59</v>
      </c>
      <c r="AF10" s="5">
        <v>3.0</v>
      </c>
      <c r="AG10" s="5">
        <v>3.0</v>
      </c>
      <c r="AH10" s="5">
        <v>5.0</v>
      </c>
      <c r="AI10" s="5">
        <v>5.0</v>
      </c>
      <c r="AJ10" s="6"/>
      <c r="AK10" s="5"/>
      <c r="AL10" s="5" t="s">
        <v>267</v>
      </c>
    </row>
    <row r="11">
      <c r="A11" s="5">
        <v>2515098.0</v>
      </c>
      <c r="B11" s="5" t="s">
        <v>15</v>
      </c>
      <c r="C11" s="5" t="s">
        <v>60</v>
      </c>
      <c r="D11" s="5">
        <v>1.0</v>
      </c>
      <c r="E11" s="5">
        <v>3.0</v>
      </c>
      <c r="F11" s="5">
        <v>3.0</v>
      </c>
      <c r="G11" s="5">
        <v>5.0</v>
      </c>
      <c r="H11" s="6"/>
      <c r="I11" s="5" t="s">
        <v>334</v>
      </c>
      <c r="J11" s="5" t="s">
        <v>61</v>
      </c>
      <c r="K11" s="5">
        <v>3.0</v>
      </c>
      <c r="L11" s="5">
        <v>3.0</v>
      </c>
      <c r="M11" s="5">
        <v>4.0</v>
      </c>
      <c r="N11" s="5">
        <v>5.0</v>
      </c>
      <c r="O11" s="6"/>
      <c r="P11" s="6"/>
      <c r="Q11" s="5" t="s">
        <v>62</v>
      </c>
      <c r="R11" s="5">
        <v>3.0</v>
      </c>
      <c r="S11" s="5">
        <v>3.0</v>
      </c>
      <c r="T11" s="5">
        <v>5.0</v>
      </c>
      <c r="U11" s="5">
        <v>3.0</v>
      </c>
      <c r="V11" s="6"/>
      <c r="W11" s="6"/>
      <c r="X11" s="5" t="s">
        <v>63</v>
      </c>
      <c r="Y11" s="5">
        <v>3.0</v>
      </c>
      <c r="Z11" s="5">
        <v>3.0</v>
      </c>
      <c r="AA11" s="5">
        <v>4.0</v>
      </c>
      <c r="AB11" s="5">
        <v>4.0</v>
      </c>
      <c r="AC11" s="6"/>
      <c r="AD11" s="6"/>
      <c r="AE11" s="5" t="s">
        <v>64</v>
      </c>
      <c r="AF11" s="5">
        <v>3.0</v>
      </c>
      <c r="AG11" s="5">
        <v>3.0</v>
      </c>
      <c r="AH11" s="5">
        <v>5.0</v>
      </c>
      <c r="AI11" s="5">
        <v>3.0</v>
      </c>
      <c r="AJ11" s="6"/>
      <c r="AK11" s="5"/>
      <c r="AL11" s="5" t="s">
        <v>276</v>
      </c>
    </row>
    <row r="12">
      <c r="A12" s="5">
        <v>229042.0</v>
      </c>
      <c r="B12" s="5" t="s">
        <v>21</v>
      </c>
      <c r="C12" s="5" t="s">
        <v>65</v>
      </c>
      <c r="D12" s="5">
        <v>2.0</v>
      </c>
      <c r="E12" s="5">
        <v>3.0</v>
      </c>
      <c r="F12" s="5">
        <v>5.0</v>
      </c>
      <c r="G12" s="5">
        <v>4.0</v>
      </c>
      <c r="H12" s="6"/>
      <c r="I12" s="6"/>
      <c r="J12" s="5" t="s">
        <v>66</v>
      </c>
      <c r="K12" s="5">
        <v>3.0</v>
      </c>
      <c r="L12" s="5">
        <v>3.0</v>
      </c>
      <c r="M12" s="5">
        <v>5.0</v>
      </c>
      <c r="N12" s="5">
        <v>2.0</v>
      </c>
      <c r="O12" s="6"/>
      <c r="P12" s="6"/>
      <c r="Q12" s="5" t="s">
        <v>67</v>
      </c>
      <c r="R12" s="5">
        <v>3.0</v>
      </c>
      <c r="S12" s="5">
        <v>3.0</v>
      </c>
      <c r="T12" s="5">
        <v>5.0</v>
      </c>
      <c r="U12" s="5">
        <v>3.0</v>
      </c>
      <c r="V12" s="6"/>
      <c r="W12" s="6"/>
      <c r="X12" s="5" t="s">
        <v>68</v>
      </c>
      <c r="Y12" s="5">
        <v>3.0</v>
      </c>
      <c r="Z12" s="5">
        <v>3.0</v>
      </c>
      <c r="AA12" s="5">
        <v>5.0</v>
      </c>
      <c r="AB12" s="5">
        <v>3.0</v>
      </c>
      <c r="AC12" s="6"/>
      <c r="AD12" s="6"/>
      <c r="AE12" s="5" t="s">
        <v>69</v>
      </c>
      <c r="AF12" s="5">
        <v>3.0</v>
      </c>
      <c r="AG12" s="5">
        <v>3.0</v>
      </c>
      <c r="AH12" s="5">
        <v>5.0</v>
      </c>
      <c r="AI12" s="5">
        <v>3.0</v>
      </c>
      <c r="AJ12" s="6"/>
      <c r="AK12" s="5"/>
      <c r="AL12" s="5" t="s">
        <v>277</v>
      </c>
    </row>
    <row r="13">
      <c r="A13" s="5">
        <v>2514386.0</v>
      </c>
      <c r="B13" s="5" t="s">
        <v>21</v>
      </c>
      <c r="C13" s="5" t="s">
        <v>70</v>
      </c>
      <c r="D13" s="5">
        <v>3.0</v>
      </c>
      <c r="E13" s="5">
        <v>3.0</v>
      </c>
      <c r="F13" s="5">
        <v>4.0</v>
      </c>
      <c r="G13" s="5">
        <v>5.0</v>
      </c>
      <c r="H13" s="6"/>
      <c r="I13" s="6"/>
      <c r="J13" s="5" t="s">
        <v>71</v>
      </c>
      <c r="K13" s="5">
        <v>3.0</v>
      </c>
      <c r="L13" s="5">
        <v>3.0</v>
      </c>
      <c r="M13" s="5">
        <v>5.0</v>
      </c>
      <c r="N13" s="5">
        <v>3.0</v>
      </c>
      <c r="O13" s="6"/>
      <c r="P13" s="6"/>
      <c r="Q13" s="5" t="s">
        <v>72</v>
      </c>
      <c r="R13" s="5">
        <v>3.0</v>
      </c>
      <c r="S13" s="5">
        <v>3.0</v>
      </c>
      <c r="T13" s="5">
        <v>5.0</v>
      </c>
      <c r="U13" s="5">
        <v>2.0</v>
      </c>
      <c r="V13" s="6"/>
      <c r="W13" s="6"/>
      <c r="X13" s="5" t="s">
        <v>73</v>
      </c>
      <c r="Y13" s="5">
        <v>3.0</v>
      </c>
      <c r="Z13" s="5">
        <v>3.0</v>
      </c>
      <c r="AA13" s="5">
        <v>4.0</v>
      </c>
      <c r="AB13" s="5">
        <v>4.0</v>
      </c>
      <c r="AC13" s="6"/>
      <c r="AD13" s="6"/>
      <c r="AE13" s="5" t="s">
        <v>74</v>
      </c>
      <c r="AF13" s="5">
        <v>3.0</v>
      </c>
      <c r="AG13" s="5">
        <v>3.0</v>
      </c>
      <c r="AH13" s="5">
        <v>5.0</v>
      </c>
      <c r="AI13" s="5">
        <v>5.0</v>
      </c>
      <c r="AJ13" s="6"/>
      <c r="AK13" s="5"/>
      <c r="AL13" s="5" t="s">
        <v>278</v>
      </c>
    </row>
    <row r="14">
      <c r="A14" s="5">
        <v>228986.0</v>
      </c>
      <c r="B14" s="5" t="s">
        <v>38</v>
      </c>
      <c r="C14" s="5" t="s">
        <v>75</v>
      </c>
      <c r="D14" s="5">
        <v>3.0</v>
      </c>
      <c r="E14" s="5">
        <v>3.0</v>
      </c>
      <c r="F14" s="5">
        <v>5.0</v>
      </c>
      <c r="G14" s="5">
        <v>2.0</v>
      </c>
      <c r="H14" s="6"/>
      <c r="I14" s="6"/>
      <c r="J14" s="5" t="s">
        <v>76</v>
      </c>
      <c r="K14" s="5">
        <v>3.0</v>
      </c>
      <c r="L14" s="5">
        <v>3.0</v>
      </c>
      <c r="M14" s="5">
        <v>5.0</v>
      </c>
      <c r="N14" s="5">
        <v>5.0</v>
      </c>
      <c r="O14" s="6"/>
      <c r="P14" s="6"/>
      <c r="Q14" s="5" t="s">
        <v>77</v>
      </c>
      <c r="R14" s="5">
        <v>3.0</v>
      </c>
      <c r="S14" s="5">
        <v>3.0</v>
      </c>
      <c r="T14" s="5">
        <v>5.0</v>
      </c>
      <c r="U14" s="5">
        <v>5.0</v>
      </c>
      <c r="V14" s="6"/>
      <c r="W14" s="6"/>
      <c r="X14" s="5" t="s">
        <v>78</v>
      </c>
      <c r="Y14" s="5">
        <v>3.0</v>
      </c>
      <c r="Z14" s="5">
        <v>3.0</v>
      </c>
      <c r="AA14" s="5">
        <v>5.0</v>
      </c>
      <c r="AB14" s="5">
        <v>5.0</v>
      </c>
      <c r="AC14" s="6"/>
      <c r="AD14" s="6"/>
      <c r="AE14" s="5" t="s">
        <v>79</v>
      </c>
      <c r="AF14" s="5">
        <v>3.0</v>
      </c>
      <c r="AG14" s="5">
        <v>3.0</v>
      </c>
      <c r="AH14" s="5">
        <v>5.0</v>
      </c>
      <c r="AI14" s="5">
        <v>5.0</v>
      </c>
      <c r="AJ14" s="6"/>
      <c r="AK14" s="5"/>
      <c r="AL14" s="5" t="s">
        <v>279</v>
      </c>
    </row>
    <row r="15">
      <c r="A15" s="5">
        <v>1064610.0</v>
      </c>
      <c r="B15" s="5" t="s">
        <v>38</v>
      </c>
      <c r="C15" s="5" t="s">
        <v>80</v>
      </c>
      <c r="D15" s="5">
        <v>3.0</v>
      </c>
      <c r="E15" s="5">
        <v>3.0</v>
      </c>
      <c r="F15" s="5">
        <v>5.0</v>
      </c>
      <c r="G15" s="5">
        <v>5.0</v>
      </c>
      <c r="H15" s="6"/>
      <c r="I15" s="6"/>
      <c r="J15" s="5" t="s">
        <v>81</v>
      </c>
      <c r="K15" s="5">
        <v>3.0</v>
      </c>
      <c r="L15" s="5">
        <v>3.0</v>
      </c>
      <c r="M15" s="5">
        <v>5.0</v>
      </c>
      <c r="N15" s="5">
        <v>5.0</v>
      </c>
      <c r="O15" s="6"/>
      <c r="P15" s="6"/>
      <c r="Q15" s="5" t="s">
        <v>82</v>
      </c>
      <c r="R15" s="5">
        <v>3.0</v>
      </c>
      <c r="S15" s="5">
        <v>3.0</v>
      </c>
      <c r="T15" s="5">
        <v>5.0</v>
      </c>
      <c r="U15" s="5">
        <v>5.0</v>
      </c>
      <c r="V15" s="6"/>
      <c r="W15" s="6"/>
      <c r="X15" s="5" t="s">
        <v>83</v>
      </c>
      <c r="Y15" s="5">
        <v>3.0</v>
      </c>
      <c r="Z15" s="5">
        <v>3.0</v>
      </c>
      <c r="AA15" s="5">
        <v>5.0</v>
      </c>
      <c r="AB15" s="5">
        <v>2.0</v>
      </c>
      <c r="AC15" s="6"/>
      <c r="AD15" s="6"/>
      <c r="AE15" s="5" t="s">
        <v>84</v>
      </c>
      <c r="AF15" s="5">
        <v>2.0</v>
      </c>
      <c r="AG15" s="5">
        <v>3.0</v>
      </c>
      <c r="AH15" s="5">
        <v>5.0</v>
      </c>
      <c r="AI15" s="5">
        <v>5.0</v>
      </c>
      <c r="AJ15" s="6"/>
      <c r="AK15" s="5"/>
      <c r="AL15" s="5" t="s">
        <v>280</v>
      </c>
    </row>
    <row r="16">
      <c r="A16" s="5">
        <v>156564.0</v>
      </c>
      <c r="B16" s="5" t="s">
        <v>9</v>
      </c>
      <c r="C16" s="5" t="s">
        <v>85</v>
      </c>
      <c r="D16" s="5">
        <v>3.0</v>
      </c>
      <c r="E16" s="5">
        <v>3.0</v>
      </c>
      <c r="F16" s="5">
        <v>5.0</v>
      </c>
      <c r="G16" s="5">
        <v>5.0</v>
      </c>
      <c r="H16" s="6"/>
      <c r="I16" s="6"/>
      <c r="J16" s="5" t="s">
        <v>86</v>
      </c>
      <c r="K16" s="5">
        <v>3.0</v>
      </c>
      <c r="L16" s="5">
        <v>3.0</v>
      </c>
      <c r="M16" s="5">
        <v>5.0</v>
      </c>
      <c r="N16" s="5">
        <v>3.0</v>
      </c>
      <c r="O16" s="6"/>
      <c r="P16" s="6"/>
      <c r="Q16" s="5" t="s">
        <v>87</v>
      </c>
      <c r="R16" s="5">
        <v>3.0</v>
      </c>
      <c r="S16" s="5">
        <v>3.0</v>
      </c>
      <c r="T16" s="5">
        <v>5.0</v>
      </c>
      <c r="U16" s="5">
        <v>4.0</v>
      </c>
      <c r="V16" s="6"/>
      <c r="W16" s="6"/>
      <c r="X16" s="5" t="s">
        <v>88</v>
      </c>
      <c r="Y16" s="5">
        <v>3.0</v>
      </c>
      <c r="Z16" s="5">
        <v>3.0</v>
      </c>
      <c r="AA16" s="5">
        <v>5.0</v>
      </c>
      <c r="AB16" s="5">
        <v>5.0</v>
      </c>
      <c r="AC16" s="6"/>
      <c r="AD16" s="6"/>
      <c r="AE16" s="5" t="s">
        <v>89</v>
      </c>
      <c r="AF16" s="5">
        <v>3.0</v>
      </c>
      <c r="AG16" s="5">
        <v>3.0</v>
      </c>
      <c r="AH16" s="5">
        <v>5.0</v>
      </c>
      <c r="AI16" s="5">
        <v>1.0</v>
      </c>
      <c r="AJ16" s="6"/>
      <c r="AK16" s="6"/>
      <c r="AL16" s="5" t="s">
        <v>281</v>
      </c>
    </row>
    <row r="17">
      <c r="A17" s="5">
        <v>228986.0</v>
      </c>
      <c r="B17" s="5" t="s">
        <v>9</v>
      </c>
      <c r="C17" s="5" t="s">
        <v>90</v>
      </c>
      <c r="D17" s="5">
        <v>3.0</v>
      </c>
      <c r="E17" s="5">
        <v>3.0</v>
      </c>
      <c r="F17" s="5">
        <v>4.0</v>
      </c>
      <c r="G17" s="5">
        <v>5.0</v>
      </c>
      <c r="H17" s="6"/>
      <c r="I17" s="6"/>
      <c r="J17" s="5" t="s">
        <v>91</v>
      </c>
      <c r="K17" s="5">
        <v>3.0</v>
      </c>
      <c r="L17" s="5">
        <v>3.0</v>
      </c>
      <c r="M17" s="5">
        <v>5.0</v>
      </c>
      <c r="N17" s="5">
        <v>2.0</v>
      </c>
      <c r="O17" s="6"/>
      <c r="P17" s="6"/>
      <c r="Q17" s="5" t="s">
        <v>92</v>
      </c>
      <c r="R17" s="5">
        <v>3.0</v>
      </c>
      <c r="S17" s="5">
        <v>3.0</v>
      </c>
      <c r="T17" s="5">
        <v>5.0</v>
      </c>
      <c r="U17" s="5">
        <v>5.0</v>
      </c>
      <c r="V17" s="6"/>
      <c r="W17" s="6"/>
      <c r="X17" s="5" t="s">
        <v>93</v>
      </c>
      <c r="Y17" s="5">
        <v>3.0</v>
      </c>
      <c r="Z17" s="5">
        <v>3.0</v>
      </c>
      <c r="AA17" s="5">
        <v>5.0</v>
      </c>
      <c r="AB17" s="5">
        <v>3.0</v>
      </c>
      <c r="AC17" s="6"/>
      <c r="AD17" s="6"/>
      <c r="AE17" s="5" t="s">
        <v>94</v>
      </c>
      <c r="AF17" s="5">
        <v>2.0</v>
      </c>
      <c r="AG17" s="5">
        <v>3.0</v>
      </c>
      <c r="AH17" s="5">
        <v>2.0</v>
      </c>
      <c r="AI17" s="5">
        <v>5.0</v>
      </c>
      <c r="AJ17" s="6"/>
      <c r="AK17" s="6"/>
      <c r="AL17" s="5" t="s">
        <v>282</v>
      </c>
    </row>
    <row r="18">
      <c r="A18" s="5">
        <v>250023.0</v>
      </c>
      <c r="B18" s="5" t="s">
        <v>44</v>
      </c>
      <c r="C18" s="5" t="s">
        <v>95</v>
      </c>
      <c r="D18" s="5">
        <v>3.0</v>
      </c>
      <c r="E18" s="5">
        <v>3.0</v>
      </c>
      <c r="F18" s="5">
        <v>5.0</v>
      </c>
      <c r="G18" s="5">
        <v>5.0</v>
      </c>
      <c r="H18" s="6"/>
      <c r="I18" s="6"/>
      <c r="J18" s="5" t="s">
        <v>96</v>
      </c>
      <c r="K18" s="5">
        <v>1.0</v>
      </c>
      <c r="L18" s="5">
        <v>3.0</v>
      </c>
      <c r="M18" s="5">
        <v>2.0</v>
      </c>
      <c r="N18" s="5">
        <v>5.0</v>
      </c>
      <c r="O18" s="6"/>
      <c r="P18" s="6"/>
      <c r="Q18" s="5" t="s">
        <v>97</v>
      </c>
      <c r="R18" s="5">
        <v>3.0</v>
      </c>
      <c r="S18" s="5">
        <v>3.0</v>
      </c>
      <c r="T18" s="5">
        <v>5.0</v>
      </c>
      <c r="U18" s="5">
        <v>5.0</v>
      </c>
      <c r="V18" s="6"/>
      <c r="W18" s="6"/>
      <c r="X18" s="5" t="s">
        <v>98</v>
      </c>
      <c r="Y18" s="5">
        <v>3.0</v>
      </c>
      <c r="Z18" s="5">
        <v>3.0</v>
      </c>
      <c r="AA18" s="5">
        <v>5.0</v>
      </c>
      <c r="AB18" s="5">
        <v>4.0</v>
      </c>
      <c r="AC18" s="6"/>
      <c r="AD18" s="6"/>
      <c r="AE18" s="5" t="s">
        <v>99</v>
      </c>
      <c r="AF18" s="5">
        <v>3.0</v>
      </c>
      <c r="AG18" s="5">
        <v>3.0</v>
      </c>
      <c r="AH18" s="5">
        <v>5.0</v>
      </c>
      <c r="AI18" s="5">
        <v>1.0</v>
      </c>
      <c r="AJ18" s="6"/>
      <c r="AK18" s="6"/>
      <c r="AL18" s="5" t="s">
        <v>283</v>
      </c>
    </row>
    <row r="19">
      <c r="A19" s="5">
        <v>235216.0</v>
      </c>
      <c r="B19" s="5" t="s">
        <v>32</v>
      </c>
      <c r="C19" s="5" t="s">
        <v>100</v>
      </c>
      <c r="D19" s="5">
        <v>2.0</v>
      </c>
      <c r="E19" s="5">
        <v>3.0</v>
      </c>
      <c r="F19" s="5">
        <v>4.0</v>
      </c>
      <c r="G19" s="5">
        <v>5.0</v>
      </c>
      <c r="H19" s="6"/>
      <c r="I19" s="6"/>
      <c r="J19" s="5" t="s">
        <v>101</v>
      </c>
      <c r="K19" s="5">
        <v>3.0</v>
      </c>
      <c r="L19" s="5">
        <v>3.0</v>
      </c>
      <c r="M19" s="5">
        <v>5.0</v>
      </c>
      <c r="N19" s="5">
        <v>4.0</v>
      </c>
      <c r="O19" s="6"/>
      <c r="P19" s="6"/>
      <c r="Q19" s="5" t="s">
        <v>102</v>
      </c>
      <c r="R19" s="5">
        <v>3.0</v>
      </c>
      <c r="S19" s="5">
        <v>3.0</v>
      </c>
      <c r="T19" s="5">
        <v>5.0</v>
      </c>
      <c r="U19" s="5">
        <v>5.0</v>
      </c>
      <c r="V19" s="6"/>
      <c r="W19" s="6"/>
      <c r="X19" s="5" t="s">
        <v>103</v>
      </c>
      <c r="Y19" s="5">
        <v>3.0</v>
      </c>
      <c r="Z19" s="5">
        <v>3.0</v>
      </c>
      <c r="AA19" s="5">
        <v>5.0</v>
      </c>
      <c r="AB19" s="5">
        <v>5.0</v>
      </c>
      <c r="AC19" s="6"/>
      <c r="AD19" s="6"/>
      <c r="AE19" s="5" t="s">
        <v>104</v>
      </c>
      <c r="AF19" s="5">
        <v>3.0</v>
      </c>
      <c r="AG19" s="5">
        <v>3.0</v>
      </c>
      <c r="AH19" s="5">
        <v>5.0</v>
      </c>
      <c r="AI19" s="5">
        <v>1.0</v>
      </c>
      <c r="AJ19" s="6"/>
      <c r="AK19" s="6"/>
      <c r="AL19" s="5" t="s">
        <v>284</v>
      </c>
    </row>
    <row r="20">
      <c r="A20" s="5">
        <v>182519.0</v>
      </c>
      <c r="B20" s="5" t="s">
        <v>44</v>
      </c>
      <c r="C20" s="5" t="s">
        <v>105</v>
      </c>
      <c r="D20" s="5">
        <v>3.0</v>
      </c>
      <c r="E20" s="5">
        <v>3.0</v>
      </c>
      <c r="F20" s="5">
        <v>5.0</v>
      </c>
      <c r="G20" s="5">
        <v>2.0</v>
      </c>
      <c r="H20" s="6"/>
      <c r="I20" s="6"/>
      <c r="J20" s="5" t="s">
        <v>106</v>
      </c>
      <c r="K20" s="5">
        <v>3.0</v>
      </c>
      <c r="L20" s="5">
        <v>3.0</v>
      </c>
      <c r="M20" s="5">
        <v>5.0</v>
      </c>
      <c r="N20" s="5">
        <v>5.0</v>
      </c>
      <c r="O20" s="6"/>
      <c r="P20" s="6"/>
      <c r="Q20" s="5" t="s">
        <v>107</v>
      </c>
      <c r="R20" s="5">
        <v>3.0</v>
      </c>
      <c r="S20" s="5">
        <v>3.0</v>
      </c>
      <c r="T20" s="5">
        <v>5.0</v>
      </c>
      <c r="U20" s="5">
        <v>3.0</v>
      </c>
      <c r="V20" s="6"/>
      <c r="W20" s="6"/>
      <c r="X20" s="5" t="s">
        <v>108</v>
      </c>
      <c r="Y20" s="5">
        <v>3.0</v>
      </c>
      <c r="Z20" s="5">
        <v>2.0</v>
      </c>
      <c r="AA20" s="5">
        <v>5.0</v>
      </c>
      <c r="AB20" s="5">
        <v>4.0</v>
      </c>
      <c r="AC20" s="6"/>
      <c r="AD20" s="6"/>
      <c r="AE20" s="5" t="s">
        <v>109</v>
      </c>
      <c r="AF20" s="5">
        <v>3.0</v>
      </c>
      <c r="AG20" s="5">
        <v>3.0</v>
      </c>
      <c r="AH20" s="5">
        <v>4.0</v>
      </c>
      <c r="AI20" s="5">
        <v>5.0</v>
      </c>
      <c r="AJ20" s="6"/>
      <c r="AK20" s="6"/>
      <c r="AL20" s="5" t="s">
        <v>285</v>
      </c>
    </row>
    <row r="21">
      <c r="A21" s="5">
        <v>1176198.0</v>
      </c>
      <c r="B21" s="5" t="s">
        <v>9</v>
      </c>
      <c r="C21" s="5" t="s">
        <v>110</v>
      </c>
      <c r="D21" s="5">
        <v>3.0</v>
      </c>
      <c r="E21" s="5">
        <v>3.0</v>
      </c>
      <c r="F21" s="5">
        <v>5.0</v>
      </c>
      <c r="G21" s="5">
        <v>3.0</v>
      </c>
      <c r="H21" s="6"/>
      <c r="I21" s="6"/>
      <c r="J21" s="5" t="s">
        <v>111</v>
      </c>
      <c r="K21" s="5">
        <v>3.0</v>
      </c>
      <c r="L21" s="5">
        <v>3.0</v>
      </c>
      <c r="M21" s="5">
        <v>5.0</v>
      </c>
      <c r="N21" s="5">
        <v>4.0</v>
      </c>
      <c r="O21" s="6"/>
      <c r="P21" s="6"/>
      <c r="Q21" s="5" t="s">
        <v>112</v>
      </c>
      <c r="R21" s="5">
        <v>3.0</v>
      </c>
      <c r="S21" s="5">
        <v>3.0</v>
      </c>
      <c r="T21" s="5">
        <v>5.0</v>
      </c>
      <c r="U21" s="5">
        <v>1.0</v>
      </c>
      <c r="V21" s="6"/>
      <c r="W21" s="6"/>
      <c r="X21" s="5" t="s">
        <v>113</v>
      </c>
      <c r="Y21" s="5">
        <v>3.0</v>
      </c>
      <c r="Z21" s="5">
        <v>3.0</v>
      </c>
      <c r="AA21" s="5">
        <v>5.0</v>
      </c>
      <c r="AB21" s="5">
        <v>2.0</v>
      </c>
      <c r="AC21" s="6"/>
      <c r="AD21" s="6"/>
      <c r="AE21" s="5" t="s">
        <v>114</v>
      </c>
      <c r="AF21" s="5">
        <v>2.0</v>
      </c>
      <c r="AG21" s="5">
        <v>3.0</v>
      </c>
      <c r="AH21" s="5">
        <v>5.0</v>
      </c>
      <c r="AI21" s="5">
        <v>4.0</v>
      </c>
      <c r="AJ21" s="6"/>
      <c r="AK21" s="6"/>
      <c r="AL21" s="5" t="s">
        <v>286</v>
      </c>
    </row>
    <row r="22">
      <c r="A22" s="5">
        <v>2515098.0</v>
      </c>
      <c r="B22" s="5" t="s">
        <v>44</v>
      </c>
      <c r="C22" s="5" t="s">
        <v>115</v>
      </c>
      <c r="D22" s="5">
        <v>2.0</v>
      </c>
      <c r="E22" s="5">
        <v>3.0</v>
      </c>
      <c r="F22" s="5">
        <v>5.0</v>
      </c>
      <c r="G22" s="5">
        <v>3.0</v>
      </c>
      <c r="H22" s="6"/>
      <c r="I22" s="6"/>
      <c r="J22" s="5" t="s">
        <v>116</v>
      </c>
      <c r="K22" s="5">
        <v>3.0</v>
      </c>
      <c r="L22" s="5">
        <v>3.0</v>
      </c>
      <c r="M22" s="5">
        <v>5.0</v>
      </c>
      <c r="N22" s="5">
        <v>5.0</v>
      </c>
      <c r="O22" s="6"/>
      <c r="P22" s="6"/>
      <c r="Q22" s="5" t="s">
        <v>117</v>
      </c>
      <c r="R22" s="5">
        <v>3.0</v>
      </c>
      <c r="S22" s="5">
        <v>3.0</v>
      </c>
      <c r="T22" s="5">
        <v>5.0</v>
      </c>
      <c r="U22" s="5">
        <v>5.0</v>
      </c>
      <c r="V22" s="6"/>
      <c r="W22" s="6"/>
      <c r="X22" s="5" t="s">
        <v>118</v>
      </c>
      <c r="Y22" s="5">
        <v>3.0</v>
      </c>
      <c r="Z22" s="5">
        <v>3.0</v>
      </c>
      <c r="AA22" s="5">
        <v>5.0</v>
      </c>
      <c r="AB22" s="5">
        <v>1.0</v>
      </c>
      <c r="AC22" s="6"/>
      <c r="AD22" s="6"/>
      <c r="AE22" s="5" t="s">
        <v>119</v>
      </c>
      <c r="AF22" s="5">
        <v>3.0</v>
      </c>
      <c r="AG22" s="5">
        <v>3.0</v>
      </c>
      <c r="AH22" s="5">
        <v>5.0</v>
      </c>
      <c r="AI22" s="5">
        <v>2.0</v>
      </c>
      <c r="AJ22" s="6"/>
      <c r="AK22" s="6"/>
      <c r="AL22" s="5" t="s">
        <v>287</v>
      </c>
    </row>
    <row r="23">
      <c r="A23" s="5">
        <v>229124.0</v>
      </c>
      <c r="B23" s="5" t="s">
        <v>38</v>
      </c>
      <c r="C23" s="5" t="s">
        <v>120</v>
      </c>
      <c r="D23" s="5">
        <v>3.0</v>
      </c>
      <c r="E23" s="5">
        <v>3.0</v>
      </c>
      <c r="F23" s="5">
        <v>5.0</v>
      </c>
      <c r="G23" s="5">
        <v>5.0</v>
      </c>
      <c r="H23" s="6"/>
      <c r="I23" s="6"/>
      <c r="J23" s="5" t="s">
        <v>121</v>
      </c>
      <c r="K23" s="5">
        <v>3.0</v>
      </c>
      <c r="L23" s="5">
        <v>3.0</v>
      </c>
      <c r="M23" s="5">
        <v>4.0</v>
      </c>
      <c r="N23" s="5">
        <v>4.0</v>
      </c>
      <c r="O23" s="6"/>
      <c r="P23" s="6"/>
      <c r="Q23" s="5" t="s">
        <v>122</v>
      </c>
      <c r="R23" s="5">
        <v>3.0</v>
      </c>
      <c r="S23" s="5">
        <v>3.0</v>
      </c>
      <c r="T23" s="5">
        <v>5.0</v>
      </c>
      <c r="U23" s="5">
        <v>5.0</v>
      </c>
      <c r="V23" s="6"/>
      <c r="W23" s="6"/>
      <c r="X23" s="5" t="s">
        <v>123</v>
      </c>
      <c r="Y23" s="5">
        <v>3.0</v>
      </c>
      <c r="Z23" s="5">
        <v>3.0</v>
      </c>
      <c r="AA23" s="5">
        <v>5.0</v>
      </c>
      <c r="AB23" s="5">
        <v>5.0</v>
      </c>
      <c r="AC23" s="6"/>
      <c r="AD23" s="6"/>
      <c r="AE23" s="5" t="s">
        <v>124</v>
      </c>
      <c r="AF23" s="5">
        <v>3.0</v>
      </c>
      <c r="AG23" s="5">
        <v>3.0</v>
      </c>
      <c r="AH23" s="5">
        <v>5.0</v>
      </c>
      <c r="AI23" s="5">
        <v>5.0</v>
      </c>
      <c r="AJ23" s="6"/>
      <c r="AK23" s="6"/>
      <c r="AL23" s="5" t="s">
        <v>288</v>
      </c>
    </row>
    <row r="24">
      <c r="A24" s="5">
        <v>229124.0</v>
      </c>
      <c r="B24" s="5" t="s">
        <v>44</v>
      </c>
      <c r="C24" s="5" t="s">
        <v>125</v>
      </c>
      <c r="D24" s="5">
        <v>3.0</v>
      </c>
      <c r="E24" s="5">
        <v>3.0</v>
      </c>
      <c r="F24" s="5">
        <v>5.0</v>
      </c>
      <c r="G24" s="5">
        <v>3.0</v>
      </c>
      <c r="H24" s="6"/>
      <c r="I24" s="6"/>
      <c r="J24" s="5" t="s">
        <v>126</v>
      </c>
      <c r="K24" s="5">
        <v>3.0</v>
      </c>
      <c r="L24" s="5">
        <v>3.0</v>
      </c>
      <c r="M24" s="5">
        <v>5.0</v>
      </c>
      <c r="N24" s="5">
        <v>5.0</v>
      </c>
      <c r="O24" s="6"/>
      <c r="P24" s="6"/>
      <c r="Q24" s="5" t="s">
        <v>127</v>
      </c>
      <c r="R24" s="5">
        <v>3.0</v>
      </c>
      <c r="S24" s="5">
        <v>3.0</v>
      </c>
      <c r="T24" s="5">
        <v>5.0</v>
      </c>
      <c r="U24" s="5">
        <v>5.0</v>
      </c>
      <c r="V24" s="6"/>
      <c r="W24" s="6"/>
      <c r="X24" s="5" t="s">
        <v>128</v>
      </c>
      <c r="Y24" s="5">
        <v>3.0</v>
      </c>
      <c r="Z24" s="5">
        <v>3.0</v>
      </c>
      <c r="AA24" s="5">
        <v>5.0</v>
      </c>
      <c r="AB24" s="5">
        <v>5.0</v>
      </c>
      <c r="AC24" s="6"/>
      <c r="AD24" s="6"/>
      <c r="AE24" s="5" t="s">
        <v>129</v>
      </c>
      <c r="AF24" s="5">
        <v>3.0</v>
      </c>
      <c r="AG24" s="5">
        <v>3.0</v>
      </c>
      <c r="AH24" s="5">
        <v>5.0</v>
      </c>
      <c r="AI24" s="5">
        <v>1.0</v>
      </c>
      <c r="AJ24" s="6"/>
      <c r="AK24" s="6"/>
      <c r="AL24" s="5" t="s">
        <v>289</v>
      </c>
    </row>
    <row r="25">
      <c r="A25" s="5">
        <v>223757.0</v>
      </c>
      <c r="B25" s="5" t="s">
        <v>32</v>
      </c>
      <c r="C25" s="5" t="s">
        <v>130</v>
      </c>
      <c r="D25" s="5">
        <v>3.0</v>
      </c>
      <c r="E25" s="5">
        <v>3.0</v>
      </c>
      <c r="F25" s="5">
        <v>5.0</v>
      </c>
      <c r="G25" s="5">
        <v>4.0</v>
      </c>
      <c r="H25" s="6"/>
      <c r="I25" s="6"/>
      <c r="J25" s="5" t="s">
        <v>131</v>
      </c>
      <c r="K25" s="5">
        <v>3.0</v>
      </c>
      <c r="L25" s="5">
        <v>3.0</v>
      </c>
      <c r="M25" s="5">
        <v>5.0</v>
      </c>
      <c r="N25" s="5">
        <v>5.0</v>
      </c>
      <c r="O25" s="6"/>
      <c r="P25" s="6"/>
      <c r="Q25" s="5" t="s">
        <v>132</v>
      </c>
      <c r="R25" s="5">
        <v>3.0</v>
      </c>
      <c r="S25" s="5">
        <v>3.0</v>
      </c>
      <c r="T25" s="5">
        <v>5.0</v>
      </c>
      <c r="U25" s="5">
        <v>1.0</v>
      </c>
      <c r="V25" s="6"/>
      <c r="W25" s="6"/>
      <c r="X25" s="5" t="s">
        <v>133</v>
      </c>
      <c r="Y25" s="5">
        <v>3.0</v>
      </c>
      <c r="Z25" s="5">
        <v>3.0</v>
      </c>
      <c r="AA25" s="5">
        <v>5.0</v>
      </c>
      <c r="AB25" s="5">
        <v>5.0</v>
      </c>
      <c r="AC25" s="6"/>
      <c r="AD25" s="6"/>
      <c r="AE25" s="5" t="s">
        <v>134</v>
      </c>
      <c r="AF25" s="5">
        <v>3.0</v>
      </c>
      <c r="AG25" s="5">
        <v>3.0</v>
      </c>
      <c r="AH25" s="5">
        <v>4.0</v>
      </c>
      <c r="AI25" s="5">
        <v>5.0</v>
      </c>
      <c r="AJ25" s="6"/>
      <c r="AK25" s="6"/>
      <c r="AL25" s="5" t="s">
        <v>290</v>
      </c>
    </row>
    <row r="26">
      <c r="A26" s="5">
        <v>182002.0</v>
      </c>
      <c r="B26" s="5" t="s">
        <v>38</v>
      </c>
      <c r="C26" s="5" t="s">
        <v>135</v>
      </c>
      <c r="D26" s="5">
        <v>3.0</v>
      </c>
      <c r="E26" s="5">
        <v>3.0</v>
      </c>
      <c r="F26" s="5">
        <v>5.0</v>
      </c>
      <c r="G26" s="5">
        <v>4.0</v>
      </c>
      <c r="H26" s="6"/>
      <c r="I26" s="6"/>
      <c r="J26" s="5" t="s">
        <v>136</v>
      </c>
      <c r="K26" s="5">
        <v>3.0</v>
      </c>
      <c r="L26" s="5">
        <v>3.0</v>
      </c>
      <c r="M26" s="5">
        <v>5.0</v>
      </c>
      <c r="N26" s="5">
        <v>5.0</v>
      </c>
      <c r="O26" s="6"/>
      <c r="P26" s="6"/>
      <c r="Q26" s="5" t="s">
        <v>137</v>
      </c>
      <c r="R26" s="5">
        <v>3.0</v>
      </c>
      <c r="S26" s="5">
        <v>3.0</v>
      </c>
      <c r="T26" s="5">
        <v>5.0</v>
      </c>
      <c r="U26" s="5">
        <v>5.0</v>
      </c>
      <c r="V26" s="6"/>
      <c r="W26" s="6"/>
      <c r="X26" s="5" t="s">
        <v>138</v>
      </c>
      <c r="Y26" s="5">
        <v>3.0</v>
      </c>
      <c r="Z26" s="5">
        <v>3.0</v>
      </c>
      <c r="AA26" s="5">
        <v>5.0</v>
      </c>
      <c r="AB26" s="5">
        <v>5.0</v>
      </c>
      <c r="AC26" s="6"/>
      <c r="AD26" s="6"/>
      <c r="AE26" s="5" t="s">
        <v>139</v>
      </c>
      <c r="AF26" s="5">
        <v>3.0</v>
      </c>
      <c r="AG26" s="5">
        <v>3.0</v>
      </c>
      <c r="AH26" s="5">
        <v>5.0</v>
      </c>
      <c r="AI26" s="5">
        <v>2.0</v>
      </c>
      <c r="AJ26" s="6"/>
      <c r="AK26" s="6"/>
      <c r="AL26" s="5" t="s">
        <v>281</v>
      </c>
    </row>
    <row r="27">
      <c r="A27" s="5">
        <v>100585.0</v>
      </c>
      <c r="B27" s="5" t="s">
        <v>9</v>
      </c>
      <c r="C27" s="5" t="s">
        <v>140</v>
      </c>
      <c r="D27" s="5">
        <v>3.0</v>
      </c>
      <c r="E27" s="5">
        <v>3.0</v>
      </c>
      <c r="F27" s="5">
        <v>5.0</v>
      </c>
      <c r="G27" s="5">
        <v>5.0</v>
      </c>
      <c r="H27" s="6"/>
      <c r="I27" s="6"/>
      <c r="J27" s="5" t="s">
        <v>141</v>
      </c>
      <c r="K27" s="5">
        <v>2.0</v>
      </c>
      <c r="L27" s="5">
        <v>3.0</v>
      </c>
      <c r="M27" s="5">
        <v>4.0</v>
      </c>
      <c r="N27" s="5">
        <v>5.0</v>
      </c>
      <c r="O27" s="6"/>
      <c r="P27" s="6"/>
      <c r="Q27" s="5" t="s">
        <v>142</v>
      </c>
      <c r="R27" s="5">
        <v>3.0</v>
      </c>
      <c r="S27" s="5">
        <v>3.0</v>
      </c>
      <c r="T27" s="5">
        <v>5.0</v>
      </c>
      <c r="U27" s="5">
        <v>4.0</v>
      </c>
      <c r="V27" s="6"/>
      <c r="W27" s="6"/>
      <c r="X27" s="5" t="s">
        <v>143</v>
      </c>
      <c r="Y27" s="5">
        <v>3.0</v>
      </c>
      <c r="Z27" s="5">
        <v>3.0</v>
      </c>
      <c r="AA27" s="5">
        <v>5.0</v>
      </c>
      <c r="AB27" s="5">
        <v>5.0</v>
      </c>
      <c r="AC27" s="6"/>
      <c r="AD27" s="6"/>
      <c r="AE27" s="5" t="s">
        <v>144</v>
      </c>
      <c r="AF27" s="5">
        <v>3.0</v>
      </c>
      <c r="AG27" s="5">
        <v>3.0</v>
      </c>
      <c r="AH27" s="5">
        <v>5.0</v>
      </c>
      <c r="AI27" s="5">
        <v>5.0</v>
      </c>
      <c r="AJ27" s="6"/>
      <c r="AK27" s="6"/>
      <c r="AL27" s="5" t="s">
        <v>291</v>
      </c>
    </row>
    <row r="28">
      <c r="A28" s="5">
        <v>223757.0</v>
      </c>
      <c r="B28" s="5" t="s">
        <v>21</v>
      </c>
      <c r="C28" s="5" t="s">
        <v>145</v>
      </c>
      <c r="D28" s="5">
        <v>3.0</v>
      </c>
      <c r="E28" s="5">
        <v>3.0</v>
      </c>
      <c r="F28" s="5">
        <v>5.0</v>
      </c>
      <c r="G28" s="5">
        <v>4.0</v>
      </c>
      <c r="H28" s="6"/>
      <c r="I28" s="6"/>
      <c r="J28" s="5" t="s">
        <v>146</v>
      </c>
      <c r="K28" s="5">
        <v>3.0</v>
      </c>
      <c r="L28" s="5">
        <v>3.0</v>
      </c>
      <c r="M28" s="5">
        <v>5.0</v>
      </c>
      <c r="N28" s="5">
        <v>5.0</v>
      </c>
      <c r="O28" s="6"/>
      <c r="P28" s="6"/>
      <c r="Q28" s="5" t="s">
        <v>147</v>
      </c>
      <c r="R28" s="5">
        <v>3.0</v>
      </c>
      <c r="S28" s="5">
        <v>3.0</v>
      </c>
      <c r="T28" s="5">
        <v>5.0</v>
      </c>
      <c r="U28" s="5">
        <v>4.0</v>
      </c>
      <c r="V28" s="6"/>
      <c r="W28" s="6"/>
      <c r="X28" s="5" t="s">
        <v>148</v>
      </c>
      <c r="Y28" s="5">
        <v>3.0</v>
      </c>
      <c r="Z28" s="5">
        <v>3.0</v>
      </c>
      <c r="AA28" s="5">
        <v>5.0</v>
      </c>
      <c r="AB28" s="5">
        <v>3.0</v>
      </c>
      <c r="AC28" s="6"/>
      <c r="AD28" s="6"/>
      <c r="AE28" s="5" t="s">
        <v>149</v>
      </c>
      <c r="AF28" s="5">
        <v>3.0</v>
      </c>
      <c r="AG28" s="5">
        <v>3.0</v>
      </c>
      <c r="AH28" s="5">
        <v>5.0</v>
      </c>
      <c r="AI28" s="5">
        <v>1.0</v>
      </c>
      <c r="AJ28" s="6"/>
      <c r="AK28" s="6"/>
      <c r="AL28" s="5" t="s">
        <v>292</v>
      </c>
    </row>
    <row r="29">
      <c r="A29" s="5">
        <v>111509.0</v>
      </c>
      <c r="B29" s="5" t="s">
        <v>21</v>
      </c>
      <c r="C29" s="5" t="s">
        <v>150</v>
      </c>
      <c r="D29" s="5">
        <v>3.0</v>
      </c>
      <c r="E29" s="5">
        <v>3.0</v>
      </c>
      <c r="F29" s="5">
        <v>5.0</v>
      </c>
      <c r="G29" s="5">
        <v>2.0</v>
      </c>
      <c r="H29" s="6"/>
      <c r="I29" s="6"/>
      <c r="J29" s="5" t="s">
        <v>151</v>
      </c>
      <c r="K29" s="5">
        <v>3.0</v>
      </c>
      <c r="L29" s="5">
        <v>3.0</v>
      </c>
      <c r="M29" s="5">
        <v>5.0</v>
      </c>
      <c r="N29" s="5">
        <v>1.0</v>
      </c>
      <c r="O29" s="6"/>
      <c r="P29" s="6"/>
      <c r="Q29" s="5" t="s">
        <v>152</v>
      </c>
      <c r="R29" s="5">
        <v>3.0</v>
      </c>
      <c r="S29" s="5">
        <v>3.0</v>
      </c>
      <c r="T29" s="5">
        <v>5.0</v>
      </c>
      <c r="U29" s="5">
        <v>3.0</v>
      </c>
      <c r="V29" s="6"/>
      <c r="W29" s="6"/>
      <c r="X29" s="5" t="s">
        <v>153</v>
      </c>
      <c r="Y29" s="5">
        <v>2.0</v>
      </c>
      <c r="Z29" s="5">
        <v>3.0</v>
      </c>
      <c r="AA29" s="5">
        <v>4.0</v>
      </c>
      <c r="AB29" s="5">
        <v>5.0</v>
      </c>
      <c r="AC29" s="6"/>
      <c r="AD29" s="6"/>
      <c r="AE29" s="5" t="s">
        <v>154</v>
      </c>
      <c r="AF29" s="5">
        <v>3.0</v>
      </c>
      <c r="AG29" s="5">
        <v>3.0</v>
      </c>
      <c r="AH29" s="5">
        <v>4.0</v>
      </c>
      <c r="AI29" s="5">
        <v>5.0</v>
      </c>
      <c r="AJ29" s="6"/>
      <c r="AK29" s="6"/>
      <c r="AL29" s="5" t="s">
        <v>293</v>
      </c>
    </row>
    <row r="30">
      <c r="A30" s="5">
        <v>124849.0</v>
      </c>
      <c r="B30" s="5" t="s">
        <v>32</v>
      </c>
      <c r="C30" s="5" t="s">
        <v>155</v>
      </c>
      <c r="D30" s="5">
        <v>2.0</v>
      </c>
      <c r="E30" s="5">
        <v>3.0</v>
      </c>
      <c r="F30" s="5">
        <v>4.0</v>
      </c>
      <c r="G30" s="5">
        <v>3.0</v>
      </c>
      <c r="H30" s="6"/>
      <c r="I30" s="6"/>
      <c r="J30" s="5" t="s">
        <v>156</v>
      </c>
      <c r="K30" s="5">
        <v>3.0</v>
      </c>
      <c r="L30" s="5">
        <v>3.0</v>
      </c>
      <c r="M30" s="5">
        <v>5.0</v>
      </c>
      <c r="N30" s="5">
        <v>5.0</v>
      </c>
      <c r="O30" s="6"/>
      <c r="P30" s="6"/>
      <c r="Q30" s="5" t="s">
        <v>157</v>
      </c>
      <c r="R30" s="5">
        <v>3.0</v>
      </c>
      <c r="S30" s="5">
        <v>3.0</v>
      </c>
      <c r="T30" s="5">
        <v>5.0</v>
      </c>
      <c r="U30" s="5">
        <v>3.0</v>
      </c>
      <c r="V30" s="6"/>
      <c r="W30" s="6"/>
      <c r="X30" s="5" t="s">
        <v>158</v>
      </c>
      <c r="Y30" s="5">
        <v>3.0</v>
      </c>
      <c r="Z30" s="5">
        <v>3.0</v>
      </c>
      <c r="AA30" s="5">
        <v>5.0</v>
      </c>
      <c r="AB30" s="5">
        <v>5.0</v>
      </c>
      <c r="AC30" s="6"/>
      <c r="AD30" s="6"/>
      <c r="AE30" s="5" t="s">
        <v>159</v>
      </c>
      <c r="AF30" s="5">
        <v>3.0</v>
      </c>
      <c r="AG30" s="5">
        <v>3.0</v>
      </c>
      <c r="AH30" s="5">
        <v>5.0</v>
      </c>
      <c r="AI30" s="5">
        <v>3.0</v>
      </c>
      <c r="AJ30" s="6"/>
      <c r="AK30" s="6"/>
      <c r="AL30" s="5" t="s">
        <v>294</v>
      </c>
    </row>
    <row r="31">
      <c r="A31" s="5">
        <v>223757.0</v>
      </c>
      <c r="B31" s="5" t="s">
        <v>15</v>
      </c>
      <c r="C31" s="5" t="s">
        <v>160</v>
      </c>
      <c r="D31" s="5">
        <v>2.0</v>
      </c>
      <c r="E31" s="5">
        <v>1.0</v>
      </c>
      <c r="F31" s="5">
        <v>5.0</v>
      </c>
      <c r="G31" s="5">
        <v>5.0</v>
      </c>
      <c r="H31" s="6"/>
      <c r="I31" s="6"/>
      <c r="J31" s="5" t="s">
        <v>161</v>
      </c>
      <c r="K31" s="5">
        <v>3.0</v>
      </c>
      <c r="L31" s="5">
        <v>3.0</v>
      </c>
      <c r="M31" s="5">
        <v>5.0</v>
      </c>
      <c r="N31" s="5">
        <v>2.0</v>
      </c>
      <c r="O31" s="6"/>
      <c r="P31" s="6"/>
      <c r="Q31" s="5" t="s">
        <v>162</v>
      </c>
      <c r="R31" s="5">
        <v>3.0</v>
      </c>
      <c r="S31" s="5">
        <v>3.0</v>
      </c>
      <c r="T31" s="5">
        <v>5.0</v>
      </c>
      <c r="U31" s="5">
        <v>2.0</v>
      </c>
      <c r="V31" s="6"/>
      <c r="W31" s="6"/>
      <c r="X31" s="5" t="s">
        <v>163</v>
      </c>
      <c r="Y31" s="5">
        <v>3.0</v>
      </c>
      <c r="Z31" s="5">
        <v>3.0</v>
      </c>
      <c r="AA31" s="5">
        <v>4.0</v>
      </c>
      <c r="AB31" s="5">
        <v>5.0</v>
      </c>
      <c r="AC31" s="6"/>
      <c r="AD31" s="6"/>
      <c r="AE31" s="5" t="s">
        <v>164</v>
      </c>
      <c r="AF31" s="5">
        <v>2.0</v>
      </c>
      <c r="AG31" s="5">
        <v>3.0</v>
      </c>
      <c r="AH31" s="5">
        <v>3.0</v>
      </c>
      <c r="AI31" s="5">
        <v>4.0</v>
      </c>
      <c r="AJ31" s="6"/>
      <c r="AK31" s="6"/>
      <c r="AL31" s="5" t="s">
        <v>278</v>
      </c>
    </row>
    <row r="32">
      <c r="A32" s="5">
        <v>1722910.0</v>
      </c>
      <c r="B32" s="5" t="s">
        <v>9</v>
      </c>
      <c r="C32" s="5" t="s">
        <v>165</v>
      </c>
      <c r="D32" s="5">
        <v>2.0</v>
      </c>
      <c r="E32" s="5">
        <v>3.0</v>
      </c>
      <c r="F32" s="5">
        <v>4.0</v>
      </c>
      <c r="G32" s="5">
        <v>5.0</v>
      </c>
      <c r="H32" s="6"/>
      <c r="I32" s="6"/>
      <c r="J32" s="5" t="s">
        <v>166</v>
      </c>
      <c r="K32" s="5">
        <v>3.0</v>
      </c>
      <c r="L32" s="5">
        <v>3.0</v>
      </c>
      <c r="M32" s="5">
        <v>5.0</v>
      </c>
      <c r="N32" s="5">
        <v>5.0</v>
      </c>
      <c r="O32" s="6"/>
      <c r="P32" s="6"/>
      <c r="Q32" s="5" t="s">
        <v>167</v>
      </c>
      <c r="R32" s="5">
        <v>3.0</v>
      </c>
      <c r="S32" s="5">
        <v>3.0</v>
      </c>
      <c r="T32" s="5">
        <v>5.0</v>
      </c>
      <c r="U32" s="5">
        <v>2.0</v>
      </c>
      <c r="V32" s="6"/>
      <c r="W32" s="6"/>
      <c r="X32" s="5" t="s">
        <v>168</v>
      </c>
      <c r="Y32" s="5">
        <v>3.0</v>
      </c>
      <c r="Z32" s="5">
        <v>3.0</v>
      </c>
      <c r="AA32" s="5">
        <v>5.0</v>
      </c>
      <c r="AB32" s="5">
        <v>3.0</v>
      </c>
      <c r="AC32" s="6"/>
      <c r="AD32" s="6"/>
      <c r="AE32" s="5" t="s">
        <v>169</v>
      </c>
      <c r="AF32" s="5">
        <v>3.0</v>
      </c>
      <c r="AG32" s="5">
        <v>3.0</v>
      </c>
      <c r="AH32" s="5">
        <v>5.0</v>
      </c>
      <c r="AI32" s="5">
        <v>1.0</v>
      </c>
      <c r="AJ32" s="6"/>
      <c r="AK32" s="6"/>
      <c r="AL32" s="5" t="s">
        <v>295</v>
      </c>
    </row>
    <row r="33">
      <c r="A33" s="5">
        <v>183645.0</v>
      </c>
      <c r="B33" s="5" t="s">
        <v>9</v>
      </c>
      <c r="C33" s="5" t="s">
        <v>170</v>
      </c>
      <c r="D33" s="5">
        <v>3.0</v>
      </c>
      <c r="E33" s="5">
        <v>3.0</v>
      </c>
      <c r="F33" s="5">
        <v>5.0</v>
      </c>
      <c r="G33" s="5">
        <v>3.0</v>
      </c>
      <c r="H33" s="6"/>
      <c r="I33" s="6"/>
      <c r="J33" s="5" t="s">
        <v>171</v>
      </c>
      <c r="K33" s="5">
        <v>3.0</v>
      </c>
      <c r="L33" s="5">
        <v>3.0</v>
      </c>
      <c r="M33" s="5">
        <v>5.0</v>
      </c>
      <c r="N33" s="5">
        <v>4.0</v>
      </c>
      <c r="O33" s="6"/>
      <c r="P33" s="6"/>
      <c r="Q33" s="5" t="s">
        <v>172</v>
      </c>
      <c r="R33" s="5">
        <v>3.0</v>
      </c>
      <c r="S33" s="5">
        <v>3.0</v>
      </c>
      <c r="T33" s="5">
        <v>5.0</v>
      </c>
      <c r="U33" s="5">
        <v>5.0</v>
      </c>
      <c r="V33" s="6"/>
      <c r="W33" s="6"/>
      <c r="X33" s="5" t="s">
        <v>173</v>
      </c>
      <c r="Y33" s="5">
        <v>3.0</v>
      </c>
      <c r="Z33" s="5">
        <v>3.0</v>
      </c>
      <c r="AA33" s="5">
        <v>5.0</v>
      </c>
      <c r="AB33" s="5">
        <v>4.0</v>
      </c>
      <c r="AC33" s="6"/>
      <c r="AD33" s="6"/>
      <c r="AE33" s="5" t="s">
        <v>174</v>
      </c>
      <c r="AF33" s="5">
        <v>3.0</v>
      </c>
      <c r="AG33" s="5">
        <v>3.0</v>
      </c>
      <c r="AH33" s="5">
        <v>5.0</v>
      </c>
      <c r="AI33" s="5">
        <v>1.0</v>
      </c>
      <c r="AJ33" s="6"/>
      <c r="AK33" s="6"/>
      <c r="AL33" s="5" t="s">
        <v>289</v>
      </c>
    </row>
    <row r="34">
      <c r="A34" s="5">
        <v>1064610.0</v>
      </c>
      <c r="B34" s="5" t="s">
        <v>9</v>
      </c>
      <c r="C34" s="5" t="s">
        <v>175</v>
      </c>
      <c r="D34" s="5">
        <v>3.0</v>
      </c>
      <c r="E34" s="5">
        <v>3.0</v>
      </c>
      <c r="F34" s="5">
        <v>5.0</v>
      </c>
      <c r="G34" s="5">
        <v>3.0</v>
      </c>
      <c r="H34" s="6"/>
      <c r="I34" s="6"/>
      <c r="J34" s="5" t="s">
        <v>176</v>
      </c>
      <c r="K34" s="5">
        <v>3.0</v>
      </c>
      <c r="L34" s="5">
        <v>3.0</v>
      </c>
      <c r="M34" s="5">
        <v>5.0</v>
      </c>
      <c r="N34" s="5">
        <v>1.0</v>
      </c>
      <c r="O34" s="6"/>
      <c r="P34" s="6"/>
      <c r="Q34" s="5" t="s">
        <v>177</v>
      </c>
      <c r="R34" s="5">
        <v>3.0</v>
      </c>
      <c r="S34" s="5">
        <v>3.0</v>
      </c>
      <c r="T34" s="5">
        <v>5.0</v>
      </c>
      <c r="U34" s="5">
        <v>3.0</v>
      </c>
      <c r="V34" s="6"/>
      <c r="W34" s="6"/>
      <c r="X34" s="5" t="s">
        <v>178</v>
      </c>
      <c r="Y34" s="5">
        <v>2.0</v>
      </c>
      <c r="Z34" s="5">
        <v>3.0</v>
      </c>
      <c r="AA34" s="5">
        <v>4.0</v>
      </c>
      <c r="AB34" s="5">
        <v>5.0</v>
      </c>
      <c r="AC34" s="6"/>
      <c r="AD34" s="6"/>
      <c r="AE34" s="5" t="s">
        <v>179</v>
      </c>
      <c r="AF34" s="5">
        <v>2.0</v>
      </c>
      <c r="AG34" s="5">
        <v>3.0</v>
      </c>
      <c r="AH34" s="5">
        <v>4.0</v>
      </c>
      <c r="AI34" s="5">
        <v>4.0</v>
      </c>
      <c r="AJ34" s="6"/>
      <c r="AK34" s="6"/>
      <c r="AL34" s="5" t="s">
        <v>296</v>
      </c>
    </row>
    <row r="35">
      <c r="A35" s="5">
        <v>2514725.0</v>
      </c>
      <c r="B35" s="5" t="s">
        <v>21</v>
      </c>
      <c r="C35" s="5" t="s">
        <v>180</v>
      </c>
      <c r="D35" s="5">
        <v>3.0</v>
      </c>
      <c r="E35" s="5">
        <v>3.0</v>
      </c>
      <c r="F35" s="5">
        <v>5.0</v>
      </c>
      <c r="G35" s="5">
        <v>3.0</v>
      </c>
      <c r="H35" s="6"/>
      <c r="I35" s="6"/>
      <c r="J35" s="5" t="s">
        <v>181</v>
      </c>
      <c r="K35" s="5">
        <v>3.0</v>
      </c>
      <c r="L35" s="5">
        <v>3.0</v>
      </c>
      <c r="M35" s="5">
        <v>5.0</v>
      </c>
      <c r="N35" s="5">
        <v>5.0</v>
      </c>
      <c r="O35" s="6"/>
      <c r="P35" s="6"/>
      <c r="Q35" s="5" t="s">
        <v>182</v>
      </c>
      <c r="R35" s="5">
        <v>3.0</v>
      </c>
      <c r="S35" s="5">
        <v>3.0</v>
      </c>
      <c r="T35" s="5">
        <v>5.0</v>
      </c>
      <c r="U35" s="5">
        <v>3.0</v>
      </c>
      <c r="V35" s="6"/>
      <c r="W35" s="6"/>
      <c r="X35" s="5" t="s">
        <v>183</v>
      </c>
      <c r="Y35" s="5">
        <v>3.0</v>
      </c>
      <c r="Z35" s="5">
        <v>3.0</v>
      </c>
      <c r="AA35" s="5">
        <v>5.0</v>
      </c>
      <c r="AB35" s="5">
        <v>5.0</v>
      </c>
      <c r="AC35" s="6"/>
      <c r="AD35" s="6"/>
      <c r="AE35" s="5" t="s">
        <v>184</v>
      </c>
      <c r="AF35" s="5">
        <v>3.0</v>
      </c>
      <c r="AG35" s="5">
        <v>3.0</v>
      </c>
      <c r="AH35" s="5">
        <v>5.0</v>
      </c>
      <c r="AI35" s="5">
        <v>5.0</v>
      </c>
      <c r="AJ35" s="6"/>
      <c r="AK35" s="6"/>
      <c r="AL35" s="5" t="s">
        <v>297</v>
      </c>
    </row>
    <row r="36">
      <c r="A36" s="5">
        <v>124849.0</v>
      </c>
      <c r="B36" s="5" t="s">
        <v>21</v>
      </c>
      <c r="C36" s="5" t="s">
        <v>185</v>
      </c>
      <c r="D36" s="5">
        <v>3.0</v>
      </c>
      <c r="E36" s="5">
        <v>3.0</v>
      </c>
      <c r="F36" s="5">
        <v>5.0</v>
      </c>
      <c r="G36" s="5">
        <v>3.0</v>
      </c>
      <c r="H36" s="6"/>
      <c r="I36" s="6"/>
      <c r="J36" s="5" t="s">
        <v>186</v>
      </c>
      <c r="K36" s="5">
        <v>3.0</v>
      </c>
      <c r="L36" s="5">
        <v>3.0</v>
      </c>
      <c r="M36" s="5">
        <v>5.0</v>
      </c>
      <c r="N36" s="5">
        <v>3.0</v>
      </c>
      <c r="O36" s="6"/>
      <c r="P36" s="6"/>
      <c r="Q36" s="5" t="s">
        <v>187</v>
      </c>
      <c r="R36" s="5">
        <v>3.0</v>
      </c>
      <c r="S36" s="5">
        <v>3.0</v>
      </c>
      <c r="T36" s="5">
        <v>5.0</v>
      </c>
      <c r="U36" s="5">
        <v>4.0</v>
      </c>
      <c r="V36" s="6"/>
      <c r="W36" s="6"/>
      <c r="X36" s="5" t="s">
        <v>188</v>
      </c>
      <c r="Y36" s="5">
        <v>3.0</v>
      </c>
      <c r="Z36" s="5">
        <v>3.0</v>
      </c>
      <c r="AA36" s="5">
        <v>5.0</v>
      </c>
      <c r="AB36" s="5">
        <v>4.0</v>
      </c>
      <c r="AC36" s="6"/>
      <c r="AD36" s="6"/>
      <c r="AE36" s="5" t="s">
        <v>189</v>
      </c>
      <c r="AF36" s="5">
        <v>3.0</v>
      </c>
      <c r="AG36" s="5">
        <v>3.0</v>
      </c>
      <c r="AH36" s="5">
        <v>5.0</v>
      </c>
      <c r="AI36" s="5">
        <v>3.0</v>
      </c>
      <c r="AJ36" s="6"/>
      <c r="AK36" s="6"/>
      <c r="AL36" s="5" t="s">
        <v>298</v>
      </c>
    </row>
    <row r="37">
      <c r="A37" s="5">
        <v>2516007.0</v>
      </c>
      <c r="B37" s="5" t="s">
        <v>38</v>
      </c>
      <c r="C37" s="5" t="s">
        <v>190</v>
      </c>
      <c r="D37" s="5">
        <v>3.0</v>
      </c>
      <c r="E37" s="5">
        <v>3.0</v>
      </c>
      <c r="F37" s="5">
        <v>5.0</v>
      </c>
      <c r="G37" s="5">
        <v>3.0</v>
      </c>
      <c r="H37" s="6"/>
      <c r="I37" s="6"/>
      <c r="J37" s="5" t="s">
        <v>191</v>
      </c>
      <c r="K37" s="5">
        <v>3.0</v>
      </c>
      <c r="L37" s="5">
        <v>3.0</v>
      </c>
      <c r="M37" s="5">
        <v>5.0</v>
      </c>
      <c r="N37" s="5">
        <v>5.0</v>
      </c>
      <c r="O37" s="6"/>
      <c r="P37" s="6"/>
      <c r="Q37" s="5" t="s">
        <v>192</v>
      </c>
      <c r="R37" s="5">
        <v>3.0</v>
      </c>
      <c r="S37" s="5">
        <v>3.0</v>
      </c>
      <c r="T37" s="5">
        <v>5.0</v>
      </c>
      <c r="U37" s="5">
        <v>5.0</v>
      </c>
      <c r="V37" s="6"/>
      <c r="W37" s="6"/>
      <c r="X37" s="5" t="s">
        <v>193</v>
      </c>
      <c r="Y37" s="5">
        <v>3.0</v>
      </c>
      <c r="Z37" s="5">
        <v>3.0</v>
      </c>
      <c r="AA37" s="5">
        <v>5.0</v>
      </c>
      <c r="AB37" s="5">
        <v>5.0</v>
      </c>
      <c r="AC37" s="6"/>
      <c r="AD37" s="6"/>
      <c r="AE37" s="5" t="s">
        <v>194</v>
      </c>
      <c r="AF37" s="5">
        <v>3.0</v>
      </c>
      <c r="AG37" s="5">
        <v>3.0</v>
      </c>
      <c r="AH37" s="5">
        <v>5.0</v>
      </c>
      <c r="AI37" s="5">
        <v>5.0</v>
      </c>
      <c r="AJ37" s="6"/>
      <c r="AK37" s="6"/>
      <c r="AL37" s="5" t="s">
        <v>299</v>
      </c>
    </row>
    <row r="38">
      <c r="A38" s="5">
        <v>150241.0</v>
      </c>
      <c r="B38" s="5" t="s">
        <v>38</v>
      </c>
      <c r="C38" s="5" t="s">
        <v>195</v>
      </c>
      <c r="D38" s="5">
        <v>3.0</v>
      </c>
      <c r="E38" s="5">
        <v>3.0</v>
      </c>
      <c r="F38" s="5">
        <v>5.0</v>
      </c>
      <c r="G38" s="5">
        <v>5.0</v>
      </c>
      <c r="H38" s="6"/>
      <c r="I38" s="6"/>
      <c r="J38" s="5" t="s">
        <v>196</v>
      </c>
      <c r="K38" s="5">
        <v>3.0</v>
      </c>
      <c r="L38" s="5">
        <v>3.0</v>
      </c>
      <c r="M38" s="5">
        <v>5.0</v>
      </c>
      <c r="N38" s="5">
        <v>5.0</v>
      </c>
      <c r="O38" s="6"/>
      <c r="P38" s="6"/>
      <c r="Q38" s="5" t="s">
        <v>197</v>
      </c>
      <c r="R38" s="5">
        <v>3.0</v>
      </c>
      <c r="S38" s="5">
        <v>3.0</v>
      </c>
      <c r="T38" s="5">
        <v>5.0</v>
      </c>
      <c r="U38" s="5">
        <v>5.0</v>
      </c>
      <c r="V38" s="6"/>
      <c r="W38" s="6"/>
      <c r="X38" s="5" t="s">
        <v>198</v>
      </c>
      <c r="Y38" s="5">
        <v>3.0</v>
      </c>
      <c r="Z38" s="5">
        <v>3.0</v>
      </c>
      <c r="AA38" s="5">
        <v>5.0</v>
      </c>
      <c r="AB38" s="5">
        <v>4.0</v>
      </c>
      <c r="AC38" s="6"/>
      <c r="AD38" s="6"/>
      <c r="AE38" s="5" t="s">
        <v>199</v>
      </c>
      <c r="AF38" s="5">
        <v>3.0</v>
      </c>
      <c r="AG38" s="5">
        <v>3.0</v>
      </c>
      <c r="AH38" s="5">
        <v>5.0</v>
      </c>
      <c r="AI38" s="5">
        <v>5.0</v>
      </c>
      <c r="AJ38" s="6"/>
      <c r="AK38" s="6"/>
      <c r="AL38" s="5" t="s">
        <v>300</v>
      </c>
    </row>
    <row r="39">
      <c r="A39" s="5">
        <v>150241.0</v>
      </c>
      <c r="B39" s="5" t="s">
        <v>21</v>
      </c>
      <c r="C39" s="5" t="s">
        <v>200</v>
      </c>
      <c r="D39" s="5">
        <v>3.0</v>
      </c>
      <c r="E39" s="5">
        <v>3.0</v>
      </c>
      <c r="F39" s="5">
        <v>5.0</v>
      </c>
      <c r="G39" s="5">
        <v>5.0</v>
      </c>
      <c r="H39" s="6"/>
      <c r="I39" s="6"/>
      <c r="J39" s="5" t="s">
        <v>201</v>
      </c>
      <c r="K39" s="5">
        <v>3.0</v>
      </c>
      <c r="L39" s="5">
        <v>3.0</v>
      </c>
      <c r="M39" s="5">
        <v>5.0</v>
      </c>
      <c r="N39" s="5">
        <v>4.0</v>
      </c>
      <c r="O39" s="6"/>
      <c r="P39" s="6"/>
      <c r="Q39" s="5" t="s">
        <v>202</v>
      </c>
      <c r="R39" s="5">
        <v>3.0</v>
      </c>
      <c r="S39" s="5">
        <v>3.0</v>
      </c>
      <c r="T39" s="5">
        <v>5.0</v>
      </c>
      <c r="U39" s="5">
        <v>5.0</v>
      </c>
      <c r="V39" s="6"/>
      <c r="W39" s="6"/>
      <c r="X39" s="5" t="s">
        <v>203</v>
      </c>
      <c r="Y39" s="5">
        <v>3.0</v>
      </c>
      <c r="Z39" s="5">
        <v>3.0</v>
      </c>
      <c r="AA39" s="5">
        <v>5.0</v>
      </c>
      <c r="AB39" s="5">
        <v>3.0</v>
      </c>
      <c r="AC39" s="6"/>
      <c r="AD39" s="6"/>
      <c r="AE39" s="5" t="s">
        <v>204</v>
      </c>
      <c r="AF39" s="5">
        <v>3.0</v>
      </c>
      <c r="AG39" s="5">
        <v>3.0</v>
      </c>
      <c r="AH39" s="5">
        <v>5.0</v>
      </c>
      <c r="AI39" s="5">
        <v>1.0</v>
      </c>
      <c r="AJ39" s="6"/>
      <c r="AK39" s="6"/>
      <c r="AL39" s="5" t="s">
        <v>301</v>
      </c>
    </row>
    <row r="40">
      <c r="A40" s="5">
        <v>234572.0</v>
      </c>
      <c r="B40" s="5" t="s">
        <v>21</v>
      </c>
      <c r="C40" s="5" t="s">
        <v>205</v>
      </c>
      <c r="D40" s="5">
        <v>3.0</v>
      </c>
      <c r="E40" s="5">
        <v>3.0</v>
      </c>
      <c r="F40" s="5">
        <v>5.0</v>
      </c>
      <c r="G40" s="5">
        <v>3.0</v>
      </c>
      <c r="H40" s="6"/>
      <c r="I40" s="6"/>
      <c r="J40" s="5" t="s">
        <v>206</v>
      </c>
      <c r="K40" s="5">
        <v>3.0</v>
      </c>
      <c r="L40" s="5">
        <v>3.0</v>
      </c>
      <c r="M40" s="5">
        <v>5.0</v>
      </c>
      <c r="N40" s="5">
        <v>3.0</v>
      </c>
      <c r="O40" s="6"/>
      <c r="P40" s="6"/>
      <c r="Q40" s="5" t="s">
        <v>207</v>
      </c>
      <c r="R40" s="5">
        <v>3.0</v>
      </c>
      <c r="S40" s="5">
        <v>3.0</v>
      </c>
      <c r="T40" s="5">
        <v>5.0</v>
      </c>
      <c r="U40" s="5">
        <v>1.0</v>
      </c>
      <c r="V40" s="6"/>
      <c r="W40" s="6"/>
      <c r="X40" s="5" t="s">
        <v>208</v>
      </c>
      <c r="Y40" s="5">
        <v>3.0</v>
      </c>
      <c r="Z40" s="5">
        <v>3.0</v>
      </c>
      <c r="AA40" s="5">
        <v>5.0</v>
      </c>
      <c r="AB40" s="5">
        <v>4.0</v>
      </c>
      <c r="AC40" s="6"/>
      <c r="AD40" s="6"/>
      <c r="AE40" s="5" t="s">
        <v>209</v>
      </c>
      <c r="AF40" s="5">
        <v>3.0</v>
      </c>
      <c r="AG40" s="5">
        <v>3.0</v>
      </c>
      <c r="AH40" s="5">
        <v>5.0</v>
      </c>
      <c r="AI40" s="5">
        <v>2.0</v>
      </c>
      <c r="AJ40" s="6"/>
      <c r="AK40" s="6"/>
      <c r="AL40" s="5" t="s">
        <v>302</v>
      </c>
    </row>
    <row r="41">
      <c r="A41" s="5">
        <v>227464.0</v>
      </c>
      <c r="B41" s="5" t="s">
        <v>32</v>
      </c>
      <c r="C41" s="5" t="s">
        <v>210</v>
      </c>
      <c r="D41" s="5">
        <v>3.0</v>
      </c>
      <c r="E41" s="5">
        <v>3.0</v>
      </c>
      <c r="F41" s="5">
        <v>5.0</v>
      </c>
      <c r="G41" s="5">
        <v>5.0</v>
      </c>
      <c r="H41" s="6"/>
      <c r="I41" s="6"/>
      <c r="J41" s="5" t="s">
        <v>211</v>
      </c>
      <c r="K41" s="5">
        <v>3.0</v>
      </c>
      <c r="L41" s="5">
        <v>3.0</v>
      </c>
      <c r="M41" s="5">
        <v>5.0</v>
      </c>
      <c r="N41" s="5">
        <v>5.0</v>
      </c>
      <c r="O41" s="6"/>
      <c r="P41" s="6"/>
      <c r="Q41" s="5" t="s">
        <v>212</v>
      </c>
      <c r="R41" s="5">
        <v>3.0</v>
      </c>
      <c r="S41" s="5">
        <v>3.0</v>
      </c>
      <c r="T41" s="5">
        <v>5.0</v>
      </c>
      <c r="U41" s="5">
        <v>3.0</v>
      </c>
      <c r="V41" s="6"/>
      <c r="W41" s="6"/>
      <c r="X41" s="5" t="s">
        <v>213</v>
      </c>
      <c r="Y41" s="5">
        <v>3.0</v>
      </c>
      <c r="Z41" s="5">
        <v>3.0</v>
      </c>
      <c r="AA41" s="5">
        <v>5.0</v>
      </c>
      <c r="AB41" s="5">
        <v>3.0</v>
      </c>
      <c r="AC41" s="6"/>
      <c r="AD41" s="6"/>
      <c r="AE41" s="5" t="s">
        <v>214</v>
      </c>
      <c r="AF41" s="5">
        <v>3.0</v>
      </c>
      <c r="AG41" s="5">
        <v>3.0</v>
      </c>
      <c r="AH41" s="5">
        <v>5.0</v>
      </c>
      <c r="AI41" s="5">
        <v>5.0</v>
      </c>
      <c r="AJ41" s="6"/>
      <c r="AK41" s="6"/>
      <c r="AL41" s="5" t="s">
        <v>303</v>
      </c>
    </row>
    <row r="42">
      <c r="A42" s="5">
        <v>1113787.0</v>
      </c>
      <c r="B42" s="5" t="s">
        <v>21</v>
      </c>
      <c r="C42" s="5" t="s">
        <v>215</v>
      </c>
      <c r="D42" s="5">
        <v>3.0</v>
      </c>
      <c r="E42" s="5">
        <v>3.0</v>
      </c>
      <c r="F42" s="5">
        <v>5.0</v>
      </c>
      <c r="G42" s="5">
        <v>4.0</v>
      </c>
      <c r="H42" s="6"/>
      <c r="I42" s="6"/>
      <c r="J42" s="5" t="s">
        <v>216</v>
      </c>
      <c r="K42" s="5">
        <v>3.0</v>
      </c>
      <c r="L42" s="5">
        <v>3.0</v>
      </c>
      <c r="M42" s="5">
        <v>5.0</v>
      </c>
      <c r="N42" s="5">
        <v>4.0</v>
      </c>
      <c r="O42" s="6"/>
      <c r="P42" s="6"/>
      <c r="Q42" s="5" t="s">
        <v>217</v>
      </c>
      <c r="R42" s="5">
        <v>3.0</v>
      </c>
      <c r="S42" s="5">
        <v>3.0</v>
      </c>
      <c r="T42" s="5">
        <v>5.0</v>
      </c>
      <c r="U42" s="5">
        <v>5.0</v>
      </c>
      <c r="V42" s="6"/>
      <c r="W42" s="6"/>
      <c r="X42" s="5" t="s">
        <v>218</v>
      </c>
      <c r="Y42" s="5">
        <v>3.0</v>
      </c>
      <c r="Z42" s="5">
        <v>3.0</v>
      </c>
      <c r="AA42" s="5">
        <v>5.0</v>
      </c>
      <c r="AB42" s="5">
        <v>4.0</v>
      </c>
      <c r="AC42" s="6"/>
      <c r="AD42" s="6"/>
      <c r="AE42" s="5" t="s">
        <v>219</v>
      </c>
      <c r="AF42" s="5">
        <v>3.0</v>
      </c>
      <c r="AG42" s="5">
        <v>3.0</v>
      </c>
      <c r="AH42" s="5">
        <v>5.0</v>
      </c>
      <c r="AI42" s="5">
        <v>5.0</v>
      </c>
      <c r="AJ42" s="6"/>
      <c r="AK42" s="6"/>
      <c r="AL42" s="5" t="s">
        <v>304</v>
      </c>
    </row>
    <row r="43">
      <c r="A43" s="5">
        <v>250023.0</v>
      </c>
      <c r="B43" s="5" t="s">
        <v>38</v>
      </c>
      <c r="C43" s="5" t="s">
        <v>220</v>
      </c>
      <c r="D43" s="5">
        <v>3.0</v>
      </c>
      <c r="E43" s="5">
        <v>3.0</v>
      </c>
      <c r="F43" s="5">
        <v>5.0</v>
      </c>
      <c r="G43" s="5">
        <v>4.0</v>
      </c>
      <c r="H43" s="6"/>
      <c r="I43" s="6"/>
      <c r="J43" s="5" t="s">
        <v>221</v>
      </c>
      <c r="K43" s="5">
        <v>3.0</v>
      </c>
      <c r="L43" s="5">
        <v>3.0</v>
      </c>
      <c r="M43" s="5">
        <v>5.0</v>
      </c>
      <c r="N43" s="5">
        <v>5.0</v>
      </c>
      <c r="O43" s="6"/>
      <c r="P43" s="6"/>
      <c r="Q43" s="5" t="s">
        <v>222</v>
      </c>
      <c r="R43" s="5">
        <v>3.0</v>
      </c>
      <c r="S43" s="5">
        <v>3.0</v>
      </c>
      <c r="T43" s="5">
        <v>5.0</v>
      </c>
      <c r="U43" s="5">
        <v>3.0</v>
      </c>
      <c r="V43" s="6"/>
      <c r="W43" s="6"/>
      <c r="X43" s="5" t="s">
        <v>223</v>
      </c>
      <c r="Y43" s="5">
        <v>3.0</v>
      </c>
      <c r="Z43" s="5">
        <v>3.0</v>
      </c>
      <c r="AA43" s="5">
        <v>5.0</v>
      </c>
      <c r="AB43" s="5">
        <v>5.0</v>
      </c>
      <c r="AC43" s="6"/>
      <c r="AD43" s="6"/>
      <c r="AE43" s="5" t="s">
        <v>224</v>
      </c>
      <c r="AF43" s="5">
        <v>3.0</v>
      </c>
      <c r="AG43" s="5">
        <v>3.0</v>
      </c>
      <c r="AH43" s="5">
        <v>5.0</v>
      </c>
      <c r="AI43" s="5">
        <v>5.0</v>
      </c>
      <c r="AJ43" s="6"/>
      <c r="AK43" s="6"/>
      <c r="AL43" s="5" t="s">
        <v>286</v>
      </c>
    </row>
    <row r="44">
      <c r="A44" s="5">
        <v>1029276.0</v>
      </c>
      <c r="B44" s="5" t="s">
        <v>9</v>
      </c>
      <c r="C44" s="5" t="s">
        <v>225</v>
      </c>
      <c r="D44" s="5">
        <v>3.0</v>
      </c>
      <c r="E44" s="5">
        <v>3.0</v>
      </c>
      <c r="F44" s="5">
        <v>5.0</v>
      </c>
      <c r="G44" s="5">
        <v>3.0</v>
      </c>
      <c r="H44" s="6"/>
      <c r="I44" s="6"/>
      <c r="J44" s="5" t="s">
        <v>226</v>
      </c>
      <c r="K44" s="5">
        <v>3.0</v>
      </c>
      <c r="L44" s="5">
        <v>3.0</v>
      </c>
      <c r="M44" s="5">
        <v>5.0</v>
      </c>
      <c r="N44" s="5">
        <v>5.0</v>
      </c>
      <c r="O44" s="6"/>
      <c r="P44" s="6"/>
      <c r="Q44" s="5" t="s">
        <v>227</v>
      </c>
      <c r="R44" s="5">
        <v>3.0</v>
      </c>
      <c r="S44" s="5">
        <v>3.0</v>
      </c>
      <c r="T44" s="5">
        <v>5.0</v>
      </c>
      <c r="U44" s="5">
        <v>5.0</v>
      </c>
      <c r="V44" s="6"/>
      <c r="W44" s="6"/>
      <c r="X44" s="5" t="s">
        <v>228</v>
      </c>
      <c r="Y44" s="5">
        <v>3.0</v>
      </c>
      <c r="Z44" s="5">
        <v>3.0</v>
      </c>
      <c r="AA44" s="5">
        <v>5.0</v>
      </c>
      <c r="AB44" s="5">
        <v>3.0</v>
      </c>
      <c r="AC44" s="6"/>
      <c r="AD44" s="6"/>
      <c r="AE44" s="5" t="s">
        <v>229</v>
      </c>
      <c r="AF44" s="5">
        <v>2.0</v>
      </c>
      <c r="AG44" s="5">
        <v>3.0</v>
      </c>
      <c r="AH44" s="5">
        <v>4.0</v>
      </c>
      <c r="AI44" s="5">
        <v>4.0</v>
      </c>
      <c r="AJ44" s="6"/>
      <c r="AK44" s="6"/>
      <c r="AL44" s="5" t="s">
        <v>305</v>
      </c>
    </row>
    <row r="45">
      <c r="A45" s="5">
        <v>197424.0</v>
      </c>
      <c r="B45" s="5" t="s">
        <v>9</v>
      </c>
      <c r="C45" s="5" t="s">
        <v>230</v>
      </c>
      <c r="D45" s="5">
        <v>3.0</v>
      </c>
      <c r="E45" s="5">
        <v>3.0</v>
      </c>
      <c r="F45" s="5">
        <v>5.0</v>
      </c>
      <c r="G45" s="5">
        <v>2.0</v>
      </c>
      <c r="H45" s="6"/>
      <c r="I45" s="6"/>
      <c r="J45" s="5" t="s">
        <v>231</v>
      </c>
      <c r="K45" s="5">
        <v>3.0</v>
      </c>
      <c r="L45" s="5">
        <v>3.0</v>
      </c>
      <c r="M45" s="5">
        <v>5.0</v>
      </c>
      <c r="N45" s="5">
        <v>3.0</v>
      </c>
      <c r="O45" s="6"/>
      <c r="P45" s="6"/>
      <c r="Q45" s="5" t="s">
        <v>232</v>
      </c>
      <c r="R45" s="5">
        <v>3.0</v>
      </c>
      <c r="S45" s="5">
        <v>3.0</v>
      </c>
      <c r="T45" s="5">
        <v>5.0</v>
      </c>
      <c r="U45" s="5">
        <v>3.0</v>
      </c>
      <c r="V45" s="6"/>
      <c r="W45" s="6"/>
      <c r="X45" s="5" t="s">
        <v>233</v>
      </c>
      <c r="Y45" s="5">
        <v>3.0</v>
      </c>
      <c r="Z45" s="5">
        <v>3.0</v>
      </c>
      <c r="AA45" s="5">
        <v>5.0</v>
      </c>
      <c r="AB45" s="5">
        <v>4.0</v>
      </c>
      <c r="AC45" s="6"/>
      <c r="AD45" s="6"/>
      <c r="AE45" s="5" t="s">
        <v>234</v>
      </c>
      <c r="AF45" s="5">
        <v>3.0</v>
      </c>
      <c r="AG45" s="5">
        <v>3.0</v>
      </c>
      <c r="AH45" s="5">
        <v>5.0</v>
      </c>
      <c r="AI45" s="5">
        <v>2.0</v>
      </c>
      <c r="AJ45" s="6"/>
      <c r="AK45" s="6"/>
      <c r="AL45" s="5" t="s">
        <v>306</v>
      </c>
    </row>
    <row r="46">
      <c r="A46" s="5">
        <v>209383.0</v>
      </c>
      <c r="B46" s="5" t="s">
        <v>38</v>
      </c>
      <c r="C46" s="5" t="s">
        <v>235</v>
      </c>
      <c r="D46" s="5">
        <v>3.0</v>
      </c>
      <c r="E46" s="5">
        <v>3.0</v>
      </c>
      <c r="F46" s="5">
        <v>5.0</v>
      </c>
      <c r="G46" s="5">
        <v>4.0</v>
      </c>
      <c r="H46" s="6"/>
      <c r="I46" s="6"/>
      <c r="J46" s="5" t="s">
        <v>236</v>
      </c>
      <c r="K46" s="5">
        <v>3.0</v>
      </c>
      <c r="L46" s="5">
        <v>3.0</v>
      </c>
      <c r="M46" s="5">
        <v>5.0</v>
      </c>
      <c r="N46" s="5">
        <v>5.0</v>
      </c>
      <c r="O46" s="6"/>
      <c r="P46" s="6"/>
      <c r="Q46" s="5" t="s">
        <v>237</v>
      </c>
      <c r="R46" s="5">
        <v>3.0</v>
      </c>
      <c r="S46" s="5">
        <v>3.0</v>
      </c>
      <c r="T46" s="5">
        <v>5.0</v>
      </c>
      <c r="U46" s="5">
        <v>5.0</v>
      </c>
      <c r="V46" s="6"/>
      <c r="W46" s="6"/>
      <c r="X46" s="5" t="s">
        <v>238</v>
      </c>
      <c r="Y46" s="5">
        <v>3.0</v>
      </c>
      <c r="Z46" s="5">
        <v>3.0</v>
      </c>
      <c r="AA46" s="5">
        <v>5.0</v>
      </c>
      <c r="AB46" s="5">
        <v>5.0</v>
      </c>
      <c r="AC46" s="6"/>
      <c r="AD46" s="6"/>
      <c r="AE46" s="5" t="s">
        <v>239</v>
      </c>
      <c r="AF46" s="5">
        <v>3.0</v>
      </c>
      <c r="AG46" s="5">
        <v>3.0</v>
      </c>
      <c r="AH46" s="5">
        <v>5.0</v>
      </c>
      <c r="AI46" s="5">
        <v>5.0</v>
      </c>
      <c r="AJ46" s="6"/>
      <c r="AK46" s="6"/>
      <c r="AL46" s="5" t="s">
        <v>307</v>
      </c>
    </row>
    <row r="47">
      <c r="A47" s="5">
        <v>112429.0</v>
      </c>
      <c r="B47" s="5" t="s">
        <v>21</v>
      </c>
      <c r="C47" s="5" t="s">
        <v>240</v>
      </c>
      <c r="D47" s="5">
        <v>3.0</v>
      </c>
      <c r="E47" s="5">
        <v>3.0</v>
      </c>
      <c r="F47" s="5">
        <v>5.0</v>
      </c>
      <c r="G47" s="5">
        <v>1.0</v>
      </c>
      <c r="H47" s="6"/>
      <c r="I47" s="6"/>
      <c r="J47" s="5" t="s">
        <v>241</v>
      </c>
      <c r="K47" s="5">
        <v>3.0</v>
      </c>
      <c r="L47" s="5">
        <v>3.0</v>
      </c>
      <c r="M47" s="5">
        <v>5.0</v>
      </c>
      <c r="N47" s="5">
        <v>2.0</v>
      </c>
      <c r="O47" s="6"/>
      <c r="P47" s="6"/>
      <c r="Q47" s="5" t="s">
        <v>242</v>
      </c>
      <c r="R47" s="5">
        <v>3.0</v>
      </c>
      <c r="S47" s="5">
        <v>3.0</v>
      </c>
      <c r="T47" s="5">
        <v>5.0</v>
      </c>
      <c r="U47" s="5">
        <v>4.0</v>
      </c>
      <c r="V47" s="6"/>
      <c r="W47" s="6"/>
      <c r="X47" s="5" t="s">
        <v>243</v>
      </c>
      <c r="Y47" s="5">
        <v>3.0</v>
      </c>
      <c r="Z47" s="5">
        <v>3.0</v>
      </c>
      <c r="AA47" s="5">
        <v>5.0</v>
      </c>
      <c r="AB47" s="5">
        <v>4.0</v>
      </c>
      <c r="AC47" s="6"/>
      <c r="AD47" s="6"/>
      <c r="AE47" s="5" t="s">
        <v>244</v>
      </c>
      <c r="AF47" s="5">
        <v>3.0</v>
      </c>
      <c r="AG47" s="5">
        <v>3.0</v>
      </c>
      <c r="AH47" s="5">
        <v>5.0</v>
      </c>
      <c r="AI47" s="5">
        <v>1.0</v>
      </c>
      <c r="AJ47" s="6"/>
      <c r="AK47" s="6"/>
      <c r="AL47" s="5" t="s">
        <v>308</v>
      </c>
    </row>
    <row r="48">
      <c r="A48" s="5">
        <v>1510471.0</v>
      </c>
      <c r="B48" s="5" t="s">
        <v>21</v>
      </c>
      <c r="C48" s="5" t="s">
        <v>245</v>
      </c>
      <c r="D48" s="5">
        <v>3.0</v>
      </c>
      <c r="E48" s="5">
        <v>3.0</v>
      </c>
      <c r="F48" s="5">
        <v>5.0</v>
      </c>
      <c r="G48" s="5">
        <v>2.0</v>
      </c>
      <c r="H48" s="6"/>
      <c r="I48" s="6"/>
      <c r="J48" s="5" t="s">
        <v>246</v>
      </c>
      <c r="K48" s="5">
        <v>3.0</v>
      </c>
      <c r="L48" s="5">
        <v>3.0</v>
      </c>
      <c r="M48" s="5">
        <v>5.0</v>
      </c>
      <c r="N48" s="5">
        <v>5.0</v>
      </c>
      <c r="O48" s="6"/>
      <c r="P48" s="6"/>
      <c r="Q48" s="5" t="s">
        <v>247</v>
      </c>
      <c r="R48" s="5">
        <v>3.0</v>
      </c>
      <c r="S48" s="5">
        <v>3.0</v>
      </c>
      <c r="T48" s="5">
        <v>5.0</v>
      </c>
      <c r="U48" s="5">
        <v>1.0</v>
      </c>
      <c r="V48" s="6"/>
      <c r="W48" s="6"/>
      <c r="X48" s="5" t="s">
        <v>248</v>
      </c>
      <c r="Y48" s="5">
        <v>3.0</v>
      </c>
      <c r="Z48" s="5">
        <v>3.0</v>
      </c>
      <c r="AA48" s="5">
        <v>5.0</v>
      </c>
      <c r="AB48" s="5">
        <v>2.0</v>
      </c>
      <c r="AC48" s="6"/>
      <c r="AD48" s="6"/>
      <c r="AE48" s="5" t="s">
        <v>249</v>
      </c>
      <c r="AF48" s="5">
        <v>3.0</v>
      </c>
      <c r="AG48" s="5">
        <v>3.0</v>
      </c>
      <c r="AH48" s="5">
        <v>5.0</v>
      </c>
      <c r="AI48" s="5">
        <v>3.0</v>
      </c>
      <c r="AJ48" s="6"/>
      <c r="AK48" s="6"/>
      <c r="AL48" s="5" t="s">
        <v>307</v>
      </c>
    </row>
    <row r="49">
      <c r="A49" s="5">
        <v>229042.0</v>
      </c>
      <c r="B49" s="5" t="s">
        <v>44</v>
      </c>
      <c r="C49" s="5" t="s">
        <v>250</v>
      </c>
      <c r="D49" s="5">
        <v>3.0</v>
      </c>
      <c r="E49" s="5">
        <v>3.0</v>
      </c>
      <c r="F49" s="5">
        <v>5.0</v>
      </c>
      <c r="G49" s="5">
        <v>5.0</v>
      </c>
      <c r="H49" s="6"/>
      <c r="I49" s="6"/>
      <c r="J49" s="5" t="s">
        <v>251</v>
      </c>
      <c r="K49" s="5">
        <v>3.0</v>
      </c>
      <c r="L49" s="5">
        <v>3.0</v>
      </c>
      <c r="M49" s="5">
        <v>5.0</v>
      </c>
      <c r="N49" s="5">
        <v>3.0</v>
      </c>
      <c r="O49" s="6"/>
      <c r="P49" s="6"/>
      <c r="Q49" s="5" t="s">
        <v>252</v>
      </c>
      <c r="R49" s="5">
        <v>3.0</v>
      </c>
      <c r="S49" s="5">
        <v>3.0</v>
      </c>
      <c r="T49" s="5">
        <v>5.0</v>
      </c>
      <c r="U49" s="5">
        <v>1.0</v>
      </c>
      <c r="V49" s="6"/>
      <c r="W49" s="6"/>
      <c r="X49" s="5" t="s">
        <v>253</v>
      </c>
      <c r="Y49" s="5">
        <v>2.0</v>
      </c>
      <c r="Z49" s="5">
        <v>3.0</v>
      </c>
      <c r="AA49" s="5">
        <v>4.0</v>
      </c>
      <c r="AB49" s="5">
        <v>5.0</v>
      </c>
      <c r="AC49" s="6"/>
      <c r="AD49" s="6"/>
      <c r="AE49" s="5" t="s">
        <v>254</v>
      </c>
      <c r="AF49" s="5">
        <v>3.0</v>
      </c>
      <c r="AG49" s="5">
        <v>3.0</v>
      </c>
      <c r="AH49" s="5">
        <v>4.0</v>
      </c>
      <c r="AI49" s="5">
        <v>5.0</v>
      </c>
      <c r="AJ49" s="6"/>
      <c r="AK49" s="6"/>
      <c r="AL49" s="5" t="s">
        <v>309</v>
      </c>
    </row>
    <row r="50">
      <c r="A50" s="5">
        <v>224665.0</v>
      </c>
      <c r="B50" s="5" t="s">
        <v>38</v>
      </c>
      <c r="C50" s="5" t="s">
        <v>255</v>
      </c>
      <c r="D50" s="5">
        <v>3.0</v>
      </c>
      <c r="E50" s="5">
        <v>3.0</v>
      </c>
      <c r="F50" s="5">
        <v>5.0</v>
      </c>
      <c r="G50" s="5">
        <v>2.0</v>
      </c>
      <c r="H50" s="6"/>
      <c r="I50" s="6"/>
      <c r="J50" s="5" t="s">
        <v>256</v>
      </c>
      <c r="K50" s="5">
        <v>3.0</v>
      </c>
      <c r="L50" s="5">
        <v>3.0</v>
      </c>
      <c r="M50" s="5">
        <v>5.0</v>
      </c>
      <c r="N50" s="5">
        <v>5.0</v>
      </c>
      <c r="O50" s="6"/>
      <c r="P50" s="6"/>
      <c r="Q50" s="5" t="s">
        <v>257</v>
      </c>
      <c r="R50" s="5">
        <v>3.0</v>
      </c>
      <c r="S50" s="5">
        <v>3.0</v>
      </c>
      <c r="T50" s="5">
        <v>5.0</v>
      </c>
      <c r="U50" s="5">
        <v>5.0</v>
      </c>
      <c r="V50" s="6"/>
      <c r="W50" s="6"/>
      <c r="X50" s="5" t="s">
        <v>258</v>
      </c>
      <c r="Y50" s="5">
        <v>3.0</v>
      </c>
      <c r="Z50" s="5">
        <v>3.0</v>
      </c>
      <c r="AA50" s="5">
        <v>5.0</v>
      </c>
      <c r="AB50" s="5">
        <v>5.0</v>
      </c>
      <c r="AC50" s="6"/>
      <c r="AD50" s="6"/>
      <c r="AE50" s="5" t="s">
        <v>259</v>
      </c>
      <c r="AF50" s="5">
        <v>3.0</v>
      </c>
      <c r="AG50" s="5">
        <v>3.0</v>
      </c>
      <c r="AH50" s="5">
        <v>5.0</v>
      </c>
      <c r="AI50" s="5">
        <v>4.0</v>
      </c>
      <c r="AJ50" s="6"/>
      <c r="AK50" s="6"/>
      <c r="AL50" s="5" t="s">
        <v>283</v>
      </c>
    </row>
    <row r="51">
      <c r="A51" s="5">
        <v>182519.0</v>
      </c>
      <c r="B51" s="5" t="s">
        <v>21</v>
      </c>
      <c r="C51" s="5" t="s">
        <v>260</v>
      </c>
      <c r="D51" s="5">
        <v>3.0</v>
      </c>
      <c r="E51" s="5">
        <v>3.0</v>
      </c>
      <c r="F51" s="5">
        <v>5.0</v>
      </c>
      <c r="G51" s="5">
        <v>2.0</v>
      </c>
      <c r="H51" s="6"/>
      <c r="I51" s="6"/>
      <c r="J51" s="5" t="s">
        <v>261</v>
      </c>
      <c r="K51" s="5">
        <v>3.0</v>
      </c>
      <c r="L51" s="5">
        <v>3.0</v>
      </c>
      <c r="M51" s="5">
        <v>5.0</v>
      </c>
      <c r="N51" s="5">
        <v>5.0</v>
      </c>
      <c r="O51" s="6"/>
      <c r="P51" s="6"/>
      <c r="Q51" s="5" t="s">
        <v>262</v>
      </c>
      <c r="R51" s="5">
        <v>3.0</v>
      </c>
      <c r="S51" s="5">
        <v>3.0</v>
      </c>
      <c r="T51" s="5">
        <v>5.0</v>
      </c>
      <c r="U51" s="5">
        <v>5.0</v>
      </c>
      <c r="V51" s="6"/>
      <c r="W51" s="6"/>
      <c r="X51" s="5" t="s">
        <v>263</v>
      </c>
      <c r="Y51" s="5">
        <v>3.0</v>
      </c>
      <c r="Z51" s="5">
        <v>3.0</v>
      </c>
      <c r="AA51" s="5">
        <v>5.0</v>
      </c>
      <c r="AB51" s="5">
        <v>1.0</v>
      </c>
      <c r="AC51" s="6"/>
      <c r="AD51" s="6"/>
      <c r="AE51" s="5" t="s">
        <v>264</v>
      </c>
      <c r="AF51" s="5">
        <v>3.0</v>
      </c>
      <c r="AG51" s="5">
        <v>3.0</v>
      </c>
      <c r="AH51" s="5">
        <v>5.0</v>
      </c>
      <c r="AI51" s="5">
        <v>2.0</v>
      </c>
      <c r="AJ51" s="6"/>
      <c r="AK51" s="6"/>
      <c r="AL51" s="5" t="s">
        <v>310</v>
      </c>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5" t="s">
        <v>304</v>
      </c>
    </row>
    <row r="53">
      <c r="A53" s="5"/>
      <c r="B53" s="6"/>
      <c r="C53" s="6"/>
      <c r="D53" s="7" t="str">
        <f t="shared" ref="D53:G53" si="1">CONCATENATE("[",TEXTJOIN(",", 1, D2:D51),"]")</f>
        <v>[3,3,3,3,3,3,3,3,3,1,2,3,3,3,3,3,3,2,3,3,2,3,3,3,3,3,3,3,2,2,2,3,3,3,3,3,3,3,3,3,3,3,3,3,3,3,3,3,3,3]</v>
      </c>
      <c r="E53" s="7" t="str">
        <f t="shared" si="1"/>
        <v>[2,3,2,2,3,3,3,3,3,3,3,3,3,3,3,3,3,3,3,3,3,3,3,3,3,3,3,3,3,1,3,3,3,3,3,3,3,3,3,3,3,3,3,3,3,3,3,3,3,3]</v>
      </c>
      <c r="F53" s="7" t="str">
        <f t="shared" si="1"/>
        <v>[5,5,3,5,5,5,5,5,5,3,5,4,5,5,5,4,5,4,5,5,5,5,5,5,5,5,5,5,4,5,4,5,5,5,5,5,5,5,5,5,5,5,5,5,5,5,5,5,5,5]</v>
      </c>
      <c r="G53" s="7" t="str">
        <f t="shared" si="1"/>
        <v>[4,3,4,4,5,5,4,3,5,5,4,5,2,5,5,5,5,5,2,3,3,5,3,4,4,5,4,2,3,5,5,3,3,3,3,3,5,5,3,5,4,4,3,2,4,1,2,5,2,2]</v>
      </c>
      <c r="H53" s="6"/>
      <c r="I53" s="6"/>
      <c r="J53" s="6"/>
      <c r="K53" s="7" t="str">
        <f t="shared" ref="K53:N53" si="2">CONCATENATE("[",TEXTJOIN(",", 1, K2:K51),"]")</f>
        <v>[3,2,3,3,3,3,3,3,3,3,3,3,3,3,3,3,1,3,3,3,3,3,3,3,3,2,3,3,3,3,3,3,3,3,3,3,3,3,3,3,3,3,3,3,3,3,3,3,3,3]</v>
      </c>
      <c r="L53" s="7" t="str">
        <f t="shared" si="2"/>
        <v>[3,3,3,3,3,3,3,3,3,3,3,3,3,3,3,3,3,3,3,3,3,3,3,3,3,3,3,3,3,3,3,3,3,3,3,3,3,3,3,3,3,3,3,3,3,3,3,3,3,3]</v>
      </c>
      <c r="M53" s="7" t="str">
        <f t="shared" si="2"/>
        <v>[5,5,5,5,4,5,3,5,4,4,5,5,5,5,5,5,2,5,5,5,5,4,5,5,5,4,5,5,5,5,5,5,5,5,5,5,5,5,5,5,5,5,5,5,5,5,5,5,5,5]</v>
      </c>
      <c r="N53" s="7" t="str">
        <f t="shared" si="2"/>
        <v>[5,5,5,2,1,5,3,2,1,5,2,3,5,5,3,2,5,4,5,4,5,4,5,5,5,5,5,1,5,2,5,4,1,5,3,5,5,4,3,5,4,5,5,3,5,2,5,3,5,5]</v>
      </c>
      <c r="O53" s="6"/>
      <c r="P53" s="6"/>
      <c r="Q53" s="6"/>
      <c r="R53" s="7" t="str">
        <f t="shared" ref="R53:U53" si="3">CONCATENATE("[",TEXTJOIN(",", 1, R2:R51),"]")</f>
        <v>[3,2,3,3,3,3,3,3,2,3,3,3,3,3,3,3,3,3,3,3,3,3,3,3,3,3,3,3,3,3,3,3,3,3,3,3,3,3,3,3,3,3,3,3,3,3,3,3,3,3]</v>
      </c>
      <c r="S53" s="7" t="str">
        <f t="shared" si="3"/>
        <v>[3,3,3,3,3,3,3,3,3,3,3,3,3,3,3,3,3,3,3,3,3,3,3,3,3,3,3,3,3,3,3,3,3,3,3,3,3,3,3,3,3,3,3,3,3,3,3,3,3,3]</v>
      </c>
      <c r="T53" s="7" t="str">
        <f t="shared" si="3"/>
        <v>[5,5,4,4,5,5,5,5,5,5,5,5,5,5,5,5,5,5,5,5,5,5,5,5,5,5,5,5,5,5,5,5,5,5,5,5,5,5,5,5,5,5,5,5,5,5,5,5,5,5]</v>
      </c>
      <c r="U53" s="7" t="str">
        <f t="shared" si="3"/>
        <v>[2,4,4,2,5,5,5,5,5,3,3,2,5,5,4,5,5,5,3,1,5,5,5,1,5,4,4,3,3,2,2,5,3,3,4,5,5,5,1,3,5,3,5,3,5,4,1,1,5,5]</v>
      </c>
      <c r="V53" s="6"/>
      <c r="W53" s="6"/>
      <c r="X53" s="6"/>
      <c r="Y53" s="7" t="str">
        <f t="shared" ref="Y53:AB53" si="4">CONCATENATE("[",TEXTJOIN(",", 1, Y2:Y51),"]")</f>
        <v>[3,3,3,2,2,3,3,3,3,3,3,3,3,3,3,3,3,3,3,3,3,3,3,3,3,3,3,2,3,3,3,3,2,3,3,3,3,3,3,3,3,3,3,3,3,3,3,2,3,3]</v>
      </c>
      <c r="Z53" s="7" t="str">
        <f t="shared" si="4"/>
        <v>[3,3,3,3,3,3,3,3,3,3,3,3,3,3,3,3,3,3,2,3,3,3,3,3,3,3,3,3,3,3,3,3,3,3,3,3,3,3,3,3,3,3,3,3,3,3,3,3,3,3]</v>
      </c>
      <c r="AA53" s="7" t="str">
        <f t="shared" si="4"/>
        <v>[5,5,5,4,5,4,5,5,4,4,5,4,5,5,5,5,5,5,5,5,5,5,5,5,5,5,5,4,5,4,5,5,4,5,5,5,5,5,5,5,5,5,5,5,5,5,5,4,5,5]</v>
      </c>
      <c r="AB53" s="7" t="str">
        <f t="shared" si="4"/>
        <v>[4,5,4,4,5,3,4,1,4,4,3,4,5,2,5,3,4,5,4,2,1,5,5,5,5,5,3,5,5,5,3,4,5,5,4,5,4,3,4,3,4,5,3,4,5,4,2,5,5,1]</v>
      </c>
      <c r="AC53" s="6"/>
      <c r="AD53" s="6"/>
      <c r="AE53" s="6"/>
      <c r="AF53" s="7" t="str">
        <f t="shared" ref="AF53:AI53" si="5">CONCATENATE("[",TEXTJOIN(",", 1, AF2:AF51),"]")</f>
        <v>[3,3,3,3,3,3,3,3,3,3,3,3,3,2,3,2,3,3,3,2,3,3,3,3,3,3,3,3,3,2,3,3,2,3,3,3,3,3,3,3,3,3,2,3,3,3,3,3,3,3]</v>
      </c>
      <c r="AG53" s="7" t="str">
        <f t="shared" si="5"/>
        <v>[3,3,3,3,3,3,3,3,3,3,3,3,3,3,3,3,3,3,3,3,3,3,3,3,3,3,3,3,3,3,3,3,3,3,3,3,3,3,3,3,3,3,3,3,3,3,3,3,3,3]</v>
      </c>
      <c r="AH53" s="7" t="str">
        <f t="shared" si="5"/>
        <v>[5,5,5,5,5,5,4,5,5,5,5,5,5,5,5,2,5,5,4,5,5,5,5,4,5,5,5,4,5,3,5,5,4,5,5,5,5,5,5,5,5,5,4,5,5,5,5,4,5,5]</v>
      </c>
      <c r="AI53" s="7" t="str">
        <f t="shared" si="5"/>
        <v>[3,5,4,5,5,5,5,5,5,3,3,5,5,5,1,5,1,1,5,4,2,5,1,5,2,5,1,5,3,4,1,1,4,5,3,5,5,1,2,5,5,5,4,2,5,1,3,5,4,2]</v>
      </c>
      <c r="AJ53" s="6"/>
      <c r="AK53" s="6"/>
      <c r="AL53" s="5" t="s">
        <v>311</v>
      </c>
    </row>
    <row r="54">
      <c r="D54" s="8" t="str">
        <f t="shared" ref="D54:G54" si="6">CONCATENATE("[",TEXTJOIN(",", 1, D53, K53, R53, Y53, AF53),"]")</f>
        <v>[[3,3,3,3,3,3,3,3,3,1,2,3,3,3,3,3,3,2,3,3,2,3,3,3,3,3,3,3,2,2,2,3,3,3,3,3,3,3,3,3,3,3,3,3,3,3,3,3,3,3],[3,2,3,3,3,3,3,3,3,3,3,3,3,3,3,3,1,3,3,3,3,3,3,3,3,2,3,3,3,3,3,3,3,3,3,3,3,3,3,3,3,3,3,3,3,3,3,3,3,3],[3,2,3,3,3,3,3,3,2,3,3,3,3,3,3,3,3,3,3,3,3,3,3,3,3,3,3,3,3,3,3,3,3,3,3,3,3,3,3,3,3,3,3,3,3,3,3,3,3,3],[3,3,3,2,2,3,3,3,3,3,3,3,3,3,3,3,3,3,3,3,3,3,3,3,3,3,3,2,3,3,3,3,2,3,3,3,3,3,3,3,3,3,3,3,3,3,3,2,3,3],[3,3,3,3,3,3,3,3,3,3,3,3,3,2,3,2,3,3,3,2,3,3,3,3,3,3,3,3,3,2,3,3,2,3,3,3,3,3,3,3,3,3,2,3,3,3,3,3,3,3]]</v>
      </c>
      <c r="E54" s="8" t="str">
        <f t="shared" si="6"/>
        <v>[[2,3,2,2,3,3,3,3,3,3,3,3,3,3,3,3,3,3,3,3,3,3,3,3,3,3,3,3,3,1,3,3,3,3,3,3,3,3,3,3,3,3,3,3,3,3,3,3,3,3],[3,3,3,3,3,3,3,3,3,3,3,3,3,3,3,3,3,3,3,3,3,3,3,3,3,3,3,3,3,3,3,3,3,3,3,3,3,3,3,3,3,3,3,3,3,3,3,3,3,3],[3,3,3,3,3,3,3,3,3,3,3,3,3,3,3,3,3,3,3,3,3,3,3,3,3,3,3,3,3,3,3,3,3,3,3,3,3,3,3,3,3,3,3,3,3,3,3,3,3,3],[3,3,3,3,3,3,3,3,3,3,3,3,3,3,3,3,3,3,2,3,3,3,3,3,3,3,3,3,3,3,3,3,3,3,3,3,3,3,3,3,3,3,3,3,3,3,3,3,3,3],[3,3,3,3,3,3,3,3,3,3,3,3,3,3,3,3,3,3,3,3,3,3,3,3,3,3,3,3,3,3,3,3,3,3,3,3,3,3,3,3,3,3,3,3,3,3,3,3,3,3]]</v>
      </c>
      <c r="F54" s="8" t="str">
        <f t="shared" si="6"/>
        <v>[[5,5,3,5,5,5,5,5,5,3,5,4,5,5,5,4,5,4,5,5,5,5,5,5,5,5,5,5,4,5,4,5,5,5,5,5,5,5,5,5,5,5,5,5,5,5,5,5,5,5],[5,5,5,5,4,5,3,5,4,4,5,5,5,5,5,5,2,5,5,5,5,4,5,5,5,4,5,5,5,5,5,5,5,5,5,5,5,5,5,5,5,5,5,5,5,5,5,5,5,5],[5,5,4,4,5,5,5,5,5,5,5,5,5,5,5,5,5,5,5,5,5,5,5,5,5,5,5,5,5,5,5,5,5,5,5,5,5,5,5,5,5,5,5,5,5,5,5,5,5,5],[5,5,5,4,5,4,5,5,4,4,5,4,5,5,5,5,5,5,5,5,5,5,5,5,5,5,5,4,5,4,5,5,4,5,5,5,5,5,5,5,5,5,5,5,5,5,5,4,5,5],[5,5,5,5,5,5,4,5,5,5,5,5,5,5,5,2,5,5,4,5,5,5,5,4,5,5,5,4,5,3,5,5,4,5,5,5,5,5,5,5,5,5,4,5,5,5,5,4,5,5]]</v>
      </c>
      <c r="G54" s="8" t="str">
        <f t="shared" si="6"/>
        <v>[[4,3,4,4,5,5,4,3,5,5,4,5,2,5,5,5,5,5,2,3,3,5,3,4,4,5,4,2,3,5,5,3,3,3,3,3,5,5,3,5,4,4,3,2,4,1,2,5,2,2],[5,5,5,2,1,5,3,2,1,5,2,3,5,5,3,2,5,4,5,4,5,4,5,5,5,5,5,1,5,2,5,4,1,5,3,5,5,4,3,5,4,5,5,3,5,2,5,3,5,5],[2,4,4,2,5,5,5,5,5,3,3,2,5,5,4,5,5,5,3,1,5,5,5,1,5,4,4,3,3,2,2,5,3,3,4,5,5,5,1,3,5,3,5,3,5,4,1,1,5,5],[4,5,4,4,5,3,4,1,4,4,3,4,5,2,5,3,4,5,4,2,1,5,5,5,5,5,3,5,5,5,3,4,5,5,4,5,4,3,4,3,4,5,3,4,5,4,2,5,5,1],[3,5,4,5,5,5,5,5,5,3,3,5,5,5,1,5,1,1,5,4,2,5,1,5,2,5,1,5,3,4,1,1,4,5,3,5,5,1,2,5,5,5,4,2,5,1,3,5,4,2]]</v>
      </c>
      <c r="AL54" s="7" t="str">
        <f>CONCATENATE("[",TEXTJOIN(",", 1, AL2:AL51),"]")</f>
        <v>[[14, 8, 26, 2, 20],[26, 2, 8, 20, 14],[20, 8, 26, 14, 2],[14, 26, 20, 8, 2],[20, 26, 8, 14, 2],[2, 8, 14, 26, 20],[8, 26, 2, 20, 14],[26, 14, 8, 20, 2],[20, 26, 14, 8, 2],[2, 8, 20, 14, 26],[2, 26, 8, 20, 14],[8, 26, 20, 14, 2],[26, 8, 14, 20, 2],[2, 20, 14, 26, 8],[20, 2, 8, 14, 26],[14, 26, 8, 20, 2],[8, 14, 2, 20, 26],[14, 2, 20, 8, 26],[26, 8, 20, 2, 14],[20, 2, 26, 14, 8],[8, 20, 2, 26, 14],[8, 26, 14, 2, 20],[20, 14, 2, 8, 26],[14, 20, 26, 8, 2],[20, 2, 8, 14, 26],[20, 14, 26, 8, 2],[20, 2, 8, 26, 14],[26, 20, 14, 2, 8],[8, 20, 14, 2, 26],[8, 26, 20, 14, 2],[8, 2, 14, 20, 26],[20, 14, 2, 8, 26],[20, 26, 14, 2, 8],[14, 20, 8, 2, 26],[20, 14, 8, 26, 2],[20, 2, 14, 8, 26],[14, 2, 20, 26, 8],[20, 8, 2, 14, 26],[2, 14, 20, 8, 26],[14, 8, 26, 20, 2],[26, 14, 8, 2, 20],[20, 2, 26, 14, 8],[20, 8, 2, 26, 14],[20, 14, 8, 2, 26],[26, 14, 20, 8, 2],[26, 14, 2, 8, 20],[26, 14, 20, 8, 2],[2, 14, 26, 8, 20],[8, 14, 2, 20, 26],[26, 8, 2, 20, 14]]</v>
      </c>
      <c r="AM54" s="7"/>
      <c r="AN54" s="7"/>
      <c r="AO54" s="7"/>
    </row>
  </sheetData>
  <drawing r:id="rId1"/>
</worksheet>
</file>