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activeTab="1"/>
  </bookViews>
  <sheets>
    <sheet name="メガミ" sheetId="1" r:id="rId1"/>
    <sheet name="新幕シーズン7-2" sheetId="2" r:id="rId2"/>
    <sheet name="マスタ" sheetId="3" r:id="rId3"/>
  </sheet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AU23" i="2" l="1"/>
  <c r="AT23" i="2"/>
  <c r="AS23" i="2"/>
  <c r="AU22" i="2"/>
  <c r="AT22" i="2"/>
  <c r="AS22" i="2"/>
  <c r="AU21" i="2"/>
  <c r="AT21" i="2"/>
  <c r="AS21" i="2"/>
  <c r="AU20" i="2"/>
  <c r="AT20" i="2"/>
  <c r="AS20" i="2"/>
  <c r="AU19" i="2"/>
  <c r="AT19" i="2"/>
  <c r="AS19" i="2"/>
  <c r="AU18" i="2"/>
  <c r="AT18" i="2"/>
  <c r="AS18" i="2"/>
  <c r="AU17" i="2"/>
  <c r="AT17" i="2"/>
  <c r="AS17" i="2"/>
  <c r="AU16" i="2"/>
  <c r="AT16" i="2"/>
  <c r="AS16" i="2"/>
  <c r="AP16" i="2"/>
  <c r="AU15" i="2"/>
  <c r="AT15" i="2"/>
  <c r="AS15" i="2"/>
  <c r="AP15" i="2"/>
  <c r="AU14" i="2"/>
  <c r="AT14" i="2"/>
  <c r="AS14" i="2"/>
  <c r="AP14" i="2"/>
  <c r="AU13" i="2"/>
  <c r="AT13" i="2"/>
  <c r="AS13" i="2"/>
  <c r="AP13" i="2"/>
  <c r="AU12" i="2"/>
  <c r="AT12" i="2"/>
  <c r="AS12" i="2"/>
  <c r="AP12" i="2"/>
  <c r="AU11" i="2"/>
  <c r="AT11" i="2"/>
  <c r="AS11" i="2"/>
  <c r="AP11" i="2"/>
  <c r="AU10" i="2"/>
  <c r="AT10" i="2"/>
  <c r="AS10" i="2"/>
  <c r="AP10" i="2"/>
  <c r="AU9" i="2"/>
  <c r="AT9" i="2"/>
  <c r="AS9" i="2"/>
  <c r="AP9" i="2"/>
  <c r="AU8" i="2"/>
  <c r="AT8" i="2"/>
  <c r="AS8" i="2"/>
  <c r="AP8" i="2"/>
  <c r="AU7" i="2"/>
  <c r="AT7" i="2"/>
  <c r="AS7" i="2"/>
  <c r="AP7" i="2"/>
  <c r="AU6" i="2"/>
  <c r="AT6" i="2"/>
  <c r="AS6" i="2"/>
  <c r="AP6" i="2"/>
  <c r="AU5" i="2"/>
  <c r="AT5" i="2"/>
  <c r="AS5" i="2"/>
  <c r="AP5" i="2"/>
  <c r="AU4" i="2"/>
  <c r="AT4" i="2"/>
  <c r="AS4" i="2"/>
  <c r="AP4" i="2"/>
  <c r="AU3" i="2"/>
  <c r="AT3" i="2"/>
  <c r="AS3" i="2"/>
  <c r="AP3" i="2"/>
  <c r="AU2" i="2"/>
  <c r="AT2" i="2"/>
  <c r="AS2" i="2"/>
  <c r="AP2" i="2"/>
  <c r="U3" i="1"/>
  <c r="U2" i="1"/>
</calcChain>
</file>

<file path=xl/sharedStrings.xml><?xml version="1.0" encoding="utf-8"?>
<sst xmlns="http://schemas.openxmlformats.org/spreadsheetml/2006/main" count="480" uniqueCount="368">
  <si>
    <t>メガミID</t>
  </si>
  <si>
    <t>名前</t>
  </si>
  <si>
    <t>名前（中国語）</t>
  </si>
  <si>
    <t>名前（中国語G1）</t>
  </si>
  <si>
    <t>名前（韓国語）</t>
  </si>
  <si>
    <t>名前（英語）</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</si>
  <si>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</si>
  <si>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</si>
  <si>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</si>
  <si>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</si>
  <si>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</si>
  <si>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</si>
  <si>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</si>
  <si>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</si>
  <si>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</si>
  <si>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</si>
  <si>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</si>
  <si>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</si>
  <si>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</si>
  <si>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シーズン7-2から</t>
  </si>
  <si>
    <t>yurina</t>
  </si>
  <si>
    <t>01</t>
  </si>
  <si>
    <t>A1</t>
  </si>
  <si>
    <t>yurina-a2</t>
  </si>
  <si>
    <t>調停者ユリナ</t>
  </si>
  <si>
    <t>心</t>
  </si>
  <si>
    <t>A2</t>
  </si>
  <si>
    <t>○</t>
  </si>
  <si>
    <t>saine</t>
  </si>
  <si>
    <t>hagane</t>
  </si>
  <si>
    <t>毒</t>
  </si>
  <si>
    <t>kururu</t>
  </si>
  <si>
    <t>嵐</t>
  </si>
  <si>
    <t>utsuro</t>
  </si>
  <si>
    <t>honoka</t>
  </si>
  <si>
    <t>korunu</t>
  </si>
  <si>
    <t>yatsuha</t>
  </si>
  <si>
    <t>16</t>
  </si>
  <si>
    <t>yatsuha-aa1</t>
  </si>
  <si>
    <t>自我ヤツハ</t>
  </si>
  <si>
    <t>魂</t>
  </si>
  <si>
    <t>AA1</t>
  </si>
  <si>
    <t>hatsumi</t>
  </si>
  <si>
    <t>mizuki</t>
  </si>
  <si>
    <t>kanawe</t>
  </si>
  <si>
    <t>kamuwi</t>
  </si>
  <si>
    <t>QA</t>
  </si>
  <si>
    <t>カードID</t>
  </si>
  <si>
    <t>メガミ</t>
  </si>
  <si>
    <t>アナザーID</t>
  </si>
  <si>
    <t>置換元カード</t>
  </si>
  <si>
    <t>ふりがな</t>
  </si>
  <si>
    <t>ふりがな（中国語）</t>
  </si>
  <si>
    <t>ふりがな（英語）</t>
  </si>
  <si>
    <t>種別</t>
  </si>
  <si>
    <t>追加札</t>
  </si>
  <si>
    <t>追加元カード</t>
  </si>
  <si>
    <t>交換先</t>
  </si>
  <si>
    <t>タイプ</t>
  </si>
  <si>
    <t>サブタイプ</t>
  </si>
  <si>
    <t>適正距離</t>
  </si>
  <si>
    <t>（開）</t>
  </si>
  <si>
    <t>ダメージ</t>
  </si>
  <si>
    <t>納</t>
  </si>
  <si>
    <t>生育</t>
  </si>
  <si>
    <t>消費</t>
  </si>
  <si>
    <t>偽証</t>
  </si>
  <si>
    <t>封印</t>
  </si>
  <si>
    <t>取り除く</t>
  </si>
  <si>
    <t>テキスト</t>
  </si>
  <si>
    <t>テキスト補足</t>
  </si>
  <si>
    <t>テキスト（中国語）</t>
  </si>
  <si>
    <t>テキスト補足（中国語）</t>
  </si>
  <si>
    <t>テキスト（中国語G1）</t>
  </si>
  <si>
    <t>テキスト補足（中国語G1）</t>
  </si>
  <si>
    <t>テキスト（韓国語）</t>
  </si>
  <si>
    <t>テキスト補足（韓国語）</t>
  </si>
  <si>
    <t>テキスト（英語）</t>
  </si>
  <si>
    <t>テキスト補足（英語）</t>
  </si>
  <si>
    <t>（開）（中国語）</t>
  </si>
  <si>
    <t>（開）（中国語G1）</t>
  </si>
  <si>
    <t>（開）（韓国語）</t>
  </si>
  <si>
    <t>（開）（英語）</t>
  </si>
  <si>
    <t>02-saine-A2-n-7</t>
  </si>
  <si>
    <t>02-saine-o-n-7</t>
  </si>
  <si>
    <t>遺響壁</t>
  </si>
  <si>
    <t>いきょうへき</t>
  </si>
  <si>
    <t>遗响壁</t>
  </si>
  <si>
    <t>유향벽</t>
  </si>
  <si>
    <t>Reverberant Wall</t>
  </si>
  <si>
    <t>通常札</t>
  </si>
  <si>
    <t>付与</t>
  </si>
  <si>
    <t>2</t>
  </si>
  <si>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</si>
  <si>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【展开中】当你结算对装伤害时，此牌上的樱花结晶视为在自装中。
【破弃时】本回合你的下一次《攻击》得+0/+1。</t>
  </si>
  <si>
    <t>08-hagane-o-n-7</t>
  </si>
  <si>
    <t>引力場</t>
  </si>
  <si>
    <t>いんりょくば</t>
  </si>
  <si>
    <t>引力场</t>
  </si>
  <si>
    <t>인력장</t>
  </si>
  <si>
    <t>Gravity Well</t>
  </si>
  <si>
    <t>全力化：【常時】このカードの持つ矢印（→）で動く桜花結晶は1つ多くなる。
【展開時】間合→自オーラ：1 
【展開中】達人の間合は1小さくなる。</t>
  </si>
  <si>
    <t>【展开时】距（1）→虚
【展开中】达人距离的值减小1。</t>
  </si>
  <si>
    <t>10-kururu-o-n-5</t>
  </si>
  <si>
    <t>りげいなー</t>
  </si>
  <si>
    <t>重振装置</t>
  </si>
  <si>
    <t>回嗖利用</t>
  </si>
  <si>
    <t>Regainer</t>
  </si>
  <si>
    <t>리게이너</t>
  </si>
  <si>
    <t>Regainah</t>
  </si>
  <si>
    <t>行動</t>
  </si>
  <si>
    <t>全力</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</si>
  <si>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</si>
  <si>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机巧：红紫 你可以使用你的一张正面朝上的王牌，而不需支付其费用（可以选择《全力》牌） 。
----
你的集中力变为0。</t>
  </si>
  <si>
    <t>13-utsuro-o-n-1</t>
  </si>
  <si>
    <t>円月</t>
  </si>
  <si>
    <t>えんげつ</t>
  </si>
  <si>
    <t>圆月</t>
  </si>
  <si>
    <t>만월</t>
  </si>
  <si>
    <t>Full Moon</t>
  </si>
  <si>
    <t>攻撃</t>
  </si>
  <si>
    <t>5-7</t>
  </si>
  <si>
    <t>2/2</t>
  </si>
  <si>
    <t>【常時】灰塵-ダストが12以上ならば、この《攻撃》は距離拡大（近1）を得て、そのオーラへのダメージは「-」になる。</t>
  </si>
  <si>
    <t>【常时】灰尘-若虚中的樱花结晶的数目大于12，则此《攻击》对装伤害改为“-”。</t>
  </si>
  <si>
    <t>14-honoka-o-n-1</t>
  </si>
  <si>
    <t>精霊式</t>
  </si>
  <si>
    <t>せいれいしき</t>
  </si>
  <si>
    <t>精灵式</t>
  </si>
  <si>
    <t>정령식</t>
  </si>
  <si>
    <t>Spirit Rite</t>
  </si>
  <si>
    <t>14-honoka-o-n-1-ex1</t>
  </si>
  <si>
    <t>2-8</t>
  </si>
  <si>
    <t>1/1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</si>
  <si>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</si>
  <si>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</si>
  <si>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</si>
  <si>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</si>
  <si>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</si>
  <si>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14-honoka-o-n-1-ex2</t>
  </si>
  <si>
    <t>突撃霊式</t>
  </si>
  <si>
    <t>とつげきれいしき</t>
  </si>
  <si>
    <t>突击灵式</t>
  </si>
  <si>
    <t>돌격령식</t>
  </si>
  <si>
    <t>Destructive Spirit Rite</t>
  </si>
  <si>
    <t>14-honoka-o-n-1-ex3</t>
  </si>
  <si>
    <t>5</t>
  </si>
  <si>
    <t>3/2</t>
  </si>
  <si>
    <t>対応不可 
【攻撃後】ダスト→自ライフ：1
【攻撃後】開花-この「突撃霊式」を追加札の「神霊ヲウカ」と交換してもよい。そうした場合、その「神霊ヲウカ」を山札の底に置いてもよい。</t>
  </si>
  <si>
    <t>不可被闪避
【攻击后】开花-将此牌与追加牌『神灵樱华』交换。若如此做，则你可以将『神灵樱华』置于你的牌库底。</t>
  </si>
  <si>
    <t>15-korunu-o-n-5</t>
  </si>
  <si>
    <t>絶対零度</t>
  </si>
  <si>
    <t>ぜったいれいど</t>
  </si>
  <si>
    <t>绝对零度</t>
  </si>
  <si>
    <t>절대영도</t>
  </si>
  <si>
    <t>Absolute Zero</t>
  </si>
  <si>
    <t>対応</t>
  </si>
  <si>
    <t>全力化：攻撃『適正距離2-5、1/2』を行い、相手はオーラの空きがなくなるまで凍結する。
基本動作《纏い》を1回行う。相手が3つ以上凍結しているならばさらにもう1回行う。</t>
  </si>
  <si>
    <t>冻结对手，直至敌装中没有空位为止。</t>
  </si>
  <si>
    <t>16-yatsuha-A1-s-4</t>
  </si>
  <si>
    <t>16-yatsuha-o-s-4</t>
  </si>
  <si>
    <t>八葉鏡の徒桜</t>
  </si>
  <si>
    <t>やつはかがみのあだざくら</t>
  </si>
  <si>
    <t>八叶镜的徒樱</t>
  </si>
  <si>
    <t>야츠하거울의 허무의 벚꽃</t>
  </si>
  <si>
    <t>Naughtbloom of the Eight Mirrors</t>
  </si>
  <si>
    <t>切札</t>
  </si>
  <si>
    <t>0-8</t>
  </si>
  <si>
    <t>1/0</t>
  </si>
  <si>
    <t>1</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</si>
  <si>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</si>
  <si>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【使用后】每当你将要重铸牌库时，你可以从弃牌区或手牌中选择1张八叶的牌，展示该牌，然后将其变为完全态。
（例如，若你展示了手牌中的『星之爪』，则将其与追加牌中的『星尘之利爪』交换，并加入手牌。）</t>
  </si>
  <si>
    <t>17-hatsumi-o-n-5</t>
  </si>
  <si>
    <t>準備万端</t>
  </si>
  <si>
    <t>じゅんびばんたん</t>
  </si>
  <si>
    <t>万事俱备</t>
  </si>
  <si>
    <t>准备万全</t>
  </si>
  <si>
    <t>준비만전</t>
  </si>
  <si>
    <t>Batten Down</t>
  </si>
  <si>
    <t>ダスト→自オーラ：3
カードを1枚引いてもよい。
逆風ならばこのターンの間、手札の上限が1増加する。</t>
  </si>
  <si>
    <t>虚（3）→自装
你可以从手牌中选择1张牌，将其置于你的牌库顶。</t>
  </si>
  <si>
    <t>18-mizuki-o-s-3</t>
  </si>
  <si>
    <t>大手楯無門</t>
  </si>
  <si>
    <t>おおてたてなしもん</t>
  </si>
  <si>
    <t>大手楯无门</t>
  </si>
  <si>
    <t>대수순무문</t>
  </si>
  <si>
    <t>Ōte Gate "Tatenashi"</t>
  </si>
  <si>
    <t>3</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</si>
  <si>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</si>
  <si>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终端
将你的1张手牌与追加牌中的『斗神』以已征兵状态置于兵舍。</t>
  </si>
  <si>
    <t>20-kanawe-o-n-2</t>
  </si>
  <si>
    <t>脚本化</t>
  </si>
  <si>
    <t>きゃくほんか</t>
  </si>
  <si>
    <t>剧本化</t>
  </si>
  <si>
    <t>각본화</t>
  </si>
  <si>
    <t>Composition</t>
  </si>
  <si>
    <t>0/0</t>
  </si>
  <si>
    <t>【攻撃後】追加札から構想カードを1枚準備してもよい。
【常時】あなたの終了フェイズにこのカードを捨て札から山札の底に置いてもよい。そうした場合、相手は集中力を1得る。</t>
  </si>
  <si>
    <t>【攻击后】你可以从追加区准备1张构想牌。
【常时】你的结束阶段开始时，你可以将弃牌区中的此牌置于牌库底。</t>
  </si>
  <si>
    <t>21-kamuwi-o-n-4</t>
  </si>
  <si>
    <t>斬り払い</t>
  </si>
  <si>
    <t>きりはらい</t>
  </si>
  <si>
    <t>斩除</t>
  </si>
  <si>
    <t>格杀</t>
  </si>
  <si>
    <t>베어내기</t>
  </si>
  <si>
    <t>Sever</t>
  </si>
  <si>
    <t>1-4</t>
  </si>
  <si>
    <t>【常時】このカードは対応でしか使用できない。
----
(+2) 【攻撃後】対応した《攻撃》のダメージを打ち消す。その《攻撃》が《全力》または切札であるなら禁忌ゲージを2上げる。</t>
  </si>
  <si>
    <t>禁忌+1～【攻击后】打消被对应的《攻击》。若该《攻击》为王牌，则禁忌槽的值增加2。</t>
  </si>
  <si>
    <t>21-kamuwi-o-s-1</t>
  </si>
  <si>
    <t>灯</t>
  </si>
  <si>
    <t>ともしび</t>
  </si>
  <si>
    <t>등불</t>
  </si>
  <si>
    <t>Kindle</t>
  </si>
  <si>
    <t>(+3) あなたのフレアにある桜花結晶全てをダストに送り、あなたのライフに1ダメージを与える。
追加札から「暁」を未使用で得る。</t>
  </si>
  <si>
    <t>禁忌+2～若自气中樱花结晶的数目大于等于2，则保留其中1个樱花结晶，其余移至虚。从追加牌中将『晓』以未使用状态加入王牌。</t>
  </si>
  <si>
    <t>21-kamuwi-o-s-2</t>
  </si>
  <si>
    <t>阡</t>
  </si>
  <si>
    <t>はかみち</t>
  </si>
  <si>
    <t>무덤길</t>
  </si>
  <si>
    <t>Gravewalk</t>
  </si>
  <si>
    <t>4</t>
  </si>
  <si>
    <t>(+2) 【展開時】攻撃『適正距離3-4、3/3、対応不可（通常札）』を行い、あなたのライフに1ダメージを与える。
----
【常時】このカードの上に桜花結晶が置かれているならば、あなたは勝利できない。</t>
  </si>
  <si>
    <t>禁忌+1～【展开时】进行一次“攻击距离3-4 伤害3/3 不可被对应（通常牌）”的攻击。
----
【常时】若此牌上置有樱花结晶，则你不能因敌命中樱花结晶的数目降至0而赢得本局游戏。</t>
  </si>
  <si>
    <t>01-yurina-A2-n-3</t>
  </si>
  <si>
    <t>01-yurina-o-n-3</t>
  </si>
  <si>
    <t>問答</t>
  </si>
  <si>
    <t>もんどう</t>
  </si>
  <si>
    <t>2-5</t>
  </si>
  <si>
    <t>3/0</t>
  </si>
  <si>
    <t>01-yurina-A2-n-7</t>
  </si>
  <si>
    <t>01-yurina-o-n-7</t>
  </si>
  <si>
    <t>阿吽</t>
  </si>
  <si>
    <t>あうん</t>
  </si>
  <si>
    <t>01-yurina-A2-s-1</t>
  </si>
  <si>
    <t>01-yurina-o-s-1</t>
  </si>
  <si>
    <t>神座渡</t>
  </si>
  <si>
    <t>かむくらわたし</t>
  </si>
  <si>
    <t>0-5</t>
  </si>
  <si>
    <t>X/2</t>
  </si>
  <si>
    <t>X</t>
  </si>
  <si>
    <t>16-yatsuha-AA1-n-7</t>
  </si>
  <si>
    <t>16-yatsuha-o-n-7</t>
  </si>
  <si>
    <t>見知らぬ世界</t>
  </si>
  <si>
    <t>みしらぬせかい</t>
  </si>
  <si>
    <t>16-yatsuha-AA1-n-7-ex1</t>
  </si>
  <si>
    <t>色づく世界</t>
  </si>
  <si>
    <t>いろづくせかい</t>
  </si>
  <si>
    <t>16-yatsuha-AA1-n-7-ex2</t>
  </si>
  <si>
    <t>彼女にとっての桜降る代</t>
  </si>
  <si>
    <t>かのじょにとってのさくらふるよ</t>
  </si>
  <si>
    <t>0</t>
  </si>
  <si>
    <t>16-yatsuha-AA1-s-4</t>
  </si>
  <si>
    <t>彼女にとっての自我と決意</t>
  </si>
  <si>
    <t>かのじょにとってのじがとけつい</t>
  </si>
  <si>
    <t>normal</t>
  </si>
  <si>
    <t>attack</t>
  </si>
  <si>
    <t>special</t>
  </si>
  <si>
    <t>action</t>
  </si>
  <si>
    <t>extra</t>
  </si>
  <si>
    <t>不定</t>
  </si>
  <si>
    <t>variable</t>
  </si>
  <si>
    <t>transform</t>
  </si>
  <si>
    <t>reaction</t>
  </si>
  <si>
    <t>storm</t>
  </si>
  <si>
    <t>fullpower</t>
  </si>
  <si>
    <t>兵員</t>
  </si>
  <si>
    <t>troop</t>
  </si>
  <si>
    <t>enhance</t>
  </si>
  <si>
    <t>構想</t>
  </si>
  <si>
    <t>plan</t>
  </si>
  <si>
    <t>○</t>
    <phoneticPr fontId="35"/>
  </si>
  <si>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35"/>
  </si>
  <si>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35"/>
  </si>
  <si>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35"/>
  </si>
  <si>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35"/>
  </si>
  <si>
    <t>○</t>
    <phoneticPr fontId="35"/>
  </si>
  <si>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35"/>
  </si>
  <si>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35"/>
  </si>
  <si>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35"/>
  </si>
  <si>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35"/>
  </si>
  <si>
    <t>调停者摇波</t>
  </si>
  <si>
    <t>Arbitrator Yurina</t>
  </si>
  <si>
    <t>自我八叶</t>
  </si>
  <si>
    <t>Yatsuha Realized</t>
  </si>
  <si>
    <t>Heart</t>
  </si>
  <si>
    <t>Soul</t>
  </si>
  <si>
    <t>问答</t>
  </si>
  <si>
    <t>Appeal</t>
  </si>
  <si>
    <t>Harmony</t>
  </si>
  <si>
    <t>Kamukura Legacy</t>
  </si>
  <si>
    <t>未知的世界</t>
  </si>
  <si>
    <t>A World Unknown</t>
  </si>
  <si>
    <t>多彩的世界</t>
  </si>
  <si>
    <t>A World of Hope</t>
  </si>
  <si>
    <t>对她而言的散樱</t>
  </si>
  <si>
    <t>Her Ideology</t>
  </si>
  <si>
    <t>对她而言的自我与决意</t>
  </si>
  <si>
    <t>Her Identity</t>
  </si>
  <si>
    <t>【展开中】对你造成的伤害结算时，此牌上的樱花结晶视为在自装中。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</si>
  <si>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全力化：【常时】这张卡的箭头（→）移动的樱花结晶数增多1个。 
【展开时】距→1→自装 
【展开中】达人距离的值减小1。</t>
  </si>
  <si>
    <t>----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</si>
  <si>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【常时】灰尘～若虚中的樱花结晶数大于等于12，则此《攻击》获得距离扩大(近1)，对装伤害改为「-」。</t>
  </si>
  <si>
    <t>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</si>
  <si>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All-Out - Forced: This card's arrow effect moves one additional Sakura token.
Initialize:
Distance (1)→ Your Aura
Ongoing: Decrease the size of the Mastery Zone by 1.</t>
  </si>
  <si>
    <t>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</si>
  <si>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Forced: Ashen - If there are 12 or more Sakura tokens on Shadow, increase this attack's Range by 1 in the close direction, and its Damage to Aura becomes "-".</t>
  </si>
  <si>
    <t>不可被对应 
【攻击后】虚→1→自命 
【攻击后】开花～你可以将这张『突击灵式』与追加牌区的『神灵樱华』交换。若如此做，则你可以将『神灵樱华』置于你的牌库底。</t>
  </si>
  <si>
    <t>No Reactions
After Attack: Shadow (1)→ Your Life
After Attack: Bloom - You may exchange this card with your set aside "Divine Spirit: Ouka". If you do, you may put that card on the bottom of your deck.</t>
  </si>
  <si>
    <t>全力化：进行一次“攻击距离0-5、伤害1/2”的攻击，冻结对手直至敌装中没有空位为止。 
进行1次基本动作《装附》，对手有至少3个冻结的话再进行一次。</t>
  </si>
  <si>
    <t>All-Out - You attack with "Range: 2-5, Damage: 1/2". Then, Freeze your opponent until their Aura is full.
Perform a Recover basic action. If your opponent has 3 or more Ice counters, repeat this effect an additional time.</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</si>
  <si>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</si>
  <si>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</si>
  <si>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虚→3→自装 
你可以抓1张牌。 
若逆风，则在这个回合你的手牌上限+1。</t>
  </si>
  <si>
    <t>Shadow (3)→ Your Aura
You may draw a card. If there is a headwind, your maximum hand size is increased by 1 this turn.</t>
  </si>
  <si>
    <t>终端 
将你的1张手牌和追加牌处的『斗神』以已征兵的状态置入兵营。进行1次征兵。 
【使用后】你从兵营使用的《攻击》牌的《攻击》得+1/+0，从兵营使用的《对应》牌失去终端。</t>
  </si>
  <si>
    <t>Terminal
Put your set aside "Divinity of War" and a card from your hand into your Barracks, conscripted. Conscript a Unit.
Devoted: Attack cards you play from your Barracks gain +1/+0. Reaction cards you play from your Barracks lose Terminal.</t>
  </si>
  <si>
    <t>【攻击后】你可以从追加牌区的构想牌中准备1张构想。 
【常时】在你的结束阶段你可以将此牌从弃牌放到牌库底。若如此做，对手获得1集中力。</t>
  </si>
  <si>
    <t>After Attack: You may prepare one of your set aside Plot cards.
Forced: At the end of your turn, you may move this card from your played pile to the bottom of your deck. If you do, your opponent gains 1 Vigor.</t>
  </si>
  <si>
    <t>【常时】此牌只能作为对应使用。 
---- 
(+2) 【攻击后】打消被对应的《攻击》的伤害。该《攻击》为《全力》或者王牌的话，禁忌槽上升2。</t>
  </si>
  <si>
    <t>Forced: This card cannot be played except as a Reaction to an attack.
----------
(+2): After Attack: Cancel the damage of the attack you played this card as a Reaction to. If that attack was Special or Throughout, increase your Taboo gauge by 2.</t>
  </si>
  <si>
    <t>(+3) 将自气的樱花结晶全部移至虚，并给予自命1点伤害。 
从追加牌区以未使用的状态获得『晓』。</t>
  </si>
  <si>
    <t>(+3): Move all Sakura tokens on your Flare to Shadow. Deal 1 damage to your Life.
Add your set aside "Daybreak" to your Special cards, face-down.
----------</t>
  </si>
  <si>
    <t>(+2) 【展开时】进行一次“攻击距离3-4、伤害3/3、不可被对应（通常牌）”的攻击，并给予自命1点伤害。 
---- 
【常时】此牌上有樱花结晶放置时，你无法胜利。</t>
  </si>
  <si>
    <t>(+2): Initialize: You attack with "Range: 3-4, Damage: 3/3, No Reactions (Normal)". Deal 1 damage to your Life.
----------
Forced: As long as there are Sakura tokens on this card, you cannot win the game.</t>
  </si>
  <si>
    <t>【攻击后】若对手选择由装承受此次伤害，则盖伏对手牌库顶的3张牌，你进行1次基本动作，对手如果可以的话则进行相同的基本动作。</t>
  </si>
  <si>
    <t>After Attack: If your opponent chose to take damage to Life, put the top 3 cards of their deck into their discard pile, and you perform a basic action. Your opponent must also perform that basic action, if able.</t>
  </si>
  <si>
    <t>【展开中】各个回合中，由于《攻击》的伤害或者基本动作，导致敌装第一次变化时，那个《攻击》或者基本动作结算后你可以选择以下一项执行：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</si>
  <si>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t>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</si>
  <si>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不可被对应
【常时】X等于此牌支付费用时自气的数量。
【攻击后】进行基本动作《装附》或《聚气》合计X次，选择X张已使用的王牌变回未使用。这个回合，你的手牌上限+X。</t>
  </si>
  <si>
    <t>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</si>
  <si>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【常时】此牌为你在游戏中使用的第一张牌的话，使用时，可以改为从游戏外放置樱花结晶到此牌上（而不是从自装或虚）。
【破弃时】你进行两次基本动作《前进》。之后，将此牌移出游戏，从追加牌区以未使用的状态获得「多彩的世界」。</t>
  </si>
  <si>
    <t>Forced: If this is the first card you play this game, you may use Sakura tokens from outside the game for its Charge.
Disenchant: Perform two Forward Movement basic actions. Remove this card from the game, and add your set aside "A World of Hope" to your Special cards, face-down.</t>
  </si>
  <si>
    <t>从散樱的旅路的任意起点出发。
【使用后】各回合的准备阶段开始时结算所在地的效果，将樱花结晶顺时针移动到下个位置。在将要再次结算起点的效果的时候，改为结算归路的效果。</t>
  </si>
  <si>
    <t>（面朝上的状态下右键可以发动效果。之后，可以用画面上的「旅路」按钮来进行推进旅路的操作）</t>
  </si>
  <si>
    <t>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</si>
  <si>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(To begin your Journey, right-click on this card. From then on, you can use the added "Journey" button to progress your Journey.)</t>
  </si>
  <si>
    <t>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</si>
  <si>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t>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</si>
  <si>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</si>
  <si>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t>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</si>
  <si>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</si>
  <si>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	
전력화 - 【상시】이 카드가 가지는 화살표 효과로 움직이는 벛꽃결정의 숫자가 1만큼 증가한다.
【전개시】간격→오라(자신) : 1
【전개중】달인의 간격이 1 감소한다.</t>
  </si>
  <si>
    <t>----
 &lt;부대&gt; 버림패, 덮은패, 비장패 중에서 미사용 상태도 《전력》도 아닌 다른 여신의 카드를 1장 선택할 수 있다.
당신은 그 카드를 비용을 지불하지 않고 사용한다. 이 때, 모든 적정거리 수치 / 오라 대미지 / 라이프 대미지 / 봉납치 중 하나를 선택하여 그 수치를 1만큼 증가하거나 감소시킬 수 있다.
 ----
【상시】이 카드는 덮임패에 있어도 당신의 손패에 있는 것처럼 통상 방법으로 사용할 수 있다.</t>
  </si>
  <si>
    <t xml:space="preserve">	
【상시】회진 - 더스트가 12 이상이라면 이 《공격》은 거리확대(근1)을 얻고, 오라로의 데미지는 [ - ]이 된다.</t>
  </si>
  <si>
    <t>대응불가
【공격후】더스트→라이프(자신) : 1
【공격후】개화 - 이 『돌격령식』을 추가패의
『신령 오우카』와 교환할 수 있다.
그렇게 하면, 교환한 『신령 오우카』를 패산 맨 밑에 놓을 수 있다.</t>
  </si>
  <si>
    <t>전력화: 공격 『적정거리2-5、1/2』를 수행하고, 상대의 오라의 빈 칸이 없어질 때까지 동결시킨다.
기본행동 《휘감기》를 1회 수행한다. 상대가 3개 이상 동결되었다면 추가로 한번 더 수행한다.</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</si>
  <si>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</si>
  <si>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더스트→오라(자신) : 3
카드를 한 장 뽑을 수 있다.
역풍이라면 이 턴 중 손패의 상한이 1만큼 증가한다.</t>
  </si>
  <si>
    <t>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</si>
  <si>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【공격후】추가패에서 구상 카드를 1장 준비해도 좋다.
【상시】당신의 종료 페이즈에 이 카드가 버림패에 있다면 패산의 아래에 두어도 좋다. 그렇게 했다면, 상대는 집중력 1을 얻는다.</t>
  </si>
  <si>
    <t>【상시】이 카드는 대응으로만 사용할 수 있다.
(+2): 【공격후】대응한 《공격》의 대미지를 무효화한다.
그 《공격》이 《전력》 또는 비장패라면, 금기 게이지를 2 추가한다.</t>
  </si>
  <si>
    <t>(+3) 당신의 플레어가 1 이하가 될 때 까지 벛꽃결정을 더스트로 보낸 후, 당신의 라이프에 1 대미지를 준다.
추가패에서 "새벽"을 미사용 상태로 얻는다.</t>
  </si>
  <si>
    <t>(+2) 【전개시】공격 『적정거리3-4、3/3, 대응불가(통상패)』를 수행한 뒤, 당신의 라이프에 1 대미지를 받는다.
----
【상시】이 카드 위에 벚꽃결정이 올려져 있다면, 당신은 승리할 수 없다.</t>
  </si>
  <si>
    <t>【공격후】상대가 라이프로의 데미지를 선택했다면, 상대의 패산 위의 3장을 덮은 패로 만든 뒤, 당신은 기본동작을 1회 수행하고 상대도 동일한 기본동작을 가능하면 수행한다.</t>
  </si>
  <si>
    <t>【전개중】각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</si>
  <si>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</si>
  <si>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</si>
  <si>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</si>
  <si>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</si>
  <si>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</si>
  <si>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문답</t>
  </si>
  <si>
    <t>아훔</t>
  </si>
  <si>
    <t>신좌를 건네다</t>
  </si>
  <si>
    <t>본 적 없는 세계</t>
  </si>
  <si>
    <t>색 입는 세계</t>
  </si>
  <si>
    <t>그녀에게 있어 벚꽃 내리는 시대</t>
  </si>
  <si>
    <t>그녀에게 있어 자아와 결의</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</si>
</sst>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ont>
    <font>
      <sz val="9"/>
      <color rgb="FFFF0000"/>
      <name val="ＭＳ ゴシック"/>
      <family val="3"/>
      <charset val="128"/>
    </font>
    <font>
      <sz val="10"/>
      <color rgb="FF000000"/>
      <name val="돋움"/>
      <family val="3"/>
      <charset val="129"/>
    </font>
    <font>
      <sz val="10"/>
      <color rgb="FF000000"/>
      <name val="Dotum"/>
      <family val="3"/>
      <charset val="128"/>
    </font>
    <font>
      <sz val="10"/>
      <color rgb="FFFF0000"/>
      <name val="MS PGothic"/>
      <family val="3"/>
      <charset val="128"/>
    </font>
    <font>
      <sz val="10"/>
      <name val="MS PGothic"/>
      <family val="3"/>
      <charset val="128"/>
    </font>
    <font>
      <sz val="10"/>
      <color rgb="FF000000"/>
      <name val="NSimSun"/>
      <family val="3"/>
      <charset val="134"/>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charset val="134"/>
    </font>
    <font>
      <sz val="10"/>
      <color rgb="FF000000"/>
      <name val="SimSun"/>
      <charset val="134"/>
    </font>
    <font>
      <b/>
      <sz val="10"/>
      <name val="宋体"/>
      <charset val="1"/>
    </font>
    <font>
      <sz val="9"/>
      <color rgb="FF77933C"/>
      <name val="ＭＳ ゴシック"/>
      <family val="3"/>
      <charset val="128"/>
    </font>
    <font>
      <sz val="9"/>
      <color rgb="FF0000FF"/>
      <name val="ＭＳ ゴシック"/>
      <family val="3"/>
      <charset val="128"/>
    </font>
    <font>
      <sz val="9"/>
      <color rgb="FFC0504D"/>
      <name val="ＭＳ ゴシック"/>
      <family val="3"/>
      <charset val="128"/>
    </font>
    <font>
      <sz val="11"/>
      <color rgb="FF000000"/>
      <name val="SimSun"/>
      <charset val="134"/>
    </font>
    <font>
      <sz val="11"/>
      <color rgb="FF000000"/>
      <name val="Arial"/>
      <family val="2"/>
      <charset val="1"/>
    </font>
    <font>
      <b/>
      <sz val="10"/>
      <name val="MS PGothic"/>
      <family val="3"/>
      <charset val="128"/>
    </font>
    <font>
      <b/>
      <sz val="10"/>
      <name val="Arial"/>
      <family val="2"/>
      <charset val="1"/>
    </font>
    <font>
      <sz val="10"/>
      <name val="宋体"/>
      <charset val="1"/>
    </font>
    <font>
      <sz val="10"/>
      <color rgb="FFFF0000"/>
      <name val="SimSun"/>
      <charset val="134"/>
    </font>
    <font>
      <b/>
      <i/>
      <sz val="10"/>
      <color rgb="FF000000"/>
      <name val="宋体"/>
      <charset val="1"/>
    </font>
    <font>
      <i/>
      <sz val="10"/>
      <name val="宋体"/>
      <charset val="1"/>
    </font>
    <font>
      <b/>
      <sz val="10"/>
      <color rgb="FF000000"/>
      <name val="Arial"/>
      <family val="2"/>
      <charset val="1"/>
    </font>
    <font>
      <sz val="10"/>
      <name val="Arial"/>
      <family val="2"/>
      <charset val="1"/>
    </font>
    <font>
      <sz val="10"/>
      <name val="ＭＳ Ｐゴシック"/>
      <family val="3"/>
      <charset val="128"/>
    </font>
    <font>
      <sz val="9"/>
      <color rgb="FF000000"/>
      <name val="NSimSun"/>
      <family val="3"/>
      <charset val="134"/>
    </font>
    <font>
      <sz val="10"/>
      <color rgb="FF000000"/>
      <name val="MS PGothic"/>
      <family val="3"/>
      <charset val="128"/>
    </font>
    <font>
      <sz val="11"/>
      <color rgb="FF000000"/>
      <name val="Calibri"/>
      <family val="2"/>
      <charset val="1"/>
    </font>
    <font>
      <sz val="6"/>
      <name val="ＭＳ Ｐゴシック"/>
      <family val="3"/>
      <charset val="128"/>
    </font>
    <font>
      <sz val="10"/>
      <color rgb="FF4F81BD"/>
      <name val="ＭＳ Ｐゴシック"/>
      <family val="3"/>
      <charset val="128"/>
    </font>
    <font>
      <sz val="10"/>
      <name val="ＭＳ Ｐゴシック"/>
      <family val="3"/>
      <charset val="128"/>
      <scheme val="major"/>
    </font>
    <font>
      <i/>
      <sz val="10"/>
      <color rgb="FF000000"/>
      <name val="ＭＳ Ｐゴシック"/>
      <family val="3"/>
      <charset val="128"/>
      <scheme val="major"/>
    </font>
  </fonts>
  <fills count="5">
    <fill>
      <patternFill patternType="none"/>
    </fill>
    <fill>
      <patternFill patternType="gray125"/>
    </fill>
    <fill>
      <patternFill patternType="solid">
        <fgColor rgb="FFFFFFCC"/>
        <bgColor rgb="FFFFFFE0"/>
      </patternFill>
    </fill>
    <fill>
      <patternFill patternType="solid">
        <fgColor rgb="FFBFBFBF"/>
        <bgColor rgb="FFCCCCCC"/>
      </patternFill>
    </fill>
    <fill>
      <patternFill patternType="solid">
        <fgColor rgb="FFFFFFE0"/>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87">
    <xf numFmtId="0" fontId="0" fillId="0" borderId="0" xfId="0"/>
    <xf numFmtId="0" fontId="0" fillId="0" borderId="0" xfId="0" applyFont="1" applyAlignment="1">
      <alignment vertical="center"/>
    </xf>
    <xf numFmtId="49" fontId="4" fillId="0" borderId="0" xfId="0" applyNumberFormat="1" applyFont="1" applyAlignment="1">
      <alignment vertical="center"/>
    </xf>
    <xf numFmtId="49" fontId="5" fillId="0" borderId="0" xfId="0" applyNumberFormat="1" applyFont="1" applyAlignment="1">
      <alignment vertical="center"/>
    </xf>
    <xf numFmtId="0" fontId="4" fillId="0" borderId="0" xfId="0" applyFont="1" applyAlignment="1">
      <alignment vertical="center"/>
    </xf>
    <xf numFmtId="0" fontId="6" fillId="0" borderId="0" xfId="0" applyFont="1" applyAlignment="1">
      <alignment vertical="center"/>
    </xf>
    <xf numFmtId="49" fontId="4" fillId="2" borderId="0" xfId="0" applyNumberFormat="1" applyFont="1" applyFill="1" applyAlignment="1">
      <alignment vertical="center"/>
    </xf>
    <xf numFmtId="49" fontId="7" fillId="2" borderId="0" xfId="0" applyNumberFormat="1" applyFont="1" applyFill="1" applyAlignment="1">
      <alignment vertical="center"/>
    </xf>
    <xf numFmtId="49" fontId="4" fillId="2" borderId="0" xfId="0" applyNumberFormat="1" applyFont="1" applyFill="1" applyBorder="1" applyAlignment="1">
      <alignment vertical="center"/>
    </xf>
    <xf numFmtId="49" fontId="8" fillId="2" borderId="0" xfId="0" applyNumberFormat="1" applyFont="1" applyFill="1" applyAlignment="1">
      <alignment vertical="center"/>
    </xf>
    <xf numFmtId="49" fontId="9" fillId="0" borderId="0" xfId="0" applyNumberFormat="1" applyFont="1" applyAlignment="1">
      <alignment vertical="center"/>
    </xf>
    <xf numFmtId="49" fontId="10" fillId="0" borderId="0" xfId="0" applyNumberFormat="1" applyFont="1" applyAlignment="1">
      <alignment vertical="center"/>
    </xf>
    <xf numFmtId="0" fontId="12" fillId="0" borderId="0" xfId="2" applyFont="1" applyAlignment="1">
      <alignment vertical="center"/>
    </xf>
    <xf numFmtId="49" fontId="13" fillId="0" borderId="0" xfId="2" applyNumberFormat="1" applyFont="1" applyAlignment="1">
      <alignment vertical="center"/>
    </xf>
    <xf numFmtId="49" fontId="14" fillId="0" borderId="0" xfId="2" applyNumberFormat="1" applyFont="1" applyAlignment="1">
      <alignment vertical="top"/>
    </xf>
    <xf numFmtId="49" fontId="13" fillId="3" borderId="0" xfId="2" applyNumberFormat="1" applyFont="1" applyFill="1" applyBorder="1" applyAlignment="1">
      <alignment vertical="center"/>
    </xf>
    <xf numFmtId="49" fontId="13" fillId="0" borderId="0" xfId="2" applyNumberFormat="1" applyFont="1" applyAlignment="1">
      <alignment vertical="center" wrapText="1"/>
    </xf>
    <xf numFmtId="0" fontId="13" fillId="0" borderId="0" xfId="2" applyFont="1" applyAlignment="1">
      <alignment vertical="center"/>
    </xf>
    <xf numFmtId="49" fontId="15" fillId="0" borderId="0" xfId="0" applyNumberFormat="1" applyFont="1" applyAlignment="1">
      <alignment vertical="top"/>
    </xf>
    <xf numFmtId="49" fontId="16" fillId="0" borderId="0" xfId="0" applyNumberFormat="1" applyFont="1" applyAlignment="1">
      <alignment vertical="center"/>
    </xf>
    <xf numFmtId="0" fontId="3" fillId="0" borderId="0" xfId="0" applyFont="1" applyAlignment="1"/>
    <xf numFmtId="49" fontId="4" fillId="3" borderId="0" xfId="0" applyNumberFormat="1" applyFont="1" applyFill="1" applyBorder="1" applyAlignment="1">
      <alignment vertical="center"/>
    </xf>
    <xf numFmtId="49" fontId="4" fillId="0" borderId="0" xfId="0" applyNumberFormat="1" applyFont="1" applyAlignment="1">
      <alignment vertical="center" wrapText="1"/>
    </xf>
    <xf numFmtId="49" fontId="15" fillId="4" borderId="0" xfId="0" applyNumberFormat="1" applyFont="1" applyFill="1" applyAlignment="1">
      <alignment vertical="top" wrapText="1"/>
    </xf>
    <xf numFmtId="49" fontId="15" fillId="0" borderId="0" xfId="0" applyNumberFormat="1" applyFont="1" applyAlignment="1">
      <alignment vertical="top" wrapText="1"/>
    </xf>
    <xf numFmtId="49" fontId="4" fillId="4" borderId="0" xfId="0" applyNumberFormat="1" applyFont="1" applyFill="1" applyAlignment="1">
      <alignment vertical="center" wrapText="1"/>
    </xf>
    <xf numFmtId="0" fontId="17" fillId="0" borderId="0" xfId="0" applyFont="1" applyAlignment="1">
      <alignment horizontal="left" wrapText="1"/>
    </xf>
    <xf numFmtId="0" fontId="18" fillId="0" borderId="0" xfId="2" applyFont="1" applyAlignment="1">
      <alignment vertical="center"/>
    </xf>
    <xf numFmtId="0" fontId="19" fillId="0" borderId="0" xfId="2" applyFont="1" applyAlignment="1">
      <alignment vertical="center"/>
    </xf>
    <xf numFmtId="0" fontId="20" fillId="0" borderId="0" xfId="2" applyFont="1" applyAlignment="1">
      <alignment vertical="center"/>
    </xf>
    <xf numFmtId="0" fontId="21" fillId="0" borderId="0" xfId="0" applyFont="1" applyAlignment="1">
      <alignment vertical="center"/>
    </xf>
    <xf numFmtId="0" fontId="16" fillId="0" borderId="0" xfId="0" applyFont="1" applyAlignment="1">
      <alignment vertical="center" wrapText="1"/>
    </xf>
    <xf numFmtId="49" fontId="0" fillId="0" borderId="1" xfId="0" applyNumberFormat="1" applyFont="1" applyBorder="1" applyAlignment="1">
      <alignment vertical="center" wrapText="1"/>
    </xf>
    <xf numFmtId="49" fontId="2" fillId="0" borderId="1" xfId="0" applyNumberFormat="1" applyFont="1" applyBorder="1" applyAlignment="1">
      <alignment vertical="center" wrapText="1"/>
    </xf>
    <xf numFmtId="0" fontId="23" fillId="0" borderId="0" xfId="0" applyFont="1" applyAlignment="1">
      <alignment wrapText="1"/>
    </xf>
    <xf numFmtId="0" fontId="24" fillId="0" borderId="0" xfId="0" applyFont="1" applyAlignment="1">
      <alignment wrapText="1"/>
    </xf>
    <xf numFmtId="0" fontId="26" fillId="0" borderId="0" xfId="0" applyFont="1" applyAlignment="1">
      <alignment vertical="center" wrapText="1"/>
    </xf>
    <xf numFmtId="49" fontId="22" fillId="0" borderId="1" xfId="0" applyNumberFormat="1" applyFont="1" applyBorder="1" applyAlignment="1">
      <alignment vertical="center" wrapText="1"/>
    </xf>
    <xf numFmtId="49" fontId="0" fillId="0" borderId="0" xfId="0" applyNumberFormat="1" applyFont="1" applyBorder="1" applyAlignment="1">
      <alignment vertical="center" wrapText="1"/>
    </xf>
    <xf numFmtId="0" fontId="27" fillId="0" borderId="0" xfId="0" applyFont="1" applyAlignment="1">
      <alignment wrapText="1"/>
    </xf>
    <xf numFmtId="0" fontId="16" fillId="0" borderId="0" xfId="0" applyFont="1" applyAlignment="1">
      <alignment vertical="center"/>
    </xf>
    <xf numFmtId="49" fontId="0" fillId="0" borderId="0" xfId="0" applyNumberFormat="1" applyFont="1" applyAlignment="1">
      <alignment vertical="center"/>
    </xf>
    <xf numFmtId="49" fontId="2" fillId="0" borderId="0" xfId="0" applyNumberFormat="1" applyFont="1" applyAlignment="1">
      <alignment vertical="center"/>
    </xf>
    <xf numFmtId="49" fontId="16" fillId="0" borderId="0" xfId="0" applyNumberFormat="1" applyFont="1" applyAlignment="1">
      <alignment vertical="center" wrapText="1"/>
    </xf>
    <xf numFmtId="0" fontId="4" fillId="0" borderId="0" xfId="0" applyFont="1" applyAlignment="1">
      <alignment vertical="center" wrapText="1"/>
    </xf>
    <xf numFmtId="0" fontId="29" fillId="0" borderId="0" xfId="0" applyFont="1" applyAlignment="1">
      <alignment wrapText="1"/>
    </xf>
    <xf numFmtId="49" fontId="0" fillId="0" borderId="0" xfId="0" applyNumberFormat="1" applyFont="1" applyAlignment="1"/>
    <xf numFmtId="0" fontId="30" fillId="0" borderId="0" xfId="0" applyFont="1" applyAlignment="1">
      <alignment wrapText="1"/>
    </xf>
    <xf numFmtId="49" fontId="4" fillId="0" borderId="0" xfId="2" applyNumberFormat="1" applyFont="1" applyAlignment="1">
      <alignment vertical="center"/>
    </xf>
    <xf numFmtId="49" fontId="15" fillId="0" borderId="0" xfId="2" applyNumberFormat="1" applyFont="1" applyAlignment="1">
      <alignment vertical="top"/>
    </xf>
    <xf numFmtId="0" fontId="21" fillId="0" borderId="0" xfId="2" applyFont="1" applyAlignment="1">
      <alignment vertical="center"/>
    </xf>
    <xf numFmtId="0" fontId="3" fillId="0" borderId="0" xfId="0" applyFont="1" applyBorder="1" applyAlignment="1"/>
    <xf numFmtId="49" fontId="4" fillId="3" borderId="0" xfId="2" applyNumberFormat="1" applyFont="1" applyFill="1" applyBorder="1" applyAlignment="1">
      <alignment vertical="center"/>
    </xf>
    <xf numFmtId="49" fontId="4" fillId="0" borderId="0" xfId="2" applyNumberFormat="1" applyFont="1" applyAlignment="1">
      <alignment vertical="center" wrapText="1"/>
    </xf>
    <xf numFmtId="49" fontId="15" fillId="4" borderId="0" xfId="2" applyNumberFormat="1" applyFont="1" applyFill="1" applyAlignment="1">
      <alignment vertical="top" wrapText="1"/>
    </xf>
    <xf numFmtId="0" fontId="16" fillId="0" borderId="0" xfId="2" applyFont="1" applyAlignment="1">
      <alignment vertical="center" wrapText="1"/>
    </xf>
    <xf numFmtId="49" fontId="2" fillId="0" borderId="1" xfId="2" applyNumberFormat="1" applyFont="1" applyBorder="1" applyAlignment="1">
      <alignment vertical="center" wrapText="1"/>
    </xf>
    <xf numFmtId="0" fontId="3" fillId="2" borderId="0" xfId="0" applyFont="1" applyFill="1" applyBorder="1" applyAlignment="1">
      <alignment wrapText="1"/>
    </xf>
    <xf numFmtId="49" fontId="13" fillId="0" borderId="0" xfId="0" applyNumberFormat="1" applyFont="1" applyAlignment="1">
      <alignment vertical="center"/>
    </xf>
    <xf numFmtId="49" fontId="14" fillId="0" borderId="0" xfId="0" applyNumberFormat="1" applyFont="1" applyAlignment="1">
      <alignment vertical="top"/>
    </xf>
    <xf numFmtId="49" fontId="12" fillId="0" borderId="0" xfId="0" applyNumberFormat="1" applyFont="1" applyAlignment="1"/>
    <xf numFmtId="0" fontId="13" fillId="0" borderId="0" xfId="0" applyFont="1" applyAlignment="1"/>
    <xf numFmtId="49" fontId="31" fillId="0" borderId="0" xfId="0" applyNumberFormat="1" applyFont="1" applyAlignment="1">
      <alignment vertical="center" wrapText="1"/>
    </xf>
    <xf numFmtId="49" fontId="14" fillId="4" borderId="0" xfId="0" applyNumberFormat="1" applyFont="1" applyFill="1" applyAlignment="1">
      <alignment vertical="top" wrapText="1"/>
    </xf>
    <xf numFmtId="49" fontId="13" fillId="0" borderId="0" xfId="0" applyNumberFormat="1" applyFont="1" applyAlignment="1">
      <alignment vertical="center" wrapText="1"/>
    </xf>
    <xf numFmtId="49" fontId="14" fillId="0" borderId="0" xfId="0" applyNumberFormat="1" applyFont="1" applyAlignment="1">
      <alignment vertical="top" wrapText="1"/>
    </xf>
    <xf numFmtId="0" fontId="31" fillId="0" borderId="0" xfId="0" applyFont="1" applyAlignment="1">
      <alignment wrapText="1"/>
    </xf>
    <xf numFmtId="0" fontId="13" fillId="0" borderId="0" xfId="0" applyFont="1" applyAlignment="1">
      <alignment vertical="center"/>
    </xf>
    <xf numFmtId="49" fontId="13" fillId="3" borderId="0" xfId="0" applyNumberFormat="1" applyFont="1" applyFill="1" applyBorder="1" applyAlignment="1">
      <alignment vertical="center"/>
    </xf>
    <xf numFmtId="0" fontId="31" fillId="0" borderId="0" xfId="0" applyFont="1" applyAlignment="1">
      <alignment vertical="center" wrapText="1"/>
    </xf>
    <xf numFmtId="49" fontId="32" fillId="4" borderId="0" xfId="0" applyNumberFormat="1" applyFont="1" applyFill="1" applyAlignment="1">
      <alignment vertical="top" wrapText="1"/>
    </xf>
    <xf numFmtId="49" fontId="7" fillId="0" borderId="0" xfId="2" applyNumberFormat="1" applyFont="1" applyAlignment="1">
      <alignment vertical="center"/>
    </xf>
    <xf numFmtId="49" fontId="31" fillId="0" borderId="0" xfId="2" applyNumberFormat="1" applyFont="1" applyAlignment="1">
      <alignment vertical="center" wrapText="1"/>
    </xf>
    <xf numFmtId="49" fontId="4" fillId="4" borderId="0" xfId="2" applyNumberFormat="1" applyFont="1" applyFill="1" applyAlignment="1">
      <alignment vertical="center" wrapText="1"/>
    </xf>
    <xf numFmtId="0" fontId="4" fillId="0" borderId="0" xfId="2" applyFont="1" applyAlignment="1">
      <alignment vertical="center" wrapText="1"/>
    </xf>
    <xf numFmtId="0" fontId="33" fillId="0" borderId="0" xfId="0" applyFont="1" applyAlignment="1"/>
    <xf numFmtId="49" fontId="13" fillId="0" borderId="0" xfId="2" applyNumberFormat="1" applyFont="1" applyBorder="1" applyAlignment="1">
      <alignment vertical="center"/>
    </xf>
    <xf numFmtId="49" fontId="11" fillId="0" borderId="0" xfId="2" applyNumberFormat="1" applyFont="1" applyAlignment="1">
      <alignment vertical="center" wrapText="1"/>
    </xf>
    <xf numFmtId="0" fontId="14" fillId="0" borderId="0" xfId="2" applyFont="1" applyAlignment="1">
      <alignment vertical="center"/>
    </xf>
    <xf numFmtId="0" fontId="34" fillId="0" borderId="0" xfId="0" applyFont="1" applyAlignment="1">
      <alignment vertical="center"/>
    </xf>
    <xf numFmtId="0" fontId="12" fillId="0" borderId="0" xfId="0" applyFont="1" applyAlignment="1">
      <alignment vertical="center"/>
    </xf>
    <xf numFmtId="0" fontId="2" fillId="0" borderId="0" xfId="0" applyFont="1" applyAlignment="1">
      <alignment vertical="center"/>
    </xf>
    <xf numFmtId="49" fontId="36" fillId="0" borderId="0" xfId="2" applyNumberFormat="1" applyFont="1" applyAlignment="1">
      <alignment vertical="center" wrapText="1"/>
    </xf>
    <xf numFmtId="0" fontId="37" fillId="4" borderId="0" xfId="0" applyFont="1" applyFill="1" applyAlignment="1">
      <alignment horizontal="left" wrapText="1"/>
    </xf>
    <xf numFmtId="0" fontId="37" fillId="0" borderId="0" xfId="0" applyFont="1" applyAlignment="1">
      <alignment wrapText="1"/>
    </xf>
    <xf numFmtId="0" fontId="38" fillId="0" borderId="0" xfId="0" applyFont="1" applyAlignment="1">
      <alignment wrapText="1"/>
    </xf>
    <xf numFmtId="0" fontId="37" fillId="0" borderId="0" xfId="0" applyFont="1" applyAlignment="1"/>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E0"/>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64"/>
  <sheetViews>
    <sheetView zoomScaleNormal="100" workbookViewId="0">
      <pane xSplit="1" ySplit="1" topLeftCell="B2" activePane="bottomRight" state="frozen"/>
      <selection pane="topRight" activeCell="B1" sqref="B1"/>
      <selection pane="bottomLeft" activeCell="A14" sqref="A14"/>
      <selection pane="bottomRight" activeCell="G10" sqref="G10"/>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1.375" customWidth="1"/>
    <col min="17" max="19" width="11.375" style="1" customWidth="1"/>
    <col min="20" max="20" width="13.375" style="1" customWidth="1"/>
    <col min="21" max="33" width="6.875" customWidth="1"/>
    <col min="34" max="1025" width="12.625" customWidth="1"/>
  </cols>
  <sheetData>
    <row r="1" spans="1:33" ht="11.25" customHeight="1">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4"/>
      <c r="V1" s="4"/>
      <c r="W1" s="4"/>
      <c r="X1" s="4"/>
      <c r="Y1" s="4"/>
      <c r="Z1" s="4"/>
      <c r="AA1" s="4"/>
      <c r="AB1" s="4"/>
      <c r="AC1" s="4"/>
      <c r="AD1" s="4"/>
      <c r="AE1" s="4"/>
      <c r="AF1" s="4"/>
      <c r="AG1" s="4"/>
    </row>
    <row r="2" spans="1:33" ht="12" customHeight="1">
      <c r="A2" s="2" t="s">
        <v>23</v>
      </c>
      <c r="B2" s="2" t="s">
        <v>24</v>
      </c>
      <c r="C2" s="6" t="s">
        <v>281</v>
      </c>
      <c r="D2" s="6"/>
      <c r="E2" s="7"/>
      <c r="F2" s="8" t="s">
        <v>282</v>
      </c>
      <c r="G2" s="2" t="s">
        <v>25</v>
      </c>
      <c r="H2" s="6" t="s">
        <v>25</v>
      </c>
      <c r="I2" s="6"/>
      <c r="J2" s="9"/>
      <c r="K2" s="8" t="s">
        <v>285</v>
      </c>
      <c r="L2" s="2" t="s">
        <v>21</v>
      </c>
      <c r="M2" s="2" t="s">
        <v>20</v>
      </c>
      <c r="N2" s="2" t="s">
        <v>26</v>
      </c>
      <c r="O2" s="2"/>
      <c r="P2" s="2"/>
      <c r="Q2" s="2"/>
      <c r="R2" s="2"/>
      <c r="S2" s="2"/>
      <c r="T2" s="2" t="s">
        <v>27</v>
      </c>
      <c r="U2" s="5" t="str">
        <f t="shared" ref="U2:U3"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'yurina-a2': { name: '調停者ユリナ', nameZh: '调停者摇波', nameZhG1: '', nameKo: '', nameEn: 'Arbitrator Yurina', symbol: '心', symbolZh: '心', symbolZhG1: '', symbolKo: '', symbolEn: 'Heart', base: 'yurina', anotherID: 'A2', notExistCardSets: ['na-s2', 'na-s3', 'na-s4', 'na-s4-pre', 'na-s5', 'na-s6', 'na-s6-2', 'na-s7'] as CardSet[], tarotNo: '01'}</v>
      </c>
      <c r="V2" s="4"/>
      <c r="W2" s="4"/>
      <c r="X2" s="4"/>
      <c r="Y2" s="4"/>
      <c r="Z2" s="4"/>
      <c r="AA2" s="4"/>
      <c r="AB2" s="4"/>
      <c r="AC2" s="4"/>
      <c r="AD2" s="4"/>
      <c r="AE2" s="4"/>
      <c r="AF2" s="4"/>
      <c r="AG2" s="4"/>
    </row>
    <row r="3" spans="1:33" s="1" customFormat="1" ht="12" customHeight="1">
      <c r="A3" s="2" t="s">
        <v>38</v>
      </c>
      <c r="B3" s="2" t="s">
        <v>39</v>
      </c>
      <c r="C3" s="6" t="s">
        <v>283</v>
      </c>
      <c r="D3" s="6"/>
      <c r="E3" s="7"/>
      <c r="F3" s="8" t="s">
        <v>284</v>
      </c>
      <c r="G3" s="2" t="s">
        <v>40</v>
      </c>
      <c r="H3" s="6" t="s">
        <v>40</v>
      </c>
      <c r="I3" s="6"/>
      <c r="J3" s="9"/>
      <c r="K3" s="8" t="s">
        <v>286</v>
      </c>
      <c r="L3" s="2" t="s">
        <v>37</v>
      </c>
      <c r="M3" s="2" t="s">
        <v>36</v>
      </c>
      <c r="N3" s="11" t="s">
        <v>41</v>
      </c>
      <c r="O3" s="10"/>
      <c r="P3" s="10"/>
      <c r="Q3" s="2"/>
      <c r="R3" s="2"/>
      <c r="S3" s="2"/>
      <c r="T3" s="2" t="s">
        <v>27</v>
      </c>
      <c r="U3" s="5" t="str">
        <f t="shared" si="0"/>
        <v>, 'yatsuha-aa1': { name: '自我ヤツハ', nameZh: '自我八叶', nameZhG1: '', nameKo: '', nameEn: 'Yatsuha Realized', symbol: '魂', symbolZh: '魂', symbolZhG1: '', symbolKo: '', symbolEn: 'Soul', base: 'yatsuha', anotherID: 'AA1', notExistCardSets: ['na-s2', 'na-s3', 'na-s4', 'na-s4-pre', 'na-s5', 'na-s6', 'na-s6-2', 'na-s7'] as CardSet[], tarotNo: '16'}</v>
      </c>
      <c r="V3" s="4"/>
      <c r="W3" s="4"/>
      <c r="X3" s="4"/>
      <c r="Y3" s="4"/>
      <c r="Z3" s="4"/>
      <c r="AA3" s="4"/>
      <c r="AB3" s="4"/>
      <c r="AC3" s="4"/>
      <c r="AD3" s="4"/>
      <c r="AE3" s="4"/>
      <c r="AF3" s="4"/>
      <c r="AG3" s="4"/>
    </row>
    <row r="4" spans="1:33" ht="12" customHeight="1">
      <c r="A4" s="2"/>
      <c r="B4" s="2"/>
      <c r="C4" s="2"/>
      <c r="D4" s="2"/>
      <c r="E4" s="2"/>
      <c r="F4" s="2"/>
      <c r="G4" s="2"/>
      <c r="H4" s="2"/>
      <c r="I4" s="3"/>
      <c r="J4" s="2"/>
      <c r="K4" s="2"/>
      <c r="L4" s="2"/>
      <c r="M4" s="2"/>
      <c r="N4" s="2"/>
      <c r="O4" s="2"/>
      <c r="P4" s="2"/>
      <c r="Q4" s="2"/>
      <c r="R4" s="2"/>
      <c r="S4" s="2"/>
      <c r="T4" s="2"/>
      <c r="U4" s="4"/>
      <c r="V4" s="4"/>
      <c r="W4" s="4"/>
      <c r="X4" s="4"/>
      <c r="Y4" s="4"/>
      <c r="Z4" s="4"/>
      <c r="AA4" s="4"/>
      <c r="AB4" s="4"/>
      <c r="AC4" s="4"/>
      <c r="AD4" s="4"/>
      <c r="AE4" s="4"/>
      <c r="AF4" s="4"/>
      <c r="AG4" s="4"/>
    </row>
    <row r="5" spans="1:33" ht="12" customHeight="1">
      <c r="A5" s="2"/>
      <c r="B5" s="2"/>
      <c r="C5" s="2"/>
      <c r="D5" s="2"/>
      <c r="E5" s="2"/>
      <c r="F5" s="2"/>
      <c r="G5" s="2"/>
      <c r="H5" s="2"/>
      <c r="I5" s="3"/>
      <c r="J5" s="2"/>
      <c r="K5" s="2"/>
      <c r="L5" s="2"/>
      <c r="M5" s="2"/>
      <c r="N5" s="2"/>
      <c r="O5" s="2"/>
      <c r="P5" s="2"/>
      <c r="Q5" s="2"/>
      <c r="R5" s="2"/>
      <c r="S5" s="2"/>
      <c r="T5" s="2"/>
      <c r="U5" s="4"/>
      <c r="V5" s="4"/>
      <c r="W5" s="4"/>
      <c r="X5" s="4"/>
      <c r="Y5" s="4"/>
      <c r="Z5" s="4"/>
      <c r="AA5" s="4"/>
      <c r="AB5" s="4"/>
      <c r="AC5" s="4"/>
      <c r="AD5" s="4"/>
      <c r="AE5" s="4"/>
      <c r="AF5" s="4"/>
      <c r="AG5" s="4"/>
    </row>
    <row r="6" spans="1:33" ht="12" customHeight="1">
      <c r="A6" s="2"/>
      <c r="B6" s="2"/>
      <c r="C6" s="2"/>
      <c r="D6" s="2"/>
      <c r="E6" s="2"/>
      <c r="F6" s="2"/>
      <c r="G6" s="2"/>
      <c r="H6" s="2"/>
      <c r="I6" s="3"/>
      <c r="J6" s="2"/>
      <c r="K6" s="2"/>
      <c r="L6" s="2"/>
      <c r="M6" s="2"/>
      <c r="N6" s="2"/>
      <c r="O6" s="2"/>
      <c r="P6" s="2"/>
      <c r="Q6" s="2"/>
      <c r="R6" s="2"/>
      <c r="S6" s="2"/>
      <c r="T6" s="2"/>
      <c r="U6" s="4"/>
      <c r="V6" s="4"/>
      <c r="W6" s="4"/>
      <c r="X6" s="4"/>
      <c r="Y6" s="4"/>
      <c r="Z6" s="4"/>
      <c r="AA6" s="4"/>
      <c r="AB6" s="4"/>
      <c r="AC6" s="4"/>
      <c r="AD6" s="4"/>
      <c r="AE6" s="4"/>
      <c r="AF6" s="4"/>
      <c r="AG6" s="4"/>
    </row>
    <row r="7" spans="1:33" ht="12" customHeight="1">
      <c r="A7" s="2"/>
      <c r="B7" s="2"/>
      <c r="C7" s="2"/>
      <c r="D7" s="2"/>
      <c r="E7" s="2"/>
      <c r="F7" s="2"/>
      <c r="G7" s="2"/>
      <c r="H7" s="2"/>
      <c r="I7" s="3"/>
      <c r="J7" s="2"/>
      <c r="K7" s="2"/>
      <c r="L7" s="2"/>
      <c r="M7" s="2"/>
      <c r="N7" s="2"/>
      <c r="O7" s="2"/>
      <c r="P7" s="2"/>
      <c r="Q7" s="2"/>
      <c r="R7" s="2"/>
      <c r="S7" s="2"/>
      <c r="T7" s="2"/>
      <c r="U7" s="4"/>
      <c r="V7" s="4"/>
      <c r="W7" s="4"/>
      <c r="X7" s="4"/>
      <c r="Y7" s="4"/>
      <c r="Z7" s="4"/>
      <c r="AA7" s="4"/>
      <c r="AB7" s="4"/>
      <c r="AC7" s="4"/>
      <c r="AD7" s="4"/>
      <c r="AE7" s="4"/>
      <c r="AF7" s="4"/>
      <c r="AG7" s="4"/>
    </row>
    <row r="8" spans="1:33" ht="12" customHeight="1">
      <c r="A8" s="2"/>
      <c r="B8" s="2"/>
      <c r="C8" s="2"/>
      <c r="D8" s="2"/>
      <c r="E8" s="2"/>
      <c r="F8" s="2"/>
      <c r="G8" s="2"/>
      <c r="H8" s="2"/>
      <c r="I8" s="3"/>
      <c r="J8" s="2"/>
      <c r="K8" s="2"/>
      <c r="L8" s="2"/>
      <c r="M8" s="2"/>
      <c r="N8" s="2"/>
      <c r="O8" s="2"/>
      <c r="P8" s="2"/>
      <c r="Q8" s="2"/>
      <c r="R8" s="2"/>
      <c r="S8" s="2"/>
      <c r="T8" s="2"/>
      <c r="U8" s="4"/>
      <c r="V8" s="4"/>
      <c r="W8" s="4"/>
      <c r="X8" s="4"/>
      <c r="Y8" s="4"/>
      <c r="Z8" s="4"/>
      <c r="AA8" s="4"/>
      <c r="AB8" s="4"/>
      <c r="AC8" s="4"/>
      <c r="AD8" s="4"/>
      <c r="AE8" s="4"/>
      <c r="AF8" s="4"/>
      <c r="AG8" s="4"/>
    </row>
    <row r="9" spans="1:33" ht="12" customHeight="1">
      <c r="A9" s="2"/>
      <c r="B9" s="2"/>
      <c r="C9" s="2"/>
      <c r="D9" s="2"/>
      <c r="E9" s="2"/>
      <c r="F9" s="2"/>
      <c r="G9" s="2"/>
      <c r="H9" s="2"/>
      <c r="I9" s="3"/>
      <c r="J9" s="2"/>
      <c r="K9" s="1"/>
      <c r="L9" s="2"/>
      <c r="M9" s="2"/>
      <c r="N9" s="2"/>
      <c r="O9" s="2"/>
      <c r="P9" s="2"/>
      <c r="Q9" s="2"/>
      <c r="R9" s="2"/>
      <c r="S9" s="2"/>
      <c r="T9" s="2"/>
      <c r="U9" s="4"/>
      <c r="V9" s="4"/>
      <c r="W9" s="4"/>
      <c r="X9" s="4"/>
      <c r="Y9" s="4"/>
      <c r="Z9" s="4"/>
      <c r="AA9" s="4"/>
      <c r="AB9" s="4"/>
      <c r="AC9" s="4"/>
      <c r="AD9" s="4"/>
      <c r="AE9" s="4"/>
      <c r="AF9" s="4"/>
      <c r="AG9" s="4"/>
    </row>
    <row r="10" spans="1:33" ht="12" customHeight="1">
      <c r="A10" s="2"/>
      <c r="B10" s="2"/>
      <c r="C10" s="2"/>
      <c r="D10" s="2"/>
      <c r="E10" s="2"/>
      <c r="F10" s="2"/>
      <c r="G10" s="2"/>
      <c r="H10" s="2"/>
      <c r="I10" s="3"/>
      <c r="J10" s="2"/>
      <c r="K10" s="1"/>
      <c r="L10" s="2"/>
      <c r="M10" s="2"/>
      <c r="N10" s="2"/>
      <c r="O10" s="2"/>
      <c r="P10" s="2"/>
      <c r="Q10" s="2"/>
      <c r="R10" s="2"/>
      <c r="S10" s="2"/>
      <c r="T10" s="2"/>
      <c r="U10" s="4"/>
      <c r="V10" s="4"/>
      <c r="W10" s="4"/>
      <c r="X10" s="4"/>
      <c r="Y10" s="4"/>
      <c r="Z10" s="4"/>
      <c r="AA10" s="4"/>
      <c r="AB10" s="4"/>
      <c r="AC10" s="4"/>
      <c r="AD10" s="4"/>
      <c r="AE10" s="4"/>
      <c r="AF10" s="4"/>
      <c r="AG10" s="4"/>
    </row>
    <row r="11" spans="1:33" ht="12" customHeight="1">
      <c r="A11" s="2"/>
      <c r="B11" s="2"/>
      <c r="C11" s="2"/>
      <c r="D11" s="2"/>
      <c r="E11" s="2"/>
      <c r="F11" s="2"/>
      <c r="G11" s="2"/>
      <c r="H11" s="2"/>
      <c r="I11" s="3"/>
      <c r="J11" s="2"/>
      <c r="K11" s="2"/>
      <c r="L11" s="2"/>
      <c r="M11" s="2"/>
      <c r="N11" s="2"/>
      <c r="O11" s="2"/>
      <c r="P11" s="2"/>
      <c r="Q11" s="2"/>
      <c r="R11" s="2"/>
      <c r="S11" s="2"/>
      <c r="T11" s="2"/>
      <c r="U11" s="4"/>
      <c r="V11" s="4"/>
      <c r="W11" s="4"/>
      <c r="X11" s="4"/>
      <c r="Y11" s="4"/>
      <c r="Z11" s="4"/>
      <c r="AA11" s="4"/>
      <c r="AB11" s="4"/>
      <c r="AC11" s="4"/>
      <c r="AD11" s="4"/>
      <c r="AE11" s="4"/>
      <c r="AF11" s="4"/>
      <c r="AG11" s="4"/>
    </row>
    <row r="12" spans="1:33" ht="12" customHeight="1">
      <c r="A12" s="2"/>
      <c r="B12" s="2"/>
      <c r="C12" s="2"/>
      <c r="D12" s="2"/>
      <c r="E12" s="2"/>
      <c r="F12" s="2"/>
      <c r="G12" s="2"/>
      <c r="H12" s="2"/>
      <c r="I12" s="3"/>
      <c r="J12" s="2"/>
      <c r="K12" s="2"/>
      <c r="L12" s="2"/>
      <c r="M12" s="2"/>
      <c r="N12" s="2"/>
      <c r="O12" s="2"/>
      <c r="P12" s="2"/>
      <c r="Q12" s="2"/>
      <c r="R12" s="2"/>
      <c r="S12" s="2"/>
      <c r="T12" s="2"/>
      <c r="U12" s="4"/>
      <c r="V12" s="4"/>
      <c r="W12" s="4"/>
      <c r="X12" s="4"/>
      <c r="Y12" s="4"/>
      <c r="Z12" s="4"/>
      <c r="AA12" s="4"/>
      <c r="AB12" s="4"/>
      <c r="AC12" s="4"/>
      <c r="AD12" s="4"/>
      <c r="AE12" s="4"/>
      <c r="AF12" s="4"/>
      <c r="AG12" s="4"/>
    </row>
    <row r="13" spans="1:33" ht="12" customHeight="1">
      <c r="A13" s="2"/>
      <c r="B13" s="2"/>
      <c r="C13" s="2"/>
      <c r="D13" s="2"/>
      <c r="E13" s="2"/>
      <c r="F13" s="2"/>
      <c r="G13" s="2"/>
      <c r="H13" s="2"/>
      <c r="I13" s="3"/>
      <c r="J13" s="2"/>
      <c r="K13" s="1"/>
      <c r="L13" s="2"/>
      <c r="M13" s="2"/>
      <c r="N13" s="2"/>
      <c r="O13" s="2"/>
      <c r="P13" s="2"/>
      <c r="Q13" s="2"/>
      <c r="R13" s="2"/>
      <c r="S13" s="2"/>
      <c r="T13" s="2"/>
      <c r="U13" s="4"/>
      <c r="V13" s="4"/>
      <c r="W13" s="4"/>
      <c r="X13" s="4"/>
      <c r="Y13" s="4"/>
      <c r="Z13" s="4"/>
      <c r="AA13" s="4"/>
      <c r="AB13" s="4"/>
      <c r="AC13" s="4"/>
      <c r="AD13" s="4"/>
      <c r="AE13" s="4"/>
      <c r="AF13" s="4"/>
      <c r="AG13" s="4"/>
    </row>
    <row r="14" spans="1:33" ht="12" customHeight="1">
      <c r="A14" s="2"/>
      <c r="B14" s="2"/>
      <c r="C14" s="2"/>
      <c r="D14" s="2"/>
      <c r="E14" s="2"/>
      <c r="F14" s="2"/>
      <c r="G14" s="2"/>
      <c r="H14" s="2"/>
      <c r="I14" s="3"/>
      <c r="J14" s="2"/>
      <c r="K14" s="1"/>
      <c r="L14" s="2"/>
      <c r="M14" s="2"/>
      <c r="N14" s="2"/>
      <c r="O14" s="2"/>
      <c r="P14" s="2"/>
      <c r="Q14" s="2"/>
      <c r="R14" s="2"/>
      <c r="S14" s="2"/>
      <c r="T14" s="2"/>
      <c r="U14" s="4"/>
      <c r="V14" s="4"/>
      <c r="W14" s="4"/>
      <c r="X14" s="4"/>
      <c r="Y14" s="4"/>
      <c r="Z14" s="4"/>
      <c r="AA14" s="4"/>
      <c r="AB14" s="4"/>
      <c r="AC14" s="4"/>
      <c r="AD14" s="4"/>
      <c r="AE14" s="4"/>
      <c r="AF14" s="4"/>
      <c r="AG14" s="4"/>
    </row>
    <row r="15" spans="1:33" ht="12" customHeight="1">
      <c r="A15" s="2"/>
      <c r="B15" s="2"/>
      <c r="C15" s="2"/>
      <c r="D15" s="2"/>
      <c r="E15" s="2"/>
      <c r="F15" s="2"/>
      <c r="G15" s="2"/>
      <c r="H15" s="2"/>
      <c r="I15" s="3"/>
      <c r="J15" s="2"/>
      <c r="K15" s="1"/>
      <c r="L15" s="2"/>
      <c r="M15" s="2"/>
      <c r="N15" s="2"/>
      <c r="O15" s="2"/>
      <c r="P15" s="2"/>
      <c r="Q15" s="2"/>
      <c r="R15" s="2"/>
      <c r="S15" s="2"/>
      <c r="T15" s="2"/>
      <c r="U15" s="4"/>
      <c r="V15" s="4"/>
      <c r="W15" s="4"/>
      <c r="X15" s="4"/>
      <c r="Y15" s="4"/>
      <c r="Z15" s="4"/>
      <c r="AA15" s="4"/>
      <c r="AB15" s="4"/>
      <c r="AC15" s="4"/>
      <c r="AD15" s="4"/>
      <c r="AE15" s="4"/>
      <c r="AF15" s="4"/>
      <c r="AG15" s="4"/>
    </row>
    <row r="16" spans="1:33" ht="12" customHeight="1">
      <c r="A16" s="2"/>
      <c r="B16" s="2"/>
      <c r="C16" s="2"/>
      <c r="D16" s="2"/>
      <c r="E16" s="2"/>
      <c r="F16" s="2"/>
      <c r="G16" s="2"/>
      <c r="H16" s="2"/>
      <c r="I16" s="3"/>
      <c r="J16" s="2"/>
      <c r="K16" s="1"/>
      <c r="L16" s="2"/>
      <c r="M16" s="2"/>
      <c r="N16" s="2"/>
      <c r="O16" s="2"/>
      <c r="P16" s="2"/>
      <c r="Q16" s="2"/>
      <c r="R16" s="2"/>
      <c r="S16" s="2"/>
      <c r="T16" s="2"/>
      <c r="U16" s="4"/>
      <c r="V16" s="4"/>
      <c r="W16" s="4"/>
      <c r="X16" s="4"/>
      <c r="Y16" s="4"/>
      <c r="Z16" s="4"/>
      <c r="AA16" s="4"/>
      <c r="AB16" s="4"/>
      <c r="AC16" s="4"/>
      <c r="AD16" s="4"/>
      <c r="AE16" s="4"/>
      <c r="AF16" s="4"/>
      <c r="AG16" s="4"/>
    </row>
    <row r="17" spans="1:33" ht="12" customHeight="1">
      <c r="A17" s="2"/>
      <c r="B17" s="2"/>
      <c r="C17" s="2"/>
      <c r="D17" s="2"/>
      <c r="E17" s="2"/>
      <c r="F17" s="2"/>
      <c r="G17" s="2"/>
      <c r="H17" s="2"/>
      <c r="I17" s="3"/>
      <c r="J17" s="2"/>
      <c r="K17" s="1"/>
      <c r="L17" s="2"/>
      <c r="M17" s="2"/>
      <c r="N17" s="2"/>
      <c r="O17" s="2"/>
      <c r="P17" s="2"/>
      <c r="Q17" s="2"/>
      <c r="R17" s="2"/>
      <c r="S17" s="2"/>
      <c r="T17" s="2"/>
      <c r="U17" s="4"/>
      <c r="V17" s="4"/>
      <c r="W17" s="4"/>
      <c r="X17" s="4"/>
      <c r="Y17" s="4"/>
      <c r="Z17" s="4"/>
      <c r="AA17" s="4"/>
      <c r="AB17" s="4"/>
      <c r="AC17" s="4"/>
      <c r="AD17" s="4"/>
      <c r="AE17" s="4"/>
      <c r="AF17" s="4"/>
      <c r="AG17" s="4"/>
    </row>
    <row r="18" spans="1:33" ht="12" customHeight="1">
      <c r="A18" s="2"/>
      <c r="B18" s="2"/>
      <c r="C18" s="2"/>
      <c r="D18" s="2"/>
      <c r="E18" s="2"/>
      <c r="F18" s="2"/>
      <c r="G18" s="2"/>
      <c r="H18" s="2"/>
      <c r="I18" s="3"/>
      <c r="J18" s="2"/>
      <c r="K18" s="1"/>
      <c r="L18" s="2"/>
      <c r="M18" s="2"/>
      <c r="N18" s="2"/>
      <c r="O18" s="2"/>
      <c r="P18" s="2"/>
      <c r="Q18" s="2"/>
      <c r="R18" s="2"/>
      <c r="S18" s="2"/>
      <c r="T18" s="2"/>
      <c r="U18" s="4"/>
      <c r="V18" s="4"/>
      <c r="W18" s="4"/>
      <c r="X18" s="4"/>
      <c r="Y18" s="4"/>
      <c r="Z18" s="4"/>
      <c r="AA18" s="4"/>
      <c r="AB18" s="4"/>
      <c r="AC18" s="4"/>
      <c r="AD18" s="4"/>
      <c r="AE18" s="4"/>
      <c r="AF18" s="4"/>
      <c r="AG18" s="4"/>
    </row>
    <row r="19" spans="1:33" ht="12" customHeight="1">
      <c r="A19" s="2"/>
      <c r="B19" s="2"/>
      <c r="C19" s="2"/>
      <c r="D19" s="2"/>
      <c r="E19" s="2"/>
      <c r="F19" s="2"/>
      <c r="G19" s="2"/>
      <c r="H19" s="2"/>
      <c r="I19" s="3"/>
      <c r="J19" s="2"/>
      <c r="K19" s="2"/>
      <c r="L19" s="2"/>
      <c r="M19" s="2"/>
      <c r="N19" s="2"/>
      <c r="O19" s="2"/>
      <c r="P19" s="2"/>
      <c r="Q19" s="2"/>
      <c r="R19" s="2"/>
      <c r="S19" s="2"/>
      <c r="T19" s="2"/>
      <c r="U19" s="4"/>
      <c r="V19" s="4"/>
      <c r="W19" s="4"/>
      <c r="X19" s="4"/>
      <c r="Y19" s="4"/>
      <c r="Z19" s="4"/>
      <c r="AA19" s="4"/>
      <c r="AB19" s="4"/>
      <c r="AC19" s="4"/>
      <c r="AD19" s="4"/>
      <c r="AE19" s="4"/>
      <c r="AF19" s="4"/>
      <c r="AG19" s="4"/>
    </row>
    <row r="20" spans="1:33" ht="12" customHeight="1">
      <c r="A20" s="2"/>
      <c r="B20" s="2"/>
      <c r="C20" s="2"/>
      <c r="D20" s="2"/>
      <c r="E20" s="2"/>
      <c r="F20" s="2"/>
      <c r="G20" s="2"/>
      <c r="H20" s="2"/>
      <c r="I20" s="3"/>
      <c r="J20" s="2"/>
      <c r="K20" s="1"/>
      <c r="L20" s="2"/>
      <c r="M20" s="2"/>
      <c r="N20" s="2"/>
      <c r="O20" s="2"/>
      <c r="P20" s="2"/>
      <c r="Q20" s="2"/>
      <c r="R20" s="2"/>
      <c r="S20" s="2"/>
      <c r="T20" s="2"/>
      <c r="U20" s="4"/>
      <c r="V20" s="4"/>
      <c r="W20" s="4"/>
      <c r="X20" s="4"/>
      <c r="Y20" s="4"/>
      <c r="Z20" s="4"/>
      <c r="AA20" s="4"/>
      <c r="AB20" s="4"/>
      <c r="AC20" s="4"/>
      <c r="AD20" s="4"/>
      <c r="AE20" s="4"/>
      <c r="AF20" s="4"/>
      <c r="AG20" s="4"/>
    </row>
    <row r="21" spans="1:33" ht="12" customHeight="1">
      <c r="A21" s="2"/>
      <c r="B21" s="2"/>
      <c r="C21" s="2"/>
      <c r="D21" s="2"/>
      <c r="E21" s="2"/>
      <c r="F21" s="2"/>
      <c r="G21" s="2"/>
      <c r="H21" s="2"/>
      <c r="I21" s="3"/>
      <c r="J21" s="2"/>
      <c r="K21" s="1"/>
      <c r="L21" s="2"/>
      <c r="M21" s="2"/>
      <c r="N21" s="2"/>
      <c r="O21" s="2"/>
      <c r="P21" s="2"/>
      <c r="Q21" s="2"/>
      <c r="R21" s="2"/>
      <c r="S21" s="2"/>
      <c r="T21" s="2"/>
      <c r="U21" s="4"/>
      <c r="V21" s="4"/>
      <c r="W21" s="4"/>
      <c r="X21" s="4"/>
      <c r="Y21" s="4"/>
      <c r="Z21" s="4"/>
      <c r="AA21" s="4"/>
      <c r="AB21" s="4"/>
      <c r="AC21" s="4"/>
      <c r="AD21" s="4"/>
      <c r="AE21" s="4"/>
      <c r="AF21" s="4"/>
      <c r="AG21" s="4"/>
    </row>
    <row r="22" spans="1:33" ht="12" customHeight="1">
      <c r="A22" s="2"/>
      <c r="B22" s="2"/>
      <c r="C22" s="2"/>
      <c r="D22" s="2"/>
      <c r="E22" s="2"/>
      <c r="F22" s="2"/>
      <c r="G22" s="2"/>
      <c r="H22" s="2"/>
      <c r="I22" s="3"/>
      <c r="J22" s="2"/>
      <c r="K22" s="2"/>
      <c r="L22" s="2"/>
      <c r="M22" s="2"/>
      <c r="N22" s="2"/>
      <c r="O22" s="2"/>
      <c r="P22" s="2"/>
      <c r="Q22" s="2"/>
      <c r="R22" s="2"/>
      <c r="S22" s="2"/>
      <c r="T22" s="2"/>
      <c r="U22" s="4"/>
      <c r="V22" s="4"/>
      <c r="W22" s="4"/>
      <c r="X22" s="4"/>
      <c r="Y22" s="4"/>
      <c r="Z22" s="4"/>
      <c r="AA22" s="4"/>
      <c r="AB22" s="4"/>
      <c r="AC22" s="4"/>
      <c r="AD22" s="4"/>
      <c r="AE22" s="4"/>
      <c r="AF22" s="4"/>
      <c r="AG22" s="4"/>
    </row>
    <row r="23" spans="1:33" ht="12" customHeight="1">
      <c r="A23" s="2"/>
      <c r="B23" s="2"/>
      <c r="C23" s="2"/>
      <c r="D23" s="2"/>
      <c r="E23" s="2"/>
      <c r="F23" s="2"/>
      <c r="G23" s="2"/>
      <c r="H23" s="2"/>
      <c r="I23" s="3"/>
      <c r="J23" s="2"/>
      <c r="K23" s="1"/>
      <c r="L23" s="2"/>
      <c r="M23" s="2"/>
      <c r="N23" s="2"/>
      <c r="O23" s="2"/>
      <c r="P23" s="2"/>
      <c r="Q23" s="2"/>
      <c r="R23" s="2"/>
      <c r="S23" s="2"/>
      <c r="T23" s="2"/>
      <c r="U23" s="4"/>
      <c r="V23" s="4"/>
      <c r="W23" s="4"/>
      <c r="X23" s="4"/>
      <c r="Y23" s="4"/>
      <c r="Z23" s="4"/>
      <c r="AA23" s="4"/>
      <c r="AB23" s="4"/>
      <c r="AC23" s="4"/>
      <c r="AD23" s="4"/>
      <c r="AE23" s="4"/>
      <c r="AF23" s="4"/>
      <c r="AG23" s="4"/>
    </row>
    <row r="24" spans="1:33" ht="12" customHeight="1">
      <c r="A24" s="2"/>
      <c r="B24" s="2"/>
      <c r="C24" s="2"/>
      <c r="D24" s="2"/>
      <c r="E24" s="2"/>
      <c r="F24" s="2"/>
      <c r="G24" s="2"/>
      <c r="H24" s="2"/>
      <c r="I24" s="3"/>
      <c r="J24" s="2"/>
      <c r="K24" s="1"/>
      <c r="L24" s="2"/>
      <c r="M24" s="2"/>
      <c r="N24" s="2"/>
      <c r="O24" s="2"/>
      <c r="P24" s="2"/>
      <c r="Q24" s="2"/>
      <c r="R24" s="2"/>
      <c r="S24" s="2"/>
      <c r="T24" s="2"/>
      <c r="U24" s="4"/>
      <c r="V24" s="4"/>
      <c r="W24" s="4"/>
      <c r="X24" s="4"/>
      <c r="Y24" s="4"/>
      <c r="Z24" s="4"/>
      <c r="AA24" s="4"/>
      <c r="AB24" s="4"/>
      <c r="AC24" s="4"/>
      <c r="AD24" s="4"/>
      <c r="AE24" s="4"/>
      <c r="AF24" s="4"/>
      <c r="AG24" s="4"/>
    </row>
    <row r="25" spans="1:33" ht="12" customHeight="1">
      <c r="A25" s="2"/>
      <c r="B25" s="2"/>
      <c r="C25" s="2"/>
      <c r="D25" s="2"/>
      <c r="E25" s="2"/>
      <c r="F25" s="2"/>
      <c r="G25" s="2"/>
      <c r="H25" s="2"/>
      <c r="I25" s="3"/>
      <c r="J25" s="2"/>
      <c r="K25" s="1"/>
      <c r="L25" s="2"/>
      <c r="M25" s="2"/>
      <c r="N25" s="2"/>
      <c r="O25" s="2"/>
      <c r="P25" s="2"/>
      <c r="Q25" s="2"/>
      <c r="R25" s="2"/>
      <c r="S25" s="2"/>
      <c r="T25" s="2"/>
      <c r="U25" s="4"/>
      <c r="V25" s="4"/>
      <c r="W25" s="4"/>
      <c r="X25" s="4"/>
      <c r="Y25" s="4"/>
      <c r="Z25" s="4"/>
      <c r="AA25" s="4"/>
      <c r="AB25" s="4"/>
      <c r="AC25" s="4"/>
      <c r="AD25" s="4"/>
      <c r="AE25" s="4"/>
      <c r="AF25" s="4"/>
      <c r="AG25" s="4"/>
    </row>
    <row r="26" spans="1:33" ht="12" customHeight="1">
      <c r="A26" s="2"/>
      <c r="B26" s="2"/>
      <c r="C26" s="2"/>
      <c r="D26" s="2"/>
      <c r="E26" s="2"/>
      <c r="F26" s="2"/>
      <c r="G26" s="2"/>
      <c r="H26" s="2"/>
      <c r="I26" s="3"/>
      <c r="J26" s="2"/>
      <c r="K26" s="1"/>
      <c r="L26" s="2"/>
      <c r="M26" s="2"/>
      <c r="N26" s="2"/>
      <c r="O26" s="2"/>
      <c r="P26" s="2"/>
      <c r="Q26" s="2"/>
      <c r="R26" s="2"/>
      <c r="S26" s="2"/>
      <c r="T26" s="2"/>
      <c r="U26" s="4"/>
      <c r="V26" s="4"/>
      <c r="W26" s="4"/>
      <c r="X26" s="4"/>
      <c r="Y26" s="4"/>
      <c r="Z26" s="4"/>
      <c r="AA26" s="4"/>
      <c r="AB26" s="4"/>
      <c r="AC26" s="4"/>
      <c r="AD26" s="4"/>
      <c r="AE26" s="4"/>
      <c r="AF26" s="4"/>
      <c r="AG26" s="4"/>
    </row>
    <row r="27" spans="1:33" ht="12" customHeight="1">
      <c r="A27" s="2"/>
      <c r="B27" s="2"/>
      <c r="C27" s="2"/>
      <c r="D27" s="2"/>
      <c r="E27" s="2"/>
      <c r="F27" s="2"/>
      <c r="G27" s="2"/>
      <c r="H27" s="2"/>
      <c r="I27" s="3"/>
      <c r="J27" s="2"/>
      <c r="K27" s="1"/>
      <c r="L27" s="2"/>
      <c r="M27" s="2"/>
      <c r="N27" s="2"/>
      <c r="O27" s="2"/>
      <c r="P27" s="2"/>
      <c r="Q27" s="2"/>
      <c r="R27" s="2"/>
      <c r="S27" s="2"/>
      <c r="T27" s="2"/>
      <c r="U27" s="4"/>
      <c r="V27" s="4"/>
      <c r="W27" s="4"/>
      <c r="X27" s="4"/>
      <c r="Y27" s="4"/>
      <c r="Z27" s="4"/>
      <c r="AA27" s="4"/>
      <c r="AB27" s="4"/>
      <c r="AC27" s="4"/>
      <c r="AD27" s="4"/>
      <c r="AE27" s="4"/>
      <c r="AF27" s="4"/>
      <c r="AG27" s="4"/>
    </row>
    <row r="28" spans="1:33" ht="12" customHeight="1">
      <c r="A28" s="2"/>
      <c r="B28" s="2"/>
      <c r="C28" s="2"/>
      <c r="D28" s="2"/>
      <c r="E28" s="2"/>
      <c r="F28" s="2"/>
      <c r="G28" s="2"/>
      <c r="H28" s="2"/>
      <c r="I28" s="3"/>
      <c r="J28" s="2"/>
      <c r="K28" s="1"/>
      <c r="L28" s="2"/>
      <c r="M28" s="2"/>
      <c r="N28" s="2"/>
      <c r="O28" s="2"/>
      <c r="P28" s="2"/>
      <c r="Q28" s="2"/>
      <c r="R28" s="2"/>
      <c r="S28" s="2"/>
      <c r="T28" s="2"/>
      <c r="U28" s="4"/>
      <c r="V28" s="4"/>
      <c r="W28" s="4"/>
      <c r="X28" s="4"/>
      <c r="Y28" s="4"/>
      <c r="Z28" s="4"/>
      <c r="AA28" s="4"/>
      <c r="AB28" s="4"/>
      <c r="AC28" s="4"/>
      <c r="AD28" s="4"/>
      <c r="AE28" s="4"/>
      <c r="AF28" s="4"/>
      <c r="AG28" s="4"/>
    </row>
    <row r="29" spans="1:33" ht="12" customHeight="1">
      <c r="A29" s="2"/>
      <c r="B29" s="2"/>
      <c r="C29" s="2"/>
      <c r="D29" s="2"/>
      <c r="E29" s="2"/>
      <c r="F29" s="2"/>
      <c r="G29" s="2"/>
      <c r="H29" s="2"/>
      <c r="I29" s="3"/>
      <c r="J29" s="2"/>
      <c r="K29" s="1"/>
      <c r="L29" s="2"/>
      <c r="M29" s="2"/>
      <c r="N29" s="2"/>
      <c r="O29" s="2"/>
      <c r="P29" s="2"/>
      <c r="Q29" s="2"/>
      <c r="R29" s="2"/>
      <c r="S29" s="2"/>
      <c r="T29" s="2"/>
      <c r="U29" s="4"/>
      <c r="V29" s="4"/>
      <c r="W29" s="4"/>
      <c r="X29" s="4"/>
      <c r="Y29" s="4"/>
      <c r="Z29" s="4"/>
      <c r="AA29" s="4"/>
      <c r="AB29" s="4"/>
      <c r="AC29" s="4"/>
      <c r="AD29" s="4"/>
      <c r="AE29" s="4"/>
      <c r="AF29" s="4"/>
      <c r="AG29" s="4"/>
    </row>
    <row r="30" spans="1:33" ht="12" customHeight="1">
      <c r="A30" s="2"/>
      <c r="B30" s="2"/>
      <c r="C30" s="2"/>
      <c r="D30" s="2"/>
      <c r="E30" s="2"/>
      <c r="F30" s="2"/>
      <c r="G30" s="2"/>
      <c r="H30" s="2"/>
      <c r="I30" s="3"/>
      <c r="J30" s="2"/>
      <c r="K30" s="1"/>
      <c r="L30" s="2"/>
      <c r="M30" s="2"/>
      <c r="N30" s="2"/>
      <c r="O30" s="2"/>
      <c r="P30" s="2"/>
      <c r="Q30" s="2"/>
      <c r="R30" s="2"/>
      <c r="S30" s="2"/>
      <c r="T30" s="2"/>
      <c r="U30" s="4"/>
      <c r="V30" s="4"/>
      <c r="W30" s="4"/>
      <c r="X30" s="4"/>
      <c r="Y30" s="4"/>
      <c r="Z30" s="4"/>
      <c r="AA30" s="4"/>
      <c r="AB30" s="4"/>
      <c r="AC30" s="4"/>
      <c r="AD30" s="4"/>
      <c r="AE30" s="4"/>
      <c r="AF30" s="4"/>
      <c r="AG30" s="4"/>
    </row>
    <row r="31" spans="1:33" ht="12" customHeight="1">
      <c r="A31" s="2"/>
      <c r="B31" s="2"/>
      <c r="C31" s="2"/>
      <c r="D31" s="2"/>
      <c r="E31" s="2"/>
      <c r="F31" s="2"/>
      <c r="G31" s="2"/>
      <c r="H31" s="2"/>
      <c r="I31" s="3"/>
      <c r="J31" s="2"/>
      <c r="K31" s="1"/>
      <c r="L31" s="2"/>
      <c r="M31" s="2"/>
      <c r="N31" s="2"/>
      <c r="O31" s="2"/>
      <c r="P31" s="2"/>
      <c r="Q31" s="2"/>
      <c r="R31" s="2"/>
      <c r="S31" s="2"/>
      <c r="T31" s="2"/>
      <c r="U31" s="4"/>
      <c r="V31" s="4"/>
      <c r="W31" s="4"/>
      <c r="X31" s="4"/>
      <c r="Y31" s="4"/>
      <c r="Z31" s="4"/>
      <c r="AA31" s="4"/>
      <c r="AB31" s="4"/>
      <c r="AC31" s="4"/>
      <c r="AD31" s="4"/>
      <c r="AE31" s="4"/>
      <c r="AF31" s="4"/>
      <c r="AG31" s="4"/>
    </row>
    <row r="32" spans="1:33" ht="12" customHeight="1">
      <c r="A32" s="2"/>
      <c r="B32" s="2"/>
      <c r="C32" s="2"/>
      <c r="D32" s="2"/>
      <c r="E32" s="2"/>
      <c r="F32" s="2"/>
      <c r="G32" s="2"/>
      <c r="H32" s="2"/>
      <c r="I32" s="3"/>
      <c r="J32" s="2"/>
      <c r="K32" s="1"/>
      <c r="L32" s="2"/>
      <c r="M32" s="2"/>
      <c r="N32" s="2"/>
      <c r="O32" s="2"/>
      <c r="P32" s="2"/>
      <c r="Q32" s="2"/>
      <c r="R32" s="2"/>
      <c r="S32" s="2"/>
      <c r="T32" s="2"/>
      <c r="U32" s="4"/>
      <c r="V32" s="4"/>
      <c r="W32" s="4"/>
      <c r="X32" s="4"/>
      <c r="Y32" s="4"/>
      <c r="Z32" s="4"/>
      <c r="AA32" s="4"/>
      <c r="AB32" s="4"/>
      <c r="AC32" s="4"/>
      <c r="AD32" s="4"/>
      <c r="AE32" s="4"/>
      <c r="AF32" s="4"/>
      <c r="AG32" s="4"/>
    </row>
    <row r="33" spans="1:33" ht="25.5" customHeight="1">
      <c r="A33" s="2"/>
      <c r="B33" s="2"/>
      <c r="C33" s="2"/>
      <c r="D33" s="2"/>
      <c r="E33" s="2"/>
      <c r="F33" s="2"/>
      <c r="G33" s="2"/>
      <c r="H33" s="2"/>
      <c r="I33" s="3"/>
      <c r="J33" s="2"/>
      <c r="K33" s="1"/>
      <c r="L33" s="2"/>
      <c r="M33" s="2"/>
      <c r="N33" s="2"/>
      <c r="O33" s="2"/>
      <c r="P33" s="2"/>
      <c r="Q33" s="2"/>
      <c r="R33" s="2"/>
      <c r="S33" s="2"/>
      <c r="T33" s="2"/>
      <c r="U33" s="4"/>
      <c r="V33" s="4"/>
      <c r="W33" s="4"/>
      <c r="X33" s="4"/>
      <c r="Y33" s="4"/>
      <c r="Z33" s="4"/>
      <c r="AA33" s="4"/>
      <c r="AB33" s="4"/>
      <c r="AC33" s="4"/>
      <c r="AD33" s="4"/>
      <c r="AE33" s="4"/>
      <c r="AF33" s="4"/>
      <c r="AG33" s="4"/>
    </row>
    <row r="34" spans="1:33" ht="12" customHeight="1">
      <c r="A34" s="2"/>
      <c r="B34" s="2"/>
      <c r="C34" s="2"/>
      <c r="D34" s="2"/>
      <c r="E34" s="2"/>
      <c r="F34" s="2"/>
      <c r="G34" s="2"/>
      <c r="H34" s="2"/>
      <c r="I34" s="3"/>
      <c r="J34" s="2"/>
      <c r="K34" s="1"/>
      <c r="L34" s="2"/>
      <c r="M34" s="2"/>
      <c r="N34" s="2"/>
      <c r="O34" s="2"/>
      <c r="P34" s="2"/>
      <c r="Q34" s="2"/>
      <c r="R34" s="2"/>
      <c r="S34" s="2"/>
      <c r="T34" s="2"/>
      <c r="U34" s="4"/>
      <c r="V34" s="4"/>
      <c r="W34" s="4"/>
      <c r="X34" s="4"/>
      <c r="Y34" s="4"/>
      <c r="Z34" s="4"/>
      <c r="AA34" s="4"/>
      <c r="AB34" s="4"/>
      <c r="AC34" s="4"/>
      <c r="AD34" s="4"/>
      <c r="AE34" s="4"/>
      <c r="AF34" s="4"/>
      <c r="AG34" s="4"/>
    </row>
    <row r="35" spans="1:33" ht="12" customHeight="1">
      <c r="A35" s="2"/>
      <c r="B35" s="2"/>
      <c r="C35" s="2"/>
      <c r="D35" s="2"/>
      <c r="E35" s="2"/>
      <c r="F35" s="2"/>
      <c r="G35" s="2"/>
      <c r="H35" s="2"/>
      <c r="I35" s="3"/>
      <c r="J35" s="2"/>
      <c r="K35" s="1"/>
      <c r="L35" s="2"/>
      <c r="M35" s="2"/>
      <c r="N35" s="2"/>
      <c r="O35" s="2"/>
      <c r="P35" s="2"/>
      <c r="Q35" s="2"/>
      <c r="R35" s="2"/>
      <c r="S35" s="2"/>
      <c r="T35" s="2"/>
      <c r="U35" s="4"/>
      <c r="V35" s="4"/>
      <c r="W35" s="4"/>
      <c r="X35" s="4"/>
      <c r="Y35" s="4"/>
      <c r="Z35" s="4"/>
      <c r="AA35" s="4"/>
      <c r="AB35" s="4"/>
      <c r="AC35" s="4"/>
      <c r="AD35" s="4"/>
      <c r="AE35" s="4"/>
      <c r="AF35" s="4"/>
      <c r="AG35" s="4"/>
    </row>
    <row r="36" spans="1:33" ht="12" customHeight="1">
      <c r="A36" s="2"/>
      <c r="B36" s="2"/>
      <c r="C36" s="2"/>
      <c r="D36" s="2"/>
      <c r="E36" s="2"/>
      <c r="F36" s="2"/>
      <c r="G36" s="2"/>
      <c r="H36" s="2"/>
      <c r="I36" s="3"/>
      <c r="J36" s="2"/>
      <c r="K36" s="1"/>
      <c r="L36" s="2"/>
      <c r="M36" s="2"/>
      <c r="N36" s="2"/>
      <c r="O36" s="2"/>
      <c r="P36" s="2"/>
      <c r="Q36" s="2"/>
      <c r="R36" s="2"/>
      <c r="S36" s="2"/>
      <c r="T36" s="2"/>
      <c r="U36" s="4"/>
      <c r="V36" s="4"/>
      <c r="W36" s="4"/>
      <c r="X36" s="4"/>
      <c r="Y36" s="4"/>
      <c r="Z36" s="4"/>
      <c r="AA36" s="4"/>
      <c r="AB36" s="4"/>
      <c r="AC36" s="4"/>
      <c r="AD36" s="4"/>
      <c r="AE36" s="4"/>
      <c r="AF36" s="4"/>
      <c r="AG36" s="4"/>
    </row>
    <row r="37" spans="1:33" ht="12" customHeight="1">
      <c r="A37" s="2"/>
      <c r="B37" s="2"/>
      <c r="C37" s="2"/>
      <c r="D37" s="2"/>
      <c r="E37" s="2"/>
      <c r="F37" s="2"/>
      <c r="G37" s="2"/>
      <c r="H37" s="2"/>
      <c r="I37" s="3"/>
      <c r="J37" s="2"/>
      <c r="K37" s="1"/>
      <c r="L37" s="2"/>
      <c r="M37" s="2"/>
      <c r="N37" s="2"/>
      <c r="O37" s="2"/>
      <c r="P37" s="2"/>
      <c r="Q37" s="2"/>
      <c r="R37" s="2"/>
      <c r="S37" s="2"/>
      <c r="T37" s="2"/>
      <c r="U37" s="4"/>
      <c r="V37" s="4"/>
      <c r="W37" s="4"/>
      <c r="X37" s="4"/>
      <c r="Y37" s="4"/>
      <c r="Z37" s="4"/>
      <c r="AA37" s="4"/>
      <c r="AB37" s="4"/>
      <c r="AC37" s="4"/>
      <c r="AD37" s="4"/>
      <c r="AE37" s="4"/>
      <c r="AF37" s="4"/>
      <c r="AG37" s="4"/>
    </row>
    <row r="38" spans="1:33" ht="12" customHeight="1">
      <c r="A38" s="2"/>
      <c r="B38" s="2"/>
      <c r="C38" s="2"/>
      <c r="D38" s="2"/>
      <c r="E38" s="2"/>
      <c r="F38" s="2"/>
      <c r="G38" s="2"/>
      <c r="H38" s="2"/>
      <c r="I38" s="3"/>
      <c r="J38" s="2"/>
      <c r="K38" s="1"/>
      <c r="L38" s="2"/>
      <c r="M38" s="2"/>
      <c r="N38" s="2"/>
      <c r="O38" s="2"/>
      <c r="P38" s="2"/>
      <c r="Q38" s="2"/>
      <c r="R38" s="2"/>
      <c r="S38" s="2"/>
      <c r="T38" s="2"/>
      <c r="U38" s="4"/>
      <c r="V38" s="4"/>
      <c r="W38" s="4"/>
      <c r="X38" s="4"/>
      <c r="Y38" s="4"/>
      <c r="Z38" s="4"/>
      <c r="AA38" s="4"/>
      <c r="AB38" s="4"/>
      <c r="AC38" s="4"/>
      <c r="AD38" s="4"/>
      <c r="AE38" s="4"/>
      <c r="AF38" s="4"/>
      <c r="AG38" s="4"/>
    </row>
    <row r="39" spans="1:33" ht="12" customHeight="1">
      <c r="A39" s="2"/>
      <c r="B39" s="2"/>
      <c r="C39" s="2"/>
      <c r="D39" s="2"/>
      <c r="E39" s="2"/>
      <c r="F39" s="2"/>
      <c r="G39" s="2"/>
      <c r="H39" s="2"/>
      <c r="I39" s="3"/>
      <c r="J39" s="2"/>
      <c r="K39" s="1"/>
      <c r="L39" s="2"/>
      <c r="M39" s="2"/>
      <c r="N39" s="2"/>
      <c r="O39" s="2"/>
      <c r="P39" s="2"/>
      <c r="Q39" s="2"/>
      <c r="R39" s="2"/>
      <c r="S39" s="2"/>
      <c r="T39" s="2"/>
      <c r="U39" s="4"/>
      <c r="V39" s="4"/>
      <c r="W39" s="4"/>
      <c r="X39" s="4"/>
      <c r="Y39" s="4"/>
      <c r="Z39" s="4"/>
      <c r="AA39" s="4"/>
      <c r="AB39" s="4"/>
      <c r="AC39" s="4"/>
      <c r="AD39" s="4"/>
      <c r="AE39" s="4"/>
      <c r="AF39" s="4"/>
      <c r="AG39" s="4"/>
    </row>
    <row r="40" spans="1:33" ht="12" customHeight="1">
      <c r="A40" s="2"/>
      <c r="B40" s="2"/>
      <c r="C40" s="2"/>
      <c r="D40" s="2"/>
      <c r="E40" s="2"/>
      <c r="F40" s="2"/>
      <c r="G40" s="2"/>
      <c r="H40" s="2"/>
      <c r="I40" s="3"/>
      <c r="J40" s="2"/>
      <c r="K40" s="1"/>
      <c r="L40" s="2"/>
      <c r="M40" s="2"/>
      <c r="N40" s="2"/>
      <c r="O40" s="2"/>
      <c r="P40" s="2"/>
      <c r="Q40" s="2"/>
      <c r="R40" s="2"/>
      <c r="S40" s="2"/>
      <c r="T40" s="2"/>
      <c r="U40" s="4"/>
      <c r="V40" s="4"/>
      <c r="W40" s="4"/>
      <c r="X40" s="4"/>
      <c r="Y40" s="4"/>
      <c r="Z40" s="4"/>
      <c r="AA40" s="4"/>
      <c r="AB40" s="4"/>
      <c r="AC40" s="4"/>
      <c r="AD40" s="4"/>
      <c r="AE40" s="4"/>
      <c r="AF40" s="4"/>
      <c r="AG40" s="4"/>
    </row>
    <row r="41" spans="1:33" ht="12" customHeight="1">
      <c r="A41" s="2"/>
      <c r="B41" s="2"/>
      <c r="C41" s="2"/>
      <c r="D41" s="2"/>
      <c r="E41" s="2"/>
      <c r="F41" s="2"/>
      <c r="G41" s="2"/>
      <c r="H41" s="2"/>
      <c r="I41" s="3"/>
      <c r="J41" s="2"/>
      <c r="K41" s="1"/>
      <c r="L41" s="2"/>
      <c r="M41" s="2"/>
      <c r="N41" s="2"/>
      <c r="O41" s="2"/>
      <c r="P41" s="2"/>
      <c r="Q41" s="2"/>
      <c r="R41" s="2"/>
      <c r="S41" s="2"/>
      <c r="T41" s="2"/>
      <c r="U41" s="4"/>
      <c r="V41" s="4"/>
      <c r="W41" s="4"/>
      <c r="X41" s="4"/>
      <c r="Y41" s="4"/>
      <c r="Z41" s="4"/>
      <c r="AA41" s="4"/>
      <c r="AB41" s="4"/>
      <c r="AC41" s="4"/>
      <c r="AD41" s="4"/>
      <c r="AE41" s="4"/>
      <c r="AF41" s="4"/>
      <c r="AG41" s="4"/>
    </row>
    <row r="42" spans="1:33" ht="12" customHeight="1">
      <c r="A42" s="2"/>
      <c r="B42" s="2"/>
      <c r="C42" s="2"/>
      <c r="D42" s="2"/>
      <c r="E42" s="2"/>
      <c r="F42" s="2"/>
      <c r="G42" s="2"/>
      <c r="H42" s="2"/>
      <c r="I42" s="3"/>
      <c r="J42" s="2"/>
      <c r="K42" s="1"/>
      <c r="L42" s="2"/>
      <c r="M42" s="2"/>
      <c r="N42" s="2"/>
      <c r="O42" s="2"/>
      <c r="P42" s="2"/>
      <c r="Q42" s="2"/>
      <c r="R42" s="2"/>
      <c r="S42" s="2"/>
      <c r="T42" s="2"/>
      <c r="U42" s="4"/>
      <c r="V42" s="4"/>
      <c r="W42" s="4"/>
      <c r="X42" s="4"/>
      <c r="Y42" s="4"/>
      <c r="Z42" s="4"/>
      <c r="AA42" s="4"/>
      <c r="AB42" s="4"/>
      <c r="AC42" s="4"/>
      <c r="AD42" s="4"/>
      <c r="AE42" s="4"/>
      <c r="AF42" s="4"/>
      <c r="AG42" s="4"/>
    </row>
    <row r="43" spans="1:33" ht="12" customHeight="1">
      <c r="A43" s="2"/>
      <c r="B43" s="2"/>
      <c r="C43" s="2"/>
      <c r="D43" s="2"/>
      <c r="E43" s="2"/>
      <c r="F43" s="2"/>
      <c r="G43" s="2"/>
      <c r="H43" s="2"/>
      <c r="I43" s="3"/>
      <c r="J43" s="2"/>
      <c r="K43" s="1"/>
      <c r="L43" s="2"/>
      <c r="M43" s="2"/>
      <c r="N43" s="2"/>
      <c r="O43" s="2"/>
      <c r="P43" s="2"/>
      <c r="Q43" s="2"/>
      <c r="R43" s="2"/>
      <c r="S43" s="2"/>
      <c r="T43" s="2"/>
      <c r="U43" s="4"/>
      <c r="V43" s="4"/>
      <c r="W43" s="4"/>
      <c r="X43" s="4"/>
      <c r="Y43" s="4"/>
      <c r="Z43" s="4"/>
      <c r="AA43" s="4"/>
      <c r="AB43" s="4"/>
      <c r="AC43" s="4"/>
      <c r="AD43" s="4"/>
      <c r="AE43" s="4"/>
      <c r="AF43" s="4"/>
      <c r="AG43" s="4"/>
    </row>
    <row r="44" spans="1:33" ht="12" customHeight="1">
      <c r="A44" s="2"/>
      <c r="B44" s="2"/>
      <c r="C44" s="2"/>
      <c r="D44" s="2"/>
      <c r="E44" s="2"/>
      <c r="F44" s="2"/>
      <c r="G44" s="2"/>
      <c r="H44" s="2"/>
      <c r="I44" s="3"/>
      <c r="J44" s="2"/>
      <c r="K44" s="1"/>
      <c r="L44" s="2"/>
      <c r="M44" s="2"/>
      <c r="N44" s="2"/>
      <c r="O44" s="2"/>
      <c r="P44" s="2"/>
      <c r="Q44" s="2"/>
      <c r="R44" s="2"/>
      <c r="S44" s="2"/>
      <c r="T44" s="2"/>
      <c r="U44" s="4"/>
      <c r="V44" s="4"/>
      <c r="W44" s="4"/>
      <c r="X44" s="4"/>
      <c r="Y44" s="4"/>
      <c r="Z44" s="4"/>
      <c r="AA44" s="4"/>
      <c r="AB44" s="4"/>
      <c r="AC44" s="4"/>
      <c r="AD44" s="4"/>
      <c r="AE44" s="4"/>
      <c r="AF44" s="4"/>
      <c r="AG44" s="4"/>
    </row>
    <row r="45" spans="1:33" ht="12" customHeight="1">
      <c r="A45" s="2"/>
      <c r="B45" s="2"/>
      <c r="C45" s="2"/>
      <c r="D45" s="2"/>
      <c r="E45" s="2"/>
      <c r="F45" s="2"/>
      <c r="G45" s="2"/>
      <c r="H45" s="2"/>
      <c r="I45" s="3"/>
      <c r="J45" s="2"/>
      <c r="K45" s="1"/>
      <c r="L45" s="2"/>
      <c r="M45" s="2"/>
      <c r="N45" s="2"/>
      <c r="O45" s="2"/>
      <c r="P45" s="2"/>
      <c r="Q45" s="2"/>
      <c r="R45" s="2"/>
      <c r="S45" s="2"/>
      <c r="T45" s="2"/>
      <c r="U45" s="4"/>
      <c r="V45" s="4"/>
      <c r="W45" s="4"/>
      <c r="X45" s="4"/>
      <c r="Y45" s="4"/>
      <c r="Z45" s="4"/>
      <c r="AA45" s="4"/>
      <c r="AB45" s="4"/>
      <c r="AC45" s="4"/>
      <c r="AD45" s="4"/>
      <c r="AE45" s="4"/>
      <c r="AF45" s="4"/>
      <c r="AG45" s="4"/>
    </row>
    <row r="46" spans="1:33" ht="12" customHeight="1">
      <c r="A46" s="2"/>
      <c r="B46" s="2"/>
      <c r="C46" s="2"/>
      <c r="D46" s="2"/>
      <c r="E46" s="2"/>
      <c r="F46" s="2"/>
      <c r="G46" s="2"/>
      <c r="H46" s="2"/>
      <c r="I46" s="3"/>
      <c r="J46" s="2"/>
      <c r="K46" s="1"/>
      <c r="L46" s="2"/>
      <c r="M46" s="2"/>
      <c r="N46" s="2"/>
      <c r="O46" s="2"/>
      <c r="P46" s="2"/>
      <c r="Q46" s="2"/>
      <c r="R46" s="2"/>
      <c r="S46" s="2"/>
      <c r="T46" s="2"/>
      <c r="U46" s="4"/>
      <c r="V46" s="4"/>
      <c r="W46" s="4"/>
      <c r="X46" s="4"/>
      <c r="Y46" s="4"/>
      <c r="Z46" s="4"/>
      <c r="AA46" s="4"/>
      <c r="AB46" s="4"/>
      <c r="AC46" s="4"/>
      <c r="AD46" s="4"/>
      <c r="AE46" s="4"/>
      <c r="AF46" s="4"/>
      <c r="AG46" s="4"/>
    </row>
    <row r="47" spans="1:33" ht="12" customHeight="1">
      <c r="A47" s="2"/>
      <c r="B47" s="2"/>
      <c r="C47" s="2"/>
      <c r="D47" s="2"/>
      <c r="E47" s="2"/>
      <c r="F47" s="2"/>
      <c r="G47" s="2"/>
      <c r="H47" s="2"/>
      <c r="I47" s="3"/>
      <c r="J47" s="2"/>
      <c r="K47" s="1"/>
      <c r="L47" s="2"/>
      <c r="M47" s="2"/>
      <c r="N47" s="2"/>
      <c r="O47" s="2"/>
      <c r="P47" s="2"/>
      <c r="Q47" s="2"/>
      <c r="R47" s="2"/>
      <c r="S47" s="2"/>
      <c r="T47" s="2"/>
      <c r="U47" s="4"/>
      <c r="V47" s="4"/>
      <c r="W47" s="4"/>
      <c r="X47" s="4"/>
      <c r="Y47" s="4"/>
      <c r="Z47" s="4"/>
      <c r="AA47" s="4"/>
      <c r="AB47" s="4"/>
      <c r="AC47" s="4"/>
      <c r="AD47" s="4"/>
      <c r="AE47" s="4"/>
      <c r="AF47" s="4"/>
      <c r="AG47" s="4"/>
    </row>
    <row r="48" spans="1:33" ht="12" customHeight="1">
      <c r="A48" s="2"/>
      <c r="B48" s="2"/>
      <c r="C48" s="2"/>
      <c r="D48" s="2"/>
      <c r="E48" s="2"/>
      <c r="F48" s="2"/>
      <c r="G48" s="2"/>
      <c r="H48" s="2"/>
      <c r="I48" s="3"/>
      <c r="J48" s="2"/>
      <c r="K48" s="1"/>
      <c r="L48" s="2"/>
      <c r="M48" s="2"/>
      <c r="N48" s="2"/>
      <c r="O48" s="2"/>
      <c r="P48" s="2"/>
      <c r="Q48" s="2"/>
      <c r="R48" s="2"/>
      <c r="S48" s="2"/>
      <c r="T48" s="2"/>
      <c r="U48" s="4"/>
      <c r="V48" s="4"/>
      <c r="W48" s="4"/>
      <c r="X48" s="4"/>
      <c r="Y48" s="4"/>
      <c r="Z48" s="4"/>
      <c r="AA48" s="4"/>
      <c r="AB48" s="4"/>
      <c r="AC48" s="4"/>
      <c r="AD48" s="4"/>
      <c r="AE48" s="4"/>
      <c r="AF48" s="4"/>
      <c r="AG48" s="4"/>
    </row>
    <row r="49" spans="1:33" ht="12" customHeight="1">
      <c r="A49" s="2"/>
      <c r="B49" s="2"/>
      <c r="C49" s="2"/>
      <c r="D49" s="2"/>
      <c r="E49" s="2"/>
      <c r="F49" s="2"/>
      <c r="G49" s="2"/>
      <c r="H49" s="2"/>
      <c r="I49" s="3"/>
      <c r="J49" s="2"/>
      <c r="K49" s="1"/>
      <c r="L49" s="2"/>
      <c r="M49" s="2"/>
      <c r="N49" s="2"/>
      <c r="O49" s="2"/>
      <c r="P49" s="2"/>
      <c r="Q49" s="2"/>
      <c r="R49" s="2"/>
      <c r="S49" s="2"/>
      <c r="T49" s="2"/>
      <c r="U49" s="4"/>
      <c r="V49" s="4"/>
      <c r="W49" s="4"/>
      <c r="X49" s="4"/>
      <c r="Y49" s="4"/>
      <c r="Z49" s="4"/>
      <c r="AA49" s="4"/>
      <c r="AB49" s="4"/>
      <c r="AC49" s="4"/>
      <c r="AD49" s="4"/>
      <c r="AE49" s="4"/>
      <c r="AF49" s="4"/>
      <c r="AG49" s="4"/>
    </row>
    <row r="50" spans="1:33" ht="12" customHeight="1">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spans="1:33" ht="12" customHeight="1">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spans="1:33" ht="12" customHeight="1">
      <c r="A52" s="2"/>
      <c r="B52" s="2"/>
      <c r="C52" s="2"/>
      <c r="D52" s="2"/>
      <c r="E52" s="2"/>
      <c r="F52" s="2"/>
      <c r="G52" s="2"/>
      <c r="H52" s="2"/>
      <c r="I52" s="3"/>
      <c r="J52" s="2"/>
      <c r="K52" s="1"/>
      <c r="L52" s="2"/>
      <c r="M52" s="2"/>
      <c r="N52" s="2"/>
      <c r="O52" s="2"/>
      <c r="P52" s="2"/>
      <c r="Q52" s="2"/>
      <c r="R52" s="2"/>
      <c r="S52" s="2"/>
      <c r="T52" s="2"/>
      <c r="U52" s="4"/>
      <c r="V52" s="4"/>
      <c r="W52" s="4"/>
      <c r="X52" s="4"/>
      <c r="Y52" s="4"/>
      <c r="Z52" s="4"/>
      <c r="AA52" s="4"/>
      <c r="AB52" s="4"/>
      <c r="AC52" s="4"/>
      <c r="AD52" s="4"/>
      <c r="AE52" s="4"/>
      <c r="AF52" s="4"/>
      <c r="AG52" s="4"/>
    </row>
    <row r="53" spans="1:33" ht="12" customHeight="1">
      <c r="A53" s="2"/>
      <c r="B53" s="2"/>
      <c r="C53" s="2"/>
      <c r="D53" s="2"/>
      <c r="E53" s="2"/>
      <c r="F53" s="2"/>
      <c r="G53" s="2"/>
      <c r="H53" s="2"/>
      <c r="I53" s="3"/>
      <c r="J53" s="2"/>
      <c r="K53" s="1"/>
      <c r="L53" s="2"/>
      <c r="M53" s="2"/>
      <c r="N53" s="2"/>
      <c r="O53" s="2"/>
      <c r="P53" s="2"/>
      <c r="Q53" s="2"/>
      <c r="R53" s="2"/>
      <c r="S53" s="2"/>
      <c r="T53" s="2"/>
      <c r="U53" s="4"/>
      <c r="V53" s="4"/>
      <c r="W53" s="4"/>
      <c r="X53" s="4"/>
      <c r="Y53" s="4"/>
      <c r="Z53" s="4"/>
      <c r="AA53" s="4"/>
      <c r="AB53" s="4"/>
      <c r="AC53" s="4"/>
      <c r="AD53" s="4"/>
      <c r="AE53" s="4"/>
      <c r="AF53" s="4"/>
      <c r="AG53" s="4"/>
    </row>
    <row r="54" spans="1:33" ht="12" customHeight="1">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spans="1:33" ht="12" customHeight="1">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spans="1:33" ht="12" customHeight="1">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spans="1:33" ht="12" customHeight="1">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spans="1:33" ht="12" customHeight="1">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spans="1:33" ht="12" customHeight="1">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spans="1:33" ht="12" customHeight="1">
      <c r="A60" s="2"/>
      <c r="B60" s="2"/>
      <c r="C60" s="2"/>
      <c r="D60" s="2"/>
      <c r="E60" s="2"/>
      <c r="F60" s="2"/>
      <c r="G60" s="2"/>
      <c r="H60" s="2"/>
      <c r="I60" s="3"/>
      <c r="J60" s="2"/>
      <c r="K60" s="1"/>
      <c r="L60" s="2"/>
      <c r="M60" s="2"/>
      <c r="N60" s="2"/>
      <c r="O60" s="2"/>
      <c r="P60" s="2"/>
      <c r="Q60" s="2"/>
      <c r="R60" s="2"/>
      <c r="S60" s="2"/>
      <c r="T60" s="2"/>
      <c r="U60" s="4"/>
      <c r="V60" s="4"/>
      <c r="W60" s="4"/>
      <c r="X60" s="4"/>
      <c r="Y60" s="4"/>
      <c r="Z60" s="4"/>
      <c r="AA60" s="4"/>
      <c r="AB60" s="4"/>
      <c r="AC60" s="4"/>
      <c r="AD60" s="4"/>
      <c r="AE60" s="4"/>
      <c r="AF60" s="4"/>
      <c r="AG60" s="4"/>
    </row>
    <row r="61" spans="1:33" ht="12" customHeight="1">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spans="1:33" ht="12" customHeight="1">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spans="1:33" ht="12" customHeight="1">
      <c r="A63" s="2"/>
      <c r="B63" s="2"/>
      <c r="C63" s="2"/>
      <c r="D63" s="2"/>
      <c r="E63" s="2"/>
      <c r="F63" s="2"/>
      <c r="G63" s="2"/>
      <c r="H63" s="2"/>
      <c r="I63" s="3"/>
      <c r="J63" s="2"/>
      <c r="K63" s="1"/>
      <c r="L63" s="2"/>
      <c r="M63" s="2"/>
      <c r="N63" s="2"/>
      <c r="O63" s="2"/>
      <c r="P63" s="2"/>
      <c r="Q63" s="2"/>
      <c r="R63" s="2"/>
      <c r="S63" s="2"/>
      <c r="T63" s="2"/>
      <c r="U63" s="4"/>
      <c r="V63" s="4"/>
      <c r="W63" s="4"/>
      <c r="X63" s="4"/>
      <c r="Y63" s="4"/>
      <c r="Z63" s="4"/>
      <c r="AA63" s="4"/>
      <c r="AB63" s="4"/>
      <c r="AC63" s="4"/>
      <c r="AD63" s="4"/>
      <c r="AE63" s="4"/>
      <c r="AF63" s="4"/>
      <c r="AG63" s="4"/>
    </row>
    <row r="64" spans="1:33" ht="12" customHeight="1">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spans="1:33" ht="12" customHeight="1">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spans="1:33" ht="12" customHeight="1">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spans="1:33" ht="12" customHeight="1">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spans="1:33" ht="12" customHeight="1">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spans="1:33" ht="12" customHeight="1">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spans="1:33" ht="12" customHeight="1">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spans="1:33" ht="12" customHeight="1">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spans="1:33" ht="12" customHeight="1">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spans="1:33" ht="12" customHeight="1">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spans="1:33" ht="12" customHeight="1">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spans="1:33" ht="12" customHeight="1">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spans="1:33" ht="12" customHeight="1">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spans="1:33" ht="12" customHeight="1">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spans="1:33" ht="12" customHeight="1">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spans="1:33" ht="12" customHeight="1">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spans="1:33" ht="12" customHeight="1">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spans="1:33" ht="12" customHeight="1">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spans="1:33" ht="12" customHeight="1">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spans="1:33" ht="12" customHeight="1">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spans="1:33" ht="12" customHeight="1">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spans="1:33" ht="12" customHeight="1">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spans="1:33" ht="12" customHeight="1">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spans="1:33" ht="12" customHeight="1">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spans="1:33" ht="12" customHeight="1">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spans="1:33" ht="12" customHeight="1">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spans="1:33" ht="12" customHeight="1">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spans="1:33" ht="12" customHeight="1">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spans="1:33" ht="12" customHeight="1">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spans="1:33" ht="12" customHeight="1">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spans="1:33" ht="12" customHeight="1">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spans="1:33" ht="12" customHeight="1">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spans="1:33" ht="12" customHeight="1">
      <c r="A96" s="2"/>
      <c r="B96" s="2"/>
      <c r="C96" s="2"/>
      <c r="D96" s="2"/>
      <c r="E96" s="2"/>
      <c r="F96" s="2"/>
      <c r="G96" s="2"/>
      <c r="H96" s="2"/>
      <c r="I96" s="3"/>
      <c r="J96" s="2"/>
      <c r="K96" s="2"/>
      <c r="L96" s="2"/>
      <c r="M96" s="2"/>
      <c r="N96" s="2"/>
      <c r="O96" s="2"/>
      <c r="P96" s="2"/>
      <c r="Q96" s="2"/>
      <c r="R96" s="2"/>
      <c r="S96" s="2"/>
      <c r="T96" s="2"/>
      <c r="U96" s="4"/>
      <c r="V96" s="4"/>
      <c r="W96" s="4"/>
      <c r="X96" s="4"/>
      <c r="Y96" s="4"/>
      <c r="Z96" s="4"/>
      <c r="AA96" s="4"/>
      <c r="AB96" s="4"/>
      <c r="AC96" s="4"/>
      <c r="AD96" s="4"/>
      <c r="AE96" s="4"/>
      <c r="AF96" s="4"/>
      <c r="AG96" s="4"/>
    </row>
    <row r="97" spans="1:33" ht="12" customHeight="1">
      <c r="A97" s="2"/>
      <c r="B97" s="2"/>
      <c r="C97" s="2"/>
      <c r="D97" s="2"/>
      <c r="E97" s="2"/>
      <c r="F97" s="2"/>
      <c r="G97" s="2"/>
      <c r="H97" s="2"/>
      <c r="I97" s="3"/>
      <c r="J97" s="2"/>
      <c r="K97" s="2"/>
      <c r="L97" s="2"/>
      <c r="M97" s="2"/>
      <c r="N97" s="2"/>
      <c r="O97" s="2"/>
      <c r="P97" s="2"/>
      <c r="Q97" s="2"/>
      <c r="R97" s="2"/>
      <c r="S97" s="2"/>
      <c r="T97" s="2"/>
      <c r="U97" s="4"/>
      <c r="V97" s="4"/>
      <c r="W97" s="4"/>
      <c r="X97" s="4"/>
      <c r="Y97" s="4"/>
      <c r="Z97" s="4"/>
      <c r="AA97" s="4"/>
      <c r="AB97" s="4"/>
      <c r="AC97" s="4"/>
      <c r="AD97" s="4"/>
      <c r="AE97" s="4"/>
      <c r="AF97" s="4"/>
      <c r="AG97" s="4"/>
    </row>
    <row r="98" spans="1:33" ht="12" customHeight="1">
      <c r="A98" s="2"/>
      <c r="B98" s="2"/>
      <c r="C98" s="2"/>
      <c r="D98" s="2"/>
      <c r="E98" s="2"/>
      <c r="F98" s="2"/>
      <c r="G98" s="2"/>
      <c r="H98" s="2"/>
      <c r="I98" s="3"/>
      <c r="J98" s="2"/>
      <c r="K98" s="2"/>
      <c r="L98" s="2"/>
      <c r="M98" s="2"/>
      <c r="N98" s="2"/>
      <c r="O98" s="2"/>
      <c r="P98" s="2"/>
      <c r="Q98" s="2"/>
      <c r="R98" s="2"/>
      <c r="S98" s="2"/>
      <c r="T98" s="2"/>
      <c r="U98" s="4"/>
      <c r="V98" s="4"/>
      <c r="W98" s="4"/>
      <c r="X98" s="4"/>
      <c r="Y98" s="4"/>
      <c r="Z98" s="4"/>
      <c r="AA98" s="4"/>
      <c r="AB98" s="4"/>
      <c r="AC98" s="4"/>
      <c r="AD98" s="4"/>
      <c r="AE98" s="4"/>
      <c r="AF98" s="4"/>
      <c r="AG98" s="4"/>
    </row>
    <row r="99" spans="1:33" ht="12" customHeight="1">
      <c r="A99" s="2"/>
      <c r="B99" s="2"/>
      <c r="C99" s="2"/>
      <c r="D99" s="2"/>
      <c r="E99" s="2"/>
      <c r="F99" s="2"/>
      <c r="G99" s="2"/>
      <c r="H99" s="2"/>
      <c r="I99" s="3"/>
      <c r="J99" s="2"/>
      <c r="K99" s="2"/>
      <c r="L99" s="2"/>
      <c r="M99" s="2"/>
      <c r="N99" s="2"/>
      <c r="O99" s="2"/>
      <c r="P99" s="2"/>
      <c r="Q99" s="2"/>
      <c r="R99" s="2"/>
      <c r="S99" s="2"/>
      <c r="T99" s="2"/>
      <c r="U99" s="4"/>
      <c r="V99" s="4"/>
      <c r="W99" s="4"/>
      <c r="X99" s="4"/>
      <c r="Y99" s="4"/>
      <c r="Z99" s="4"/>
      <c r="AA99" s="4"/>
      <c r="AB99" s="4"/>
      <c r="AC99" s="4"/>
      <c r="AD99" s="4"/>
      <c r="AE99" s="4"/>
      <c r="AF99" s="4"/>
      <c r="AG99" s="4"/>
    </row>
    <row r="100" spans="1:33" ht="12" customHeight="1">
      <c r="A100" s="2"/>
      <c r="B100" s="2"/>
      <c r="C100" s="2"/>
      <c r="D100" s="2"/>
      <c r="E100" s="2"/>
      <c r="F100" s="2"/>
      <c r="G100" s="2"/>
      <c r="H100" s="2"/>
      <c r="I100" s="3"/>
      <c r="J100" s="2"/>
      <c r="K100" s="2"/>
      <c r="L100" s="2"/>
      <c r="M100" s="2"/>
      <c r="N100" s="2"/>
      <c r="O100" s="2"/>
      <c r="P100" s="2"/>
      <c r="Q100" s="2"/>
      <c r="R100" s="2"/>
      <c r="S100" s="2"/>
      <c r="T100" s="2"/>
      <c r="U100" s="4"/>
      <c r="V100" s="4"/>
      <c r="W100" s="4"/>
      <c r="X100" s="4"/>
      <c r="Y100" s="4"/>
      <c r="Z100" s="4"/>
      <c r="AA100" s="4"/>
      <c r="AB100" s="4"/>
      <c r="AC100" s="4"/>
      <c r="AD100" s="4"/>
      <c r="AE100" s="4"/>
      <c r="AF100" s="4"/>
      <c r="AG100" s="4"/>
    </row>
    <row r="101" spans="1:33" ht="12" customHeight="1">
      <c r="A101" s="2"/>
      <c r="B101" s="2"/>
      <c r="C101" s="2"/>
      <c r="D101" s="2"/>
      <c r="E101" s="2"/>
      <c r="F101" s="2"/>
      <c r="G101" s="2"/>
      <c r="H101" s="2"/>
      <c r="I101" s="3"/>
      <c r="J101" s="2"/>
      <c r="K101" s="2"/>
      <c r="L101" s="2"/>
      <c r="M101" s="2"/>
      <c r="N101" s="2"/>
      <c r="O101" s="2"/>
      <c r="P101" s="2"/>
      <c r="Q101" s="2"/>
      <c r="R101" s="2"/>
      <c r="S101" s="2"/>
      <c r="T101" s="2"/>
      <c r="U101" s="4"/>
      <c r="V101" s="4"/>
      <c r="W101" s="4"/>
      <c r="X101" s="4"/>
      <c r="Y101" s="4"/>
      <c r="Z101" s="4"/>
      <c r="AA101" s="4"/>
      <c r="AB101" s="4"/>
      <c r="AC101" s="4"/>
      <c r="AD101" s="4"/>
      <c r="AE101" s="4"/>
      <c r="AF101" s="4"/>
      <c r="AG101" s="4"/>
    </row>
    <row r="102" spans="1:33" ht="12" customHeight="1">
      <c r="A102" s="2"/>
      <c r="B102" s="2"/>
      <c r="C102" s="2"/>
      <c r="D102" s="2"/>
      <c r="E102" s="2"/>
      <c r="F102" s="2"/>
      <c r="G102" s="2"/>
      <c r="H102" s="2"/>
      <c r="I102" s="3"/>
      <c r="J102" s="2"/>
      <c r="K102" s="2"/>
      <c r="L102" s="2"/>
      <c r="M102" s="2"/>
      <c r="N102" s="2"/>
      <c r="O102" s="2"/>
      <c r="P102" s="2"/>
      <c r="Q102" s="2"/>
      <c r="R102" s="2"/>
      <c r="S102" s="2"/>
      <c r="T102" s="2"/>
      <c r="U102" s="4"/>
      <c r="V102" s="4"/>
      <c r="W102" s="4"/>
      <c r="X102" s="4"/>
      <c r="Y102" s="4"/>
      <c r="Z102" s="4"/>
      <c r="AA102" s="4"/>
      <c r="AB102" s="4"/>
      <c r="AC102" s="4"/>
      <c r="AD102" s="4"/>
      <c r="AE102" s="4"/>
      <c r="AF102" s="4"/>
      <c r="AG102" s="4"/>
    </row>
    <row r="103" spans="1:33" ht="12" customHeight="1">
      <c r="A103" s="2"/>
      <c r="B103" s="2"/>
      <c r="C103" s="2"/>
      <c r="D103" s="2"/>
      <c r="E103" s="2"/>
      <c r="F103" s="2"/>
      <c r="G103" s="2"/>
      <c r="H103" s="2"/>
      <c r="I103" s="3"/>
      <c r="J103" s="2"/>
      <c r="K103" s="2"/>
      <c r="L103" s="2"/>
      <c r="M103" s="2"/>
      <c r="N103" s="2"/>
      <c r="O103" s="2"/>
      <c r="P103" s="2"/>
      <c r="Q103" s="2"/>
      <c r="R103" s="2"/>
      <c r="S103" s="2"/>
      <c r="T103" s="2"/>
      <c r="U103" s="4"/>
      <c r="V103" s="4"/>
      <c r="W103" s="4"/>
      <c r="X103" s="4"/>
      <c r="Y103" s="4"/>
      <c r="Z103" s="4"/>
      <c r="AA103" s="4"/>
      <c r="AB103" s="4"/>
      <c r="AC103" s="4"/>
      <c r="AD103" s="4"/>
      <c r="AE103" s="4"/>
      <c r="AF103" s="4"/>
      <c r="AG103" s="4"/>
    </row>
    <row r="104" spans="1:33" ht="12" customHeight="1">
      <c r="A104" s="2"/>
      <c r="B104" s="2"/>
      <c r="C104" s="2"/>
      <c r="D104" s="2"/>
      <c r="E104" s="2"/>
      <c r="F104" s="2"/>
      <c r="G104" s="2"/>
      <c r="H104" s="2"/>
      <c r="I104" s="3"/>
      <c r="J104" s="2"/>
      <c r="K104" s="2"/>
      <c r="L104" s="2"/>
      <c r="M104" s="2"/>
      <c r="N104" s="2"/>
      <c r="O104" s="2"/>
      <c r="P104" s="2"/>
      <c r="Q104" s="2"/>
      <c r="R104" s="2"/>
      <c r="S104" s="2"/>
      <c r="T104" s="2"/>
      <c r="U104" s="4"/>
      <c r="V104" s="4"/>
      <c r="W104" s="4"/>
      <c r="X104" s="4"/>
      <c r="Y104" s="4"/>
      <c r="Z104" s="4"/>
      <c r="AA104" s="4"/>
      <c r="AB104" s="4"/>
      <c r="AC104" s="4"/>
      <c r="AD104" s="4"/>
      <c r="AE104" s="4"/>
      <c r="AF104" s="4"/>
      <c r="AG104" s="4"/>
    </row>
    <row r="105" spans="1:33" ht="13.5" customHeight="1">
      <c r="A105" s="2"/>
      <c r="B105" s="2"/>
      <c r="C105" s="2"/>
      <c r="D105" s="2"/>
      <c r="E105" s="2"/>
      <c r="F105" s="2"/>
      <c r="G105" s="2"/>
      <c r="H105" s="2"/>
      <c r="I105" s="3"/>
      <c r="J105" s="2"/>
      <c r="K105" s="2"/>
      <c r="L105" s="2"/>
      <c r="M105" s="2"/>
      <c r="N105" s="2"/>
      <c r="O105" s="2"/>
      <c r="P105" s="2"/>
      <c r="Q105" s="2"/>
      <c r="R105" s="2"/>
      <c r="S105" s="2"/>
      <c r="T105" s="2"/>
      <c r="U105" s="4"/>
      <c r="V105" s="4"/>
      <c r="W105" s="4"/>
      <c r="X105" s="4"/>
      <c r="Y105" s="4"/>
      <c r="Z105" s="4"/>
      <c r="AA105" s="4"/>
      <c r="AB105" s="4"/>
      <c r="AC105" s="4"/>
      <c r="AD105" s="4"/>
      <c r="AE105" s="4"/>
      <c r="AF105" s="4"/>
      <c r="AG105" s="4"/>
    </row>
    <row r="106" spans="1:33" ht="12" customHeight="1">
      <c r="A106" s="2"/>
      <c r="B106" s="2"/>
      <c r="C106" s="2"/>
      <c r="D106" s="2"/>
      <c r="E106" s="2"/>
      <c r="F106" s="2"/>
      <c r="G106" s="2"/>
      <c r="H106" s="2"/>
      <c r="I106" s="3"/>
      <c r="J106" s="2"/>
      <c r="K106" s="2"/>
      <c r="L106" s="2"/>
      <c r="M106" s="2"/>
      <c r="N106" s="2"/>
      <c r="O106" s="2"/>
      <c r="P106" s="2"/>
      <c r="Q106" s="2"/>
      <c r="R106" s="2"/>
      <c r="S106" s="2"/>
      <c r="T106" s="2"/>
      <c r="U106" s="4"/>
      <c r="V106" s="4"/>
      <c r="W106" s="4"/>
      <c r="X106" s="4"/>
      <c r="Y106" s="4"/>
      <c r="Z106" s="4"/>
      <c r="AA106" s="4"/>
      <c r="AB106" s="4"/>
      <c r="AC106" s="4"/>
      <c r="AD106" s="4"/>
      <c r="AE106" s="4"/>
      <c r="AF106" s="4"/>
      <c r="AG106" s="4"/>
    </row>
    <row r="107" spans="1:33" ht="12" customHeight="1">
      <c r="A107" s="2"/>
      <c r="B107" s="2"/>
      <c r="C107" s="2"/>
      <c r="D107" s="2"/>
      <c r="E107" s="2"/>
      <c r="F107" s="2"/>
      <c r="G107" s="2"/>
      <c r="H107" s="2"/>
      <c r="I107" s="3"/>
      <c r="J107" s="2"/>
      <c r="K107" s="2"/>
      <c r="L107" s="2"/>
      <c r="M107" s="2"/>
      <c r="N107" s="2"/>
      <c r="O107" s="2"/>
      <c r="P107" s="2"/>
      <c r="Q107" s="2"/>
      <c r="R107" s="2"/>
      <c r="S107" s="2"/>
      <c r="T107" s="2"/>
      <c r="U107" s="4"/>
      <c r="V107" s="4"/>
      <c r="W107" s="4"/>
      <c r="X107" s="4"/>
      <c r="Y107" s="4"/>
      <c r="Z107" s="4"/>
      <c r="AA107" s="4"/>
      <c r="AB107" s="4"/>
      <c r="AC107" s="4"/>
      <c r="AD107" s="4"/>
      <c r="AE107" s="4"/>
      <c r="AF107" s="4"/>
      <c r="AG107" s="4"/>
    </row>
    <row r="108" spans="1:33" ht="12" customHeight="1">
      <c r="A108" s="2"/>
      <c r="B108" s="2"/>
      <c r="C108" s="2"/>
      <c r="D108" s="2"/>
      <c r="E108" s="2"/>
      <c r="F108" s="2"/>
      <c r="G108" s="2"/>
      <c r="H108" s="2"/>
      <c r="I108" s="3"/>
      <c r="J108" s="2"/>
      <c r="K108" s="2"/>
      <c r="L108" s="2"/>
      <c r="M108" s="2"/>
      <c r="N108" s="2"/>
      <c r="O108" s="2"/>
      <c r="P108" s="2"/>
      <c r="Q108" s="2"/>
      <c r="R108" s="2"/>
      <c r="S108" s="2"/>
      <c r="T108" s="2"/>
      <c r="U108" s="4"/>
      <c r="V108" s="4"/>
      <c r="W108" s="4"/>
      <c r="X108" s="4"/>
      <c r="Y108" s="4"/>
      <c r="Z108" s="4"/>
      <c r="AA108" s="4"/>
      <c r="AB108" s="4"/>
      <c r="AC108" s="4"/>
      <c r="AD108" s="4"/>
      <c r="AE108" s="4"/>
      <c r="AF108" s="4"/>
      <c r="AG108" s="4"/>
    </row>
    <row r="109" spans="1:33" ht="12" customHeight="1">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spans="1:33" ht="12" customHeight="1">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spans="1:33" ht="12" customHeight="1">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spans="1:33" ht="12" customHeight="1">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spans="1:33" ht="12" customHeight="1">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spans="1:33" ht="12" customHeight="1">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spans="1:33" ht="12" customHeight="1">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spans="1:33" ht="12" customHeight="1">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spans="1:33" ht="12" customHeight="1">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spans="1:33" ht="12" customHeight="1">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spans="1:33" ht="12" customHeight="1">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spans="1:33" ht="12" customHeight="1">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spans="1:33" ht="12" customHeight="1">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spans="1:33" ht="12" customHeight="1">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spans="1:33" ht="12" customHeight="1">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spans="1:33" ht="12" customHeight="1">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spans="1:33" ht="12" customHeight="1">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spans="1:33" ht="12" customHeight="1">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spans="1:33" ht="12" customHeight="1">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spans="1:33" ht="12" customHeight="1">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spans="1:33" ht="12" customHeight="1">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spans="1:33" ht="12" customHeight="1">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spans="1:33" ht="12" customHeight="1">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spans="1:33" ht="12" customHeight="1">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spans="1:33" ht="12" customHeight="1">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spans="1:33" ht="12" customHeight="1">
      <c r="A134" s="2"/>
      <c r="B134" s="2"/>
      <c r="C134" s="2"/>
      <c r="D134" s="2"/>
      <c r="E134" s="2"/>
      <c r="F134" s="2"/>
      <c r="G134" s="2"/>
      <c r="H134" s="2"/>
      <c r="I134" s="3"/>
      <c r="J134" s="2"/>
      <c r="K134" s="2"/>
      <c r="L134" s="2"/>
      <c r="M134" s="2"/>
      <c r="N134" s="2"/>
      <c r="O134" s="2"/>
      <c r="P134" s="2"/>
      <c r="Q134" s="2"/>
      <c r="R134" s="2"/>
      <c r="S134" s="2"/>
      <c r="T134" s="2"/>
      <c r="U134" s="4"/>
      <c r="V134" s="4"/>
      <c r="W134" s="4"/>
      <c r="X134" s="4"/>
      <c r="Y134" s="4"/>
      <c r="Z134" s="4"/>
      <c r="AA134" s="4"/>
      <c r="AB134" s="4"/>
      <c r="AC134" s="4"/>
      <c r="AD134" s="4"/>
      <c r="AE134" s="4"/>
      <c r="AF134" s="4"/>
      <c r="AG134" s="4"/>
    </row>
    <row r="135" spans="1:33" ht="12" customHeight="1">
      <c r="A135" s="2"/>
      <c r="B135" s="2"/>
      <c r="C135" s="2"/>
      <c r="D135" s="2"/>
      <c r="E135" s="2"/>
      <c r="F135" s="2"/>
      <c r="G135" s="2"/>
      <c r="H135" s="2"/>
      <c r="I135" s="3"/>
      <c r="J135" s="2"/>
      <c r="K135" s="2"/>
      <c r="L135" s="2"/>
      <c r="M135" s="2"/>
      <c r="N135" s="2"/>
      <c r="O135" s="2"/>
      <c r="P135" s="2"/>
      <c r="Q135" s="2"/>
      <c r="R135" s="2"/>
      <c r="S135" s="2"/>
      <c r="T135" s="2"/>
      <c r="U135" s="4" t="s">
        <v>46</v>
      </c>
      <c r="V135" s="4"/>
      <c r="W135" s="4"/>
      <c r="X135" s="4"/>
      <c r="Y135" s="4"/>
      <c r="Z135" s="4"/>
      <c r="AA135" s="4"/>
      <c r="AB135" s="4"/>
      <c r="AC135" s="4"/>
      <c r="AD135" s="4"/>
      <c r="AE135" s="4"/>
      <c r="AF135" s="4"/>
      <c r="AG135" s="4"/>
    </row>
    <row r="136" spans="1:33" ht="12" customHeight="1">
      <c r="A136" s="2"/>
      <c r="B136" s="2"/>
      <c r="C136" s="2"/>
      <c r="D136" s="2"/>
      <c r="E136" s="2"/>
      <c r="F136" s="2"/>
      <c r="G136" s="2"/>
      <c r="H136" s="2"/>
      <c r="I136" s="3"/>
      <c r="J136" s="2"/>
      <c r="K136" s="2"/>
      <c r="L136" s="2"/>
      <c r="M136" s="2"/>
      <c r="N136" s="2"/>
      <c r="O136" s="2"/>
      <c r="P136" s="2"/>
      <c r="Q136" s="2"/>
      <c r="R136" s="2"/>
      <c r="S136" s="2"/>
      <c r="T136" s="2"/>
      <c r="U136" s="4" t="s">
        <v>46</v>
      </c>
      <c r="V136" s="4"/>
      <c r="W136" s="4"/>
      <c r="X136" s="4"/>
      <c r="Y136" s="4"/>
      <c r="Z136" s="4"/>
      <c r="AA136" s="4"/>
      <c r="AB136" s="4"/>
      <c r="AC136" s="4"/>
      <c r="AD136" s="4"/>
      <c r="AE136" s="4"/>
      <c r="AF136" s="4"/>
      <c r="AG136" s="4"/>
    </row>
    <row r="137" spans="1:33" ht="12" customHeight="1">
      <c r="A137" s="2"/>
      <c r="B137" s="2"/>
      <c r="C137" s="2"/>
      <c r="D137" s="2"/>
      <c r="E137" s="2"/>
      <c r="F137" s="2"/>
      <c r="G137" s="2"/>
      <c r="H137" s="2"/>
      <c r="I137" s="3"/>
      <c r="J137" s="2"/>
      <c r="K137" s="2"/>
      <c r="L137" s="2"/>
      <c r="M137" s="2"/>
      <c r="N137" s="2"/>
      <c r="O137" s="2"/>
      <c r="P137" s="2"/>
      <c r="Q137" s="2"/>
      <c r="R137" s="2"/>
      <c r="S137" s="2"/>
      <c r="T137" s="2"/>
      <c r="U137" s="4" t="s">
        <v>46</v>
      </c>
      <c r="V137" s="4"/>
      <c r="W137" s="4"/>
      <c r="X137" s="4"/>
      <c r="Y137" s="4"/>
      <c r="Z137" s="4"/>
      <c r="AA137" s="4"/>
      <c r="AB137" s="4"/>
      <c r="AC137" s="4"/>
      <c r="AD137" s="4"/>
      <c r="AE137" s="4"/>
      <c r="AF137" s="4"/>
      <c r="AG137" s="4"/>
    </row>
    <row r="138" spans="1:33" ht="12" customHeight="1">
      <c r="A138" s="2"/>
      <c r="B138" s="2"/>
      <c r="C138" s="2"/>
      <c r="D138" s="2"/>
      <c r="E138" s="2"/>
      <c r="F138" s="2"/>
      <c r="G138" s="2"/>
      <c r="H138" s="2"/>
      <c r="I138" s="3"/>
      <c r="J138" s="2"/>
      <c r="K138" s="2"/>
      <c r="L138" s="2"/>
      <c r="M138" s="2"/>
      <c r="N138" s="2"/>
      <c r="O138" s="2"/>
      <c r="P138" s="2"/>
      <c r="Q138" s="2"/>
      <c r="R138" s="2"/>
      <c r="S138" s="2"/>
      <c r="T138" s="2"/>
      <c r="U138" s="4" t="s">
        <v>46</v>
      </c>
      <c r="V138" s="4"/>
      <c r="W138" s="4"/>
      <c r="X138" s="4"/>
      <c r="Y138" s="4"/>
      <c r="Z138" s="4"/>
      <c r="AA138" s="4"/>
      <c r="AB138" s="4"/>
      <c r="AC138" s="4"/>
      <c r="AD138" s="4"/>
      <c r="AE138" s="4"/>
      <c r="AF138" s="4"/>
      <c r="AG138" s="4"/>
    </row>
    <row r="139" spans="1:33" ht="12" customHeight="1">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spans="1:33" ht="12" customHeight="1">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spans="1:33" ht="12" customHeight="1">
      <c r="A141" s="2"/>
      <c r="B141" s="2"/>
      <c r="C141" s="2"/>
      <c r="D141" s="2"/>
      <c r="E141" s="2"/>
      <c r="F141" s="2"/>
      <c r="G141" s="4"/>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spans="1:33" ht="12" customHeight="1">
      <c r="A142" s="2"/>
      <c r="B142" s="2"/>
      <c r="C142" s="2"/>
      <c r="D142" s="2"/>
      <c r="E142" s="2"/>
      <c r="F142" s="2"/>
      <c r="G142" s="4"/>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spans="1:33" ht="12" customHeight="1">
      <c r="A143" s="2"/>
      <c r="B143" s="2"/>
      <c r="C143" s="2"/>
      <c r="D143" s="2"/>
      <c r="E143" s="2"/>
      <c r="F143" s="2"/>
      <c r="G143" s="4"/>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spans="1:33" ht="12" customHeight="1">
      <c r="A144" s="2"/>
      <c r="B144" s="2"/>
      <c r="C144" s="2"/>
      <c r="D144" s="2"/>
      <c r="E144" s="2"/>
      <c r="F144" s="2"/>
      <c r="G144" s="4"/>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spans="1:33" ht="12" customHeight="1">
      <c r="A145" s="2"/>
      <c r="B145" s="2"/>
      <c r="C145" s="2"/>
      <c r="D145" s="2"/>
      <c r="E145" s="2"/>
      <c r="F145" s="2"/>
      <c r="G145" s="4"/>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spans="1:33" ht="12" customHeight="1">
      <c r="A146" s="2"/>
      <c r="B146" s="2"/>
      <c r="C146" s="2"/>
      <c r="D146" s="2"/>
      <c r="E146" s="2"/>
      <c r="F146" s="2"/>
      <c r="G146" s="4"/>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spans="1:33" ht="12" customHeight="1">
      <c r="A147" s="2"/>
      <c r="B147" s="2"/>
      <c r="C147" s="2"/>
      <c r="D147" s="2"/>
      <c r="E147" s="2"/>
      <c r="F147" s="2"/>
      <c r="G147" s="4"/>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spans="1:33" ht="12" customHeight="1">
      <c r="A148" s="2"/>
      <c r="B148" s="2"/>
      <c r="C148" s="2"/>
      <c r="D148" s="2"/>
      <c r="E148" s="2"/>
      <c r="F148" s="2"/>
      <c r="G148" s="4"/>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spans="1:33" ht="12" customHeight="1">
      <c r="A149" s="2"/>
      <c r="B149" s="2"/>
      <c r="C149" s="2"/>
      <c r="D149" s="2"/>
      <c r="E149" s="2"/>
      <c r="F149" s="2"/>
      <c r="G149" s="4"/>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spans="1:33" ht="12" customHeight="1">
      <c r="A150" s="2"/>
      <c r="B150" s="2"/>
      <c r="C150" s="2"/>
      <c r="D150" s="2"/>
      <c r="E150" s="2"/>
      <c r="F150" s="2"/>
      <c r="G150" s="4"/>
      <c r="H150" s="2"/>
      <c r="I150" s="3"/>
      <c r="J150" s="2"/>
      <c r="K150" s="2"/>
      <c r="L150" s="2"/>
      <c r="M150" s="2"/>
      <c r="N150" s="2"/>
      <c r="O150" s="2"/>
      <c r="P150" s="2"/>
      <c r="Q150" s="2"/>
      <c r="R150" s="2"/>
      <c r="S150" s="2"/>
      <c r="T150" s="2"/>
      <c r="U150" s="4"/>
      <c r="V150" s="4"/>
      <c r="W150" s="4"/>
      <c r="X150" s="4"/>
      <c r="Y150" s="4"/>
      <c r="Z150" s="4"/>
      <c r="AA150" s="4"/>
      <c r="AB150" s="4"/>
      <c r="AC150" s="4"/>
      <c r="AD150" s="4"/>
      <c r="AE150" s="4"/>
      <c r="AF150" s="4"/>
      <c r="AG150" s="4"/>
    </row>
    <row r="151" spans="1:33" ht="12" customHeight="1">
      <c r="A151" s="2"/>
      <c r="B151" s="2"/>
      <c r="C151" s="2"/>
      <c r="D151" s="2"/>
      <c r="E151" s="2"/>
      <c r="F151" s="2"/>
      <c r="G151" s="2"/>
      <c r="H151" s="2"/>
      <c r="I151" s="3"/>
      <c r="J151" s="2"/>
      <c r="K151" s="2"/>
      <c r="L151" s="2"/>
      <c r="M151" s="2"/>
      <c r="N151" s="2"/>
      <c r="O151" s="2"/>
      <c r="P151" s="2"/>
      <c r="Q151" s="2"/>
      <c r="R151" s="2"/>
      <c r="S151" s="2"/>
      <c r="T151" s="2"/>
      <c r="U151" s="4"/>
      <c r="V151" s="4"/>
      <c r="W151" s="4"/>
      <c r="X151" s="4"/>
      <c r="Y151" s="4"/>
      <c r="Z151" s="4"/>
      <c r="AA151" s="4"/>
      <c r="AB151" s="4"/>
      <c r="AC151" s="4"/>
      <c r="AD151" s="4"/>
      <c r="AE151" s="4"/>
      <c r="AF151" s="4"/>
      <c r="AG151" s="4"/>
    </row>
    <row r="152" spans="1:33" ht="12" customHeight="1">
      <c r="A152" s="2"/>
      <c r="B152" s="2"/>
      <c r="C152" s="2"/>
      <c r="D152" s="2"/>
      <c r="E152" s="2"/>
      <c r="F152" s="2"/>
      <c r="G152" s="2"/>
      <c r="H152" s="2"/>
      <c r="I152" s="3"/>
      <c r="J152" s="2"/>
      <c r="K152" s="2"/>
      <c r="L152" s="2"/>
      <c r="M152" s="2"/>
      <c r="N152" s="2"/>
      <c r="O152" s="2"/>
      <c r="P152" s="2"/>
      <c r="Q152" s="2"/>
      <c r="R152" s="2"/>
      <c r="S152" s="2"/>
      <c r="T152" s="2"/>
      <c r="U152" s="4"/>
      <c r="V152" s="4"/>
      <c r="W152" s="4"/>
      <c r="X152" s="4"/>
      <c r="Y152" s="4"/>
      <c r="Z152" s="4"/>
      <c r="AA152" s="4"/>
      <c r="AB152" s="4"/>
      <c r="AC152" s="4"/>
      <c r="AD152" s="4"/>
      <c r="AE152" s="4"/>
      <c r="AF152" s="4"/>
      <c r="AG152" s="4"/>
    </row>
    <row r="153" spans="1:33" ht="12" customHeight="1">
      <c r="A153" s="2"/>
      <c r="B153" s="2"/>
      <c r="C153" s="2"/>
      <c r="D153" s="2"/>
      <c r="E153" s="2"/>
      <c r="F153" s="2"/>
      <c r="G153" s="2"/>
      <c r="H153" s="2"/>
      <c r="I153" s="3"/>
      <c r="J153" s="2"/>
      <c r="K153" s="2"/>
      <c r="L153" s="2"/>
      <c r="M153" s="2"/>
      <c r="N153" s="2"/>
      <c r="O153" s="2"/>
      <c r="P153" s="2"/>
      <c r="Q153" s="2"/>
      <c r="R153" s="2"/>
      <c r="S153" s="2"/>
      <c r="T153" s="2"/>
      <c r="U153" s="4"/>
      <c r="V153" s="4"/>
      <c r="W153" s="4"/>
      <c r="X153" s="4"/>
      <c r="Y153" s="4"/>
      <c r="Z153" s="4"/>
      <c r="AA153" s="4"/>
      <c r="AB153" s="4"/>
      <c r="AC153" s="4"/>
      <c r="AD153" s="4"/>
      <c r="AE153" s="4"/>
      <c r="AF153" s="4"/>
      <c r="AG153" s="4"/>
    </row>
    <row r="154" spans="1:33" ht="12" customHeight="1">
      <c r="A154" s="2"/>
      <c r="B154" s="2"/>
      <c r="C154" s="2"/>
      <c r="D154" s="2"/>
      <c r="E154" s="2"/>
      <c r="F154" s="2"/>
      <c r="G154" s="2"/>
      <c r="H154" s="2"/>
      <c r="I154" s="3"/>
      <c r="J154" s="2"/>
      <c r="K154" s="2"/>
      <c r="L154" s="2"/>
      <c r="M154" s="2"/>
      <c r="N154" s="2"/>
      <c r="O154" s="2"/>
      <c r="P154" s="2"/>
      <c r="Q154" s="2"/>
      <c r="R154" s="2"/>
      <c r="S154" s="2"/>
      <c r="T154" s="2"/>
      <c r="U154" s="4"/>
      <c r="V154" s="4"/>
      <c r="W154" s="4"/>
      <c r="X154" s="4"/>
      <c r="Y154" s="4"/>
      <c r="Z154" s="4"/>
      <c r="AA154" s="4"/>
      <c r="AB154" s="4"/>
      <c r="AC154" s="4"/>
      <c r="AD154" s="4"/>
      <c r="AE154" s="4"/>
      <c r="AF154" s="4"/>
      <c r="AG154" s="4"/>
    </row>
    <row r="155" spans="1:33" ht="12" customHeight="1">
      <c r="A155" s="2"/>
      <c r="B155" s="2"/>
      <c r="C155" s="2"/>
      <c r="D155" s="2"/>
      <c r="E155" s="2"/>
      <c r="F155" s="2"/>
      <c r="G155" s="2"/>
      <c r="H155" s="2"/>
      <c r="I155" s="3"/>
      <c r="J155" s="2"/>
      <c r="K155" s="2"/>
      <c r="L155" s="2"/>
      <c r="M155" s="2"/>
      <c r="N155" s="2"/>
      <c r="O155" s="2"/>
      <c r="P155" s="2"/>
      <c r="Q155" s="2"/>
      <c r="R155" s="2"/>
      <c r="S155" s="2"/>
      <c r="T155" s="2"/>
      <c r="U155" s="4"/>
      <c r="V155" s="4"/>
      <c r="W155" s="4"/>
      <c r="X155" s="4"/>
      <c r="Y155" s="4"/>
      <c r="Z155" s="4"/>
      <c r="AA155" s="4"/>
      <c r="AB155" s="4"/>
      <c r="AC155" s="4"/>
      <c r="AD155" s="4"/>
      <c r="AE155" s="4"/>
      <c r="AF155" s="4"/>
      <c r="AG155" s="4"/>
    </row>
    <row r="156" spans="1:33" ht="12" customHeight="1">
      <c r="A156" s="2"/>
      <c r="B156" s="2"/>
      <c r="C156" s="2"/>
      <c r="D156" s="2"/>
      <c r="E156" s="2"/>
      <c r="F156" s="2"/>
      <c r="G156" s="2"/>
      <c r="H156" s="2"/>
      <c r="I156" s="3"/>
      <c r="J156" s="2"/>
      <c r="K156" s="2"/>
      <c r="L156" s="2"/>
      <c r="M156" s="2"/>
      <c r="N156" s="2"/>
      <c r="O156" s="2"/>
      <c r="P156" s="2"/>
      <c r="Q156" s="2"/>
      <c r="R156" s="2"/>
      <c r="S156" s="2"/>
      <c r="T156" s="2"/>
      <c r="U156" s="4"/>
      <c r="V156" s="4"/>
      <c r="W156" s="4"/>
      <c r="X156" s="4"/>
      <c r="Y156" s="4"/>
      <c r="Z156" s="4"/>
      <c r="AA156" s="4"/>
      <c r="AB156" s="4"/>
      <c r="AC156" s="4"/>
      <c r="AD156" s="4"/>
      <c r="AE156" s="4"/>
      <c r="AF156" s="4"/>
      <c r="AG156" s="4"/>
    </row>
    <row r="157" spans="1:33" ht="12" customHeight="1">
      <c r="A157" s="2"/>
      <c r="B157" s="2"/>
      <c r="C157" s="2"/>
      <c r="D157" s="2"/>
      <c r="E157" s="2"/>
      <c r="F157" s="2"/>
      <c r="G157" s="2"/>
      <c r="H157" s="2"/>
      <c r="I157" s="3"/>
      <c r="J157" s="2"/>
      <c r="K157" s="2"/>
      <c r="L157" s="2"/>
      <c r="M157" s="2"/>
      <c r="N157" s="2"/>
      <c r="O157" s="2"/>
      <c r="P157" s="2"/>
      <c r="Q157" s="2"/>
      <c r="R157" s="2"/>
      <c r="S157" s="2"/>
      <c r="T157" s="2"/>
      <c r="U157" s="4"/>
      <c r="V157" s="4"/>
      <c r="W157" s="4"/>
      <c r="X157" s="4"/>
      <c r="Y157" s="4"/>
      <c r="Z157" s="4"/>
      <c r="AA157" s="4"/>
      <c r="AB157" s="4"/>
      <c r="AC157" s="4"/>
      <c r="AD157" s="4"/>
      <c r="AE157" s="4"/>
      <c r="AF157" s="4"/>
      <c r="AG157" s="4"/>
    </row>
    <row r="158" spans="1:33" ht="12" customHeight="1">
      <c r="A158" s="2"/>
      <c r="B158" s="2"/>
      <c r="C158" s="2"/>
      <c r="D158" s="2"/>
      <c r="E158" s="2"/>
      <c r="F158" s="2"/>
      <c r="G158" s="2"/>
      <c r="H158" s="2"/>
      <c r="I158" s="3"/>
      <c r="J158" s="2"/>
      <c r="K158" s="2"/>
      <c r="L158" s="2"/>
      <c r="M158" s="2"/>
      <c r="N158" s="2"/>
      <c r="O158" s="2"/>
      <c r="P158" s="2"/>
      <c r="Q158" s="2"/>
      <c r="R158" s="2"/>
      <c r="S158" s="2"/>
      <c r="T158" s="2"/>
      <c r="U158" s="4"/>
      <c r="V158" s="4"/>
      <c r="W158" s="4"/>
      <c r="X158" s="4"/>
      <c r="Y158" s="4"/>
      <c r="Z158" s="4"/>
      <c r="AA158" s="4"/>
      <c r="AB158" s="4"/>
      <c r="AC158" s="4"/>
      <c r="AD158" s="4"/>
      <c r="AE158" s="4"/>
      <c r="AF158" s="4"/>
      <c r="AG158" s="4"/>
    </row>
    <row r="159" spans="1:33" ht="12" customHeight="1">
      <c r="A159" s="2"/>
      <c r="B159" s="2"/>
      <c r="C159" s="2"/>
      <c r="D159" s="2"/>
      <c r="E159" s="2"/>
      <c r="F159" s="2"/>
      <c r="G159" s="2"/>
      <c r="H159" s="2"/>
      <c r="I159" s="3"/>
      <c r="J159" s="2"/>
      <c r="K159" s="2"/>
      <c r="L159" s="2"/>
      <c r="M159" s="2"/>
      <c r="N159" s="2"/>
      <c r="O159" s="2"/>
      <c r="P159" s="2"/>
      <c r="Q159" s="2"/>
      <c r="R159" s="2"/>
      <c r="S159" s="2"/>
      <c r="T159" s="2"/>
      <c r="U159" s="4"/>
      <c r="V159" s="4"/>
      <c r="W159" s="4"/>
      <c r="X159" s="4"/>
      <c r="Y159" s="4"/>
      <c r="Z159" s="4"/>
      <c r="AA159" s="4"/>
      <c r="AB159" s="4"/>
      <c r="AC159" s="4"/>
      <c r="AD159" s="4"/>
      <c r="AE159" s="4"/>
      <c r="AF159" s="4"/>
      <c r="AG159" s="4"/>
    </row>
    <row r="160" spans="1:33" ht="12" customHeight="1">
      <c r="A160" s="2"/>
      <c r="B160" s="2"/>
      <c r="C160" s="2"/>
      <c r="D160" s="2"/>
      <c r="E160" s="2"/>
      <c r="F160" s="2"/>
      <c r="G160" s="2"/>
      <c r="H160" s="2"/>
      <c r="I160" s="3"/>
      <c r="J160" s="2"/>
      <c r="K160" s="2"/>
      <c r="L160" s="2"/>
      <c r="M160" s="2"/>
      <c r="N160" s="2"/>
      <c r="O160" s="2"/>
      <c r="P160" s="2"/>
      <c r="Q160" s="2"/>
      <c r="R160" s="2"/>
      <c r="S160" s="2"/>
      <c r="T160" s="2"/>
      <c r="U160" s="4"/>
      <c r="V160" s="4"/>
      <c r="W160" s="4"/>
      <c r="X160" s="4"/>
      <c r="Y160" s="4"/>
      <c r="Z160" s="4"/>
      <c r="AA160" s="4"/>
      <c r="AB160" s="4"/>
      <c r="AC160" s="4"/>
      <c r="AD160" s="4"/>
      <c r="AE160" s="4"/>
      <c r="AF160" s="4"/>
      <c r="AG160" s="4"/>
    </row>
    <row r="161" spans="1:33" ht="12" customHeight="1">
      <c r="A161" s="2"/>
      <c r="B161" s="2"/>
      <c r="C161" s="2"/>
      <c r="D161" s="2"/>
      <c r="E161" s="2"/>
      <c r="F161" s="2"/>
      <c r="G161" s="2"/>
      <c r="H161" s="2"/>
      <c r="I161" s="3"/>
      <c r="J161" s="2"/>
      <c r="K161" s="2"/>
      <c r="L161" s="2"/>
      <c r="M161" s="2"/>
      <c r="N161" s="2"/>
      <c r="O161" s="2"/>
      <c r="P161" s="2"/>
      <c r="Q161" s="2"/>
      <c r="R161" s="2"/>
      <c r="S161" s="2"/>
      <c r="T161" s="2"/>
      <c r="U161" s="4"/>
      <c r="V161" s="4"/>
      <c r="W161" s="4"/>
      <c r="X161" s="4"/>
      <c r="Y161" s="4"/>
      <c r="Z161" s="4"/>
      <c r="AA161" s="4"/>
      <c r="AB161" s="4"/>
      <c r="AC161" s="4"/>
      <c r="AD161" s="4"/>
      <c r="AE161" s="4"/>
      <c r="AF161" s="4"/>
      <c r="AG161" s="4"/>
    </row>
    <row r="162" spans="1:33" ht="12" customHeight="1">
      <c r="A162" s="2"/>
      <c r="B162" s="2"/>
      <c r="C162" s="2"/>
      <c r="D162" s="2"/>
      <c r="E162" s="2"/>
      <c r="F162" s="2"/>
      <c r="G162" s="2"/>
      <c r="H162" s="2"/>
      <c r="I162" s="3"/>
      <c r="J162" s="2"/>
      <c r="K162" s="2"/>
      <c r="L162" s="2"/>
      <c r="M162" s="2"/>
      <c r="N162" s="2"/>
      <c r="O162" s="2"/>
      <c r="P162" s="2"/>
      <c r="Q162" s="2"/>
      <c r="R162" s="2"/>
      <c r="S162" s="2"/>
      <c r="T162" s="2"/>
      <c r="U162" s="4"/>
      <c r="V162" s="4"/>
      <c r="W162" s="4"/>
      <c r="X162" s="4"/>
      <c r="Y162" s="4"/>
      <c r="Z162" s="4"/>
      <c r="AA162" s="4"/>
      <c r="AB162" s="4"/>
      <c r="AC162" s="4"/>
      <c r="AD162" s="4"/>
      <c r="AE162" s="4"/>
      <c r="AF162" s="4"/>
      <c r="AG162" s="4"/>
    </row>
    <row r="163" spans="1:33" ht="12" customHeight="1">
      <c r="A163" s="2"/>
      <c r="B163" s="2"/>
      <c r="C163" s="2"/>
      <c r="D163" s="2"/>
      <c r="E163" s="2"/>
      <c r="F163" s="2"/>
      <c r="G163" s="2"/>
      <c r="H163" s="2"/>
      <c r="I163" s="3"/>
      <c r="J163" s="2"/>
      <c r="K163" s="2"/>
      <c r="L163" s="2"/>
      <c r="M163" s="2"/>
      <c r="N163" s="2"/>
      <c r="O163" s="2"/>
      <c r="P163" s="2"/>
      <c r="Q163" s="2"/>
      <c r="R163" s="2"/>
      <c r="S163" s="2"/>
      <c r="T163" s="2"/>
      <c r="U163" s="4"/>
      <c r="V163" s="4"/>
      <c r="W163" s="4"/>
      <c r="X163" s="4"/>
      <c r="Y163" s="4"/>
      <c r="Z163" s="4"/>
      <c r="AA163" s="4"/>
      <c r="AB163" s="4"/>
      <c r="AC163" s="4"/>
      <c r="AD163" s="4"/>
      <c r="AE163" s="4"/>
      <c r="AF163" s="4"/>
      <c r="AG163" s="4"/>
    </row>
    <row r="164" spans="1:33" ht="12" customHeight="1">
      <c r="A164" s="2"/>
      <c r="B164" s="2"/>
      <c r="C164" s="2"/>
      <c r="D164" s="2"/>
      <c r="E164" s="2"/>
      <c r="F164" s="2"/>
      <c r="G164" s="2"/>
      <c r="H164" s="2"/>
      <c r="I164" s="3"/>
      <c r="J164" s="2"/>
      <c r="K164" s="2"/>
      <c r="L164" s="2"/>
      <c r="M164" s="2"/>
      <c r="N164" s="2"/>
      <c r="O164" s="2"/>
      <c r="P164" s="2"/>
      <c r="Q164" s="2"/>
      <c r="R164" s="2"/>
      <c r="S164" s="2"/>
      <c r="T164" s="2"/>
      <c r="U164" s="4"/>
      <c r="V164" s="4"/>
      <c r="W164" s="4"/>
      <c r="X164" s="4"/>
      <c r="Y164" s="4"/>
      <c r="Z164" s="4"/>
      <c r="AA164" s="4"/>
      <c r="AB164" s="4"/>
      <c r="AC164" s="4"/>
      <c r="AD164" s="4"/>
      <c r="AE164" s="4"/>
      <c r="AF164" s="4"/>
      <c r="AG164" s="4"/>
    </row>
    <row r="165" spans="1:33" ht="12" customHeight="1">
      <c r="A165" s="2"/>
      <c r="B165" s="2"/>
      <c r="C165" s="2"/>
      <c r="D165" s="2"/>
      <c r="E165" s="2"/>
      <c r="F165" s="2"/>
      <c r="G165" s="2"/>
      <c r="H165" s="2"/>
      <c r="I165" s="3"/>
      <c r="J165" s="2"/>
      <c r="K165" s="2"/>
      <c r="L165" s="2"/>
      <c r="M165" s="2"/>
      <c r="N165" s="2"/>
      <c r="O165" s="2"/>
      <c r="P165" s="2"/>
      <c r="Q165" s="2"/>
      <c r="R165" s="2"/>
      <c r="S165" s="2"/>
      <c r="T165" s="2"/>
      <c r="U165" s="4"/>
      <c r="V165" s="4"/>
      <c r="W165" s="4"/>
      <c r="X165" s="4"/>
      <c r="Y165" s="4"/>
      <c r="Z165" s="4"/>
      <c r="AA165" s="4"/>
      <c r="AB165" s="4"/>
      <c r="AC165" s="4"/>
      <c r="AD165" s="4"/>
      <c r="AE165" s="4"/>
      <c r="AF165" s="4"/>
      <c r="AG165" s="4"/>
    </row>
    <row r="166" spans="1:33" ht="12" customHeight="1">
      <c r="A166" s="2"/>
      <c r="B166" s="2"/>
      <c r="C166" s="2"/>
      <c r="D166" s="2"/>
      <c r="E166" s="2"/>
      <c r="F166" s="2"/>
      <c r="G166" s="2"/>
      <c r="H166" s="2"/>
      <c r="I166" s="3"/>
      <c r="J166" s="2"/>
      <c r="K166" s="2"/>
      <c r="L166" s="2"/>
      <c r="M166" s="2"/>
      <c r="N166" s="2"/>
      <c r="O166" s="2"/>
      <c r="P166" s="2"/>
      <c r="Q166" s="2"/>
      <c r="R166" s="2"/>
      <c r="S166" s="2"/>
      <c r="T166" s="2"/>
      <c r="U166" s="4"/>
      <c r="V166" s="4"/>
      <c r="W166" s="4"/>
      <c r="X166" s="4"/>
      <c r="Y166" s="4"/>
      <c r="Z166" s="4"/>
      <c r="AA166" s="4"/>
      <c r="AB166" s="4"/>
      <c r="AC166" s="4"/>
      <c r="AD166" s="4"/>
      <c r="AE166" s="4"/>
      <c r="AF166" s="4"/>
      <c r="AG166" s="4"/>
    </row>
    <row r="167" spans="1:33" ht="12" customHeight="1">
      <c r="A167" s="2"/>
      <c r="B167" s="2"/>
      <c r="C167" s="2"/>
      <c r="D167" s="2"/>
      <c r="E167" s="2"/>
      <c r="F167" s="2"/>
      <c r="G167" s="2"/>
      <c r="H167" s="2"/>
      <c r="I167" s="3"/>
      <c r="J167" s="2"/>
      <c r="K167" s="2"/>
      <c r="L167" s="2"/>
      <c r="M167" s="2"/>
      <c r="N167" s="2"/>
      <c r="O167" s="2"/>
      <c r="P167" s="2"/>
      <c r="Q167" s="2"/>
      <c r="R167" s="2"/>
      <c r="S167" s="2"/>
      <c r="T167" s="2"/>
      <c r="U167" s="4"/>
      <c r="V167" s="4"/>
      <c r="W167" s="4"/>
      <c r="X167" s="4"/>
      <c r="Y167" s="4"/>
      <c r="Z167" s="4"/>
      <c r="AA167" s="4"/>
      <c r="AB167" s="4"/>
      <c r="AC167" s="4"/>
      <c r="AD167" s="4"/>
      <c r="AE167" s="4"/>
      <c r="AF167" s="4"/>
      <c r="AG167" s="4"/>
    </row>
    <row r="168" spans="1:33" ht="12" customHeight="1">
      <c r="A168" s="2"/>
      <c r="B168" s="2"/>
      <c r="C168" s="2"/>
      <c r="D168" s="2"/>
      <c r="E168" s="2"/>
      <c r="F168" s="2"/>
      <c r="G168" s="2"/>
      <c r="H168" s="2"/>
      <c r="I168" s="3"/>
      <c r="J168" s="2"/>
      <c r="K168" s="2"/>
      <c r="L168" s="2"/>
      <c r="M168" s="2"/>
      <c r="N168" s="2"/>
      <c r="O168" s="2"/>
      <c r="P168" s="2"/>
      <c r="Q168" s="2"/>
      <c r="R168" s="2"/>
      <c r="S168" s="2"/>
      <c r="T168" s="2"/>
      <c r="U168" s="4"/>
      <c r="V168" s="4"/>
      <c r="W168" s="4"/>
      <c r="X168" s="4"/>
      <c r="Y168" s="4"/>
      <c r="Z168" s="4"/>
      <c r="AA168" s="4"/>
      <c r="AB168" s="4"/>
      <c r="AC168" s="4"/>
      <c r="AD168" s="4"/>
      <c r="AE168" s="4"/>
      <c r="AF168" s="4"/>
      <c r="AG168" s="4"/>
    </row>
    <row r="169" spans="1:33" ht="12" customHeight="1">
      <c r="A169" s="2"/>
      <c r="B169" s="2"/>
      <c r="C169" s="2"/>
      <c r="D169" s="2"/>
      <c r="E169" s="2"/>
      <c r="F169" s="2"/>
      <c r="G169" s="2"/>
      <c r="H169" s="2"/>
      <c r="I169" s="3"/>
      <c r="J169" s="2"/>
      <c r="K169" s="2"/>
      <c r="L169" s="2"/>
      <c r="M169" s="2"/>
      <c r="N169" s="2"/>
      <c r="O169" s="2"/>
      <c r="P169" s="2"/>
      <c r="Q169" s="2"/>
      <c r="R169" s="2"/>
      <c r="S169" s="2"/>
      <c r="T169" s="2"/>
      <c r="U169" s="4"/>
      <c r="V169" s="4"/>
      <c r="W169" s="4"/>
      <c r="X169" s="4"/>
      <c r="Y169" s="4"/>
      <c r="Z169" s="4"/>
      <c r="AA169" s="4"/>
      <c r="AB169" s="4"/>
      <c r="AC169" s="4"/>
      <c r="AD169" s="4"/>
      <c r="AE169" s="4"/>
      <c r="AF169" s="4"/>
      <c r="AG169" s="4"/>
    </row>
    <row r="170" spans="1:33" ht="12" customHeight="1">
      <c r="A170" s="2"/>
      <c r="B170" s="2"/>
      <c r="C170" s="2"/>
      <c r="D170" s="2"/>
      <c r="E170" s="2"/>
      <c r="F170" s="2"/>
      <c r="G170" s="2"/>
      <c r="H170" s="2"/>
      <c r="I170" s="3"/>
      <c r="J170" s="2"/>
      <c r="K170" s="2"/>
      <c r="L170" s="2"/>
      <c r="M170" s="2"/>
      <c r="N170" s="2"/>
      <c r="O170" s="2"/>
      <c r="P170" s="2"/>
      <c r="Q170" s="2"/>
      <c r="R170" s="2"/>
      <c r="S170" s="2"/>
      <c r="T170" s="2"/>
      <c r="U170" s="4"/>
      <c r="V170" s="4"/>
      <c r="W170" s="4"/>
      <c r="X170" s="4"/>
      <c r="Y170" s="4"/>
      <c r="Z170" s="4"/>
      <c r="AA170" s="4"/>
      <c r="AB170" s="4"/>
      <c r="AC170" s="4"/>
      <c r="AD170" s="4"/>
      <c r="AE170" s="4"/>
      <c r="AF170" s="4"/>
      <c r="AG170" s="4"/>
    </row>
    <row r="171" spans="1:33" ht="12" customHeight="1">
      <c r="A171" s="2"/>
      <c r="B171" s="2"/>
      <c r="C171" s="2"/>
      <c r="D171" s="2"/>
      <c r="E171" s="2"/>
      <c r="F171" s="2"/>
      <c r="G171" s="2"/>
      <c r="H171" s="2"/>
      <c r="I171" s="3"/>
      <c r="J171" s="2"/>
      <c r="K171" s="2"/>
      <c r="L171" s="2"/>
      <c r="M171" s="2"/>
      <c r="N171" s="2"/>
      <c r="O171" s="2"/>
      <c r="P171" s="2"/>
      <c r="Q171" s="2"/>
      <c r="R171" s="2"/>
      <c r="S171" s="2"/>
      <c r="T171" s="2"/>
      <c r="U171" s="4"/>
      <c r="V171" s="4"/>
      <c r="W171" s="4"/>
      <c r="X171" s="4"/>
      <c r="Y171" s="4"/>
      <c r="Z171" s="4"/>
      <c r="AA171" s="4"/>
      <c r="AB171" s="4"/>
      <c r="AC171" s="4"/>
      <c r="AD171" s="4"/>
      <c r="AE171" s="4"/>
      <c r="AF171" s="4"/>
      <c r="AG171" s="4"/>
    </row>
    <row r="172" spans="1:33" ht="12" customHeight="1">
      <c r="A172" s="2"/>
      <c r="B172" s="2"/>
      <c r="C172" s="2"/>
      <c r="D172" s="2"/>
      <c r="E172" s="2"/>
      <c r="F172" s="2"/>
      <c r="G172" s="2"/>
      <c r="H172" s="2"/>
      <c r="I172" s="3"/>
      <c r="J172" s="2"/>
      <c r="K172" s="2"/>
      <c r="L172" s="2"/>
      <c r="M172" s="2"/>
      <c r="N172" s="2"/>
      <c r="O172" s="2"/>
      <c r="P172" s="2"/>
      <c r="Q172" s="2"/>
      <c r="R172" s="2"/>
      <c r="S172" s="2"/>
      <c r="T172" s="2"/>
      <c r="U172" s="4"/>
      <c r="V172" s="4"/>
      <c r="W172" s="4"/>
      <c r="X172" s="4"/>
      <c r="Y172" s="4"/>
      <c r="Z172" s="4"/>
      <c r="AA172" s="4"/>
      <c r="AB172" s="4"/>
      <c r="AC172" s="4"/>
      <c r="AD172" s="4"/>
      <c r="AE172" s="4"/>
      <c r="AF172" s="4"/>
      <c r="AG172" s="4"/>
    </row>
    <row r="173" spans="1:33" ht="12" customHeight="1">
      <c r="A173" s="2"/>
      <c r="B173" s="2"/>
      <c r="C173" s="2"/>
      <c r="D173" s="2"/>
      <c r="E173" s="2"/>
      <c r="F173" s="2"/>
      <c r="G173" s="2"/>
      <c r="H173" s="2"/>
      <c r="I173" s="3"/>
      <c r="J173" s="2"/>
      <c r="K173" s="2"/>
      <c r="L173" s="2"/>
      <c r="M173" s="2"/>
      <c r="N173" s="2"/>
      <c r="O173" s="2"/>
      <c r="P173" s="2"/>
      <c r="Q173" s="2"/>
      <c r="R173" s="2"/>
      <c r="S173" s="2"/>
      <c r="T173" s="2"/>
      <c r="U173" s="4"/>
      <c r="V173" s="4"/>
      <c r="W173" s="4"/>
      <c r="X173" s="4"/>
      <c r="Y173" s="4"/>
      <c r="Z173" s="4"/>
      <c r="AA173" s="4"/>
      <c r="AB173" s="4"/>
      <c r="AC173" s="4"/>
      <c r="AD173" s="4"/>
      <c r="AE173" s="4"/>
      <c r="AF173" s="4"/>
      <c r="AG173" s="4"/>
    </row>
    <row r="174" spans="1:33" ht="12" customHeight="1">
      <c r="A174" s="2"/>
      <c r="B174" s="2"/>
      <c r="C174" s="2"/>
      <c r="D174" s="2"/>
      <c r="E174" s="2"/>
      <c r="F174" s="2"/>
      <c r="G174" s="2"/>
      <c r="H174" s="2"/>
      <c r="I174" s="3"/>
      <c r="J174" s="2"/>
      <c r="K174" s="2"/>
      <c r="L174" s="2"/>
      <c r="M174" s="2"/>
      <c r="N174" s="2"/>
      <c r="O174" s="2"/>
      <c r="P174" s="2"/>
      <c r="Q174" s="2"/>
      <c r="R174" s="2"/>
      <c r="S174" s="2"/>
      <c r="T174" s="2"/>
      <c r="U174" s="4"/>
      <c r="V174" s="4"/>
      <c r="W174" s="4"/>
      <c r="X174" s="4"/>
      <c r="Y174" s="4"/>
      <c r="Z174" s="4"/>
      <c r="AA174" s="4"/>
      <c r="AB174" s="4"/>
      <c r="AC174" s="4"/>
      <c r="AD174" s="4"/>
      <c r="AE174" s="4"/>
      <c r="AF174" s="4"/>
      <c r="AG174" s="4"/>
    </row>
    <row r="175" spans="1:33" ht="12" customHeight="1">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spans="1:33" ht="12" customHeight="1">
      <c r="A176" s="2"/>
      <c r="B176" s="2"/>
      <c r="C176" s="2"/>
      <c r="D176" s="2"/>
      <c r="E176" s="2"/>
      <c r="F176" s="2"/>
      <c r="G176" s="2"/>
      <c r="H176" s="2"/>
      <c r="I176" s="3"/>
      <c r="J176" s="2"/>
      <c r="K176" s="2"/>
      <c r="L176" s="2"/>
      <c r="M176" s="2"/>
      <c r="N176" s="2"/>
      <c r="O176" s="2"/>
      <c r="P176" s="2"/>
      <c r="Q176" s="2"/>
      <c r="R176" s="2"/>
      <c r="S176" s="2"/>
      <c r="T176" s="2"/>
      <c r="U176" s="4"/>
      <c r="V176" s="4"/>
      <c r="W176" s="4"/>
      <c r="X176" s="4"/>
      <c r="Y176" s="4"/>
      <c r="Z176" s="4"/>
      <c r="AA176" s="4"/>
      <c r="AB176" s="4"/>
      <c r="AC176" s="4"/>
      <c r="AD176" s="4"/>
      <c r="AE176" s="4"/>
      <c r="AF176" s="4"/>
      <c r="AG176" s="4"/>
    </row>
    <row r="177" spans="1:33" ht="12" customHeight="1">
      <c r="A177" s="2"/>
      <c r="B177" s="2"/>
      <c r="C177" s="2"/>
      <c r="D177" s="2"/>
      <c r="E177" s="2"/>
      <c r="F177" s="2"/>
      <c r="G177" s="2"/>
      <c r="H177" s="2"/>
      <c r="I177" s="3"/>
      <c r="J177" s="2"/>
      <c r="K177" s="2"/>
      <c r="L177" s="2"/>
      <c r="M177" s="2"/>
      <c r="N177" s="2"/>
      <c r="O177" s="2"/>
      <c r="P177" s="2"/>
      <c r="Q177" s="2"/>
      <c r="R177" s="2"/>
      <c r="S177" s="2"/>
      <c r="T177" s="2"/>
      <c r="U177" s="4"/>
      <c r="V177" s="4"/>
      <c r="W177" s="4"/>
      <c r="X177" s="4"/>
      <c r="Y177" s="4"/>
      <c r="Z177" s="4"/>
      <c r="AA177" s="4"/>
      <c r="AB177" s="4"/>
      <c r="AC177" s="4"/>
      <c r="AD177" s="4"/>
      <c r="AE177" s="4"/>
      <c r="AF177" s="4"/>
      <c r="AG177" s="4"/>
    </row>
    <row r="178" spans="1:33" ht="12" customHeight="1">
      <c r="A178" s="2"/>
      <c r="B178" s="2"/>
      <c r="C178" s="2"/>
      <c r="D178" s="2"/>
      <c r="E178" s="2"/>
      <c r="F178" s="2"/>
      <c r="G178" s="2"/>
      <c r="H178" s="2"/>
      <c r="I178" s="3"/>
      <c r="J178" s="2"/>
      <c r="K178" s="2"/>
      <c r="L178" s="2"/>
      <c r="M178" s="2"/>
      <c r="N178" s="2"/>
      <c r="O178" s="2"/>
      <c r="P178" s="2"/>
      <c r="Q178" s="2"/>
      <c r="R178" s="2"/>
      <c r="S178" s="2"/>
      <c r="T178" s="2"/>
      <c r="U178" s="4"/>
      <c r="V178" s="4"/>
      <c r="W178" s="4"/>
      <c r="X178" s="4"/>
      <c r="Y178" s="4"/>
      <c r="Z178" s="4"/>
      <c r="AA178" s="4"/>
      <c r="AB178" s="4"/>
      <c r="AC178" s="4"/>
      <c r="AD178" s="4"/>
      <c r="AE178" s="4"/>
      <c r="AF178" s="4"/>
      <c r="AG178" s="4"/>
    </row>
    <row r="179" spans="1:33" ht="12" customHeight="1">
      <c r="A179" s="2"/>
      <c r="B179" s="2"/>
      <c r="C179" s="2"/>
      <c r="D179" s="2"/>
      <c r="E179" s="2"/>
      <c r="F179" s="2"/>
      <c r="G179" s="2"/>
      <c r="H179" s="2"/>
      <c r="I179" s="3"/>
      <c r="J179" s="2"/>
      <c r="K179" s="2"/>
      <c r="L179" s="2"/>
      <c r="M179" s="2"/>
      <c r="N179" s="2"/>
      <c r="O179" s="2"/>
      <c r="P179" s="2"/>
      <c r="Q179" s="2"/>
      <c r="R179" s="2"/>
      <c r="S179" s="2"/>
      <c r="T179" s="2"/>
      <c r="U179" s="4"/>
      <c r="V179" s="4"/>
      <c r="W179" s="4"/>
      <c r="X179" s="4"/>
      <c r="Y179" s="4"/>
      <c r="Z179" s="4"/>
      <c r="AA179" s="4"/>
      <c r="AB179" s="4"/>
      <c r="AC179" s="4"/>
      <c r="AD179" s="4"/>
      <c r="AE179" s="4"/>
      <c r="AF179" s="4"/>
      <c r="AG179" s="4"/>
    </row>
    <row r="180" spans="1:33" ht="12" customHeight="1">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spans="1:33" ht="12" customHeight="1">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spans="1:33" ht="12" customHeight="1">
      <c r="A182" s="2"/>
      <c r="B182" s="2"/>
      <c r="C182" s="2"/>
      <c r="D182" s="2"/>
      <c r="E182" s="2"/>
      <c r="F182" s="2"/>
      <c r="G182" s="2"/>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spans="1:33" ht="12" customHeight="1">
      <c r="A183" s="2"/>
      <c r="B183" s="2"/>
      <c r="C183" s="2"/>
      <c r="D183" s="2"/>
      <c r="E183" s="2"/>
      <c r="F183" s="2"/>
      <c r="G183" s="2"/>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spans="1:33" ht="12" customHeight="1">
      <c r="A184" s="2"/>
      <c r="B184" s="2"/>
      <c r="C184" s="2"/>
      <c r="D184" s="2"/>
      <c r="E184" s="2"/>
      <c r="F184" s="2"/>
      <c r="G184" s="2"/>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spans="1:33" ht="12" customHeight="1">
      <c r="A185" s="2"/>
      <c r="B185" s="2"/>
      <c r="C185" s="2"/>
      <c r="D185" s="2"/>
      <c r="E185" s="2"/>
      <c r="F185" s="2"/>
      <c r="G185" s="2"/>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spans="1:33" ht="12" customHeight="1">
      <c r="A186" s="2"/>
      <c r="B186" s="2"/>
      <c r="C186" s="2"/>
      <c r="D186" s="2"/>
      <c r="E186" s="2"/>
      <c r="F186" s="2"/>
      <c r="G186" s="2"/>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spans="1:33" ht="12" customHeight="1">
      <c r="A187" s="2"/>
      <c r="B187" s="2"/>
      <c r="C187" s="2"/>
      <c r="D187" s="2"/>
      <c r="E187" s="2"/>
      <c r="F187" s="2"/>
      <c r="G187" s="2"/>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spans="1:33" ht="12" customHeight="1">
      <c r="A188" s="2"/>
      <c r="B188" s="2"/>
      <c r="C188" s="2"/>
      <c r="D188" s="2"/>
      <c r="E188" s="2"/>
      <c r="F188" s="2"/>
      <c r="G188" s="2"/>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spans="1:33" ht="12" customHeight="1">
      <c r="A189" s="2"/>
      <c r="B189" s="2"/>
      <c r="C189" s="2"/>
      <c r="D189" s="2"/>
      <c r="E189" s="2"/>
      <c r="F189" s="2"/>
      <c r="G189" s="2"/>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spans="1:33" ht="12" customHeight="1">
      <c r="A190" s="2"/>
      <c r="B190" s="2"/>
      <c r="C190" s="2"/>
      <c r="D190" s="2"/>
      <c r="E190" s="2"/>
      <c r="F190" s="2"/>
      <c r="G190" s="2"/>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spans="1:33" ht="12" customHeight="1">
      <c r="A191" s="2"/>
      <c r="B191" s="2"/>
      <c r="C191" s="2"/>
      <c r="D191" s="2"/>
      <c r="E191" s="2"/>
      <c r="F191" s="2"/>
      <c r="G191" s="2"/>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spans="1:33" ht="12" customHeight="1">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spans="1:33" ht="12" customHeight="1">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spans="1:33" ht="12" customHeight="1">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spans="1:33" ht="12" customHeight="1">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spans="1:33" ht="12" customHeight="1">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spans="1:33" ht="12" customHeight="1">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spans="1:33" ht="12" customHeight="1">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spans="1:33" ht="12" customHeight="1">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spans="1:33" ht="12" customHeight="1">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spans="1:33" ht="12" customHeight="1">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spans="1:33" ht="12" customHeight="1">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spans="1:33" ht="12" customHeight="1">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spans="1:33" ht="12" customHeight="1">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spans="1:33" ht="12" customHeight="1">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spans="1:33" ht="12" customHeight="1">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spans="1:33" ht="12" customHeight="1">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spans="1:33" ht="12" customHeight="1">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spans="1:33" ht="12" customHeight="1">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spans="1:33" ht="12" customHeight="1">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spans="1:33" ht="12" customHeight="1">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spans="1:33" ht="12" customHeight="1">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spans="1:33" ht="12" customHeight="1">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spans="1:33" ht="12" customHeight="1">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spans="1:33" ht="12" customHeight="1">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spans="1:33" ht="12" customHeight="1">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spans="1:33" ht="12" customHeight="1">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spans="1:33" ht="12" customHeight="1">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spans="1:33" ht="12" customHeight="1">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spans="1:33" ht="12" customHeight="1">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spans="1:33" ht="12" customHeight="1">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spans="1:33" ht="12" customHeight="1">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spans="1:33" ht="12" customHeight="1">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spans="1:33" ht="12" customHeight="1">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spans="1:33" ht="12" customHeight="1">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spans="1:33" ht="12" customHeight="1">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spans="1:33" ht="12" customHeight="1">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spans="1:33" ht="12" customHeight="1">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spans="1:33" ht="12" customHeight="1">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spans="1:33" ht="12" customHeight="1">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spans="1:33" ht="12" customHeight="1">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spans="1:33" ht="12" customHeight="1">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spans="1:33" ht="12" customHeight="1">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spans="1:33" ht="12" customHeight="1">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spans="1:33" ht="12" customHeight="1">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spans="1:33" ht="12" customHeight="1">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spans="1:33" ht="12" customHeight="1">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spans="1:33" ht="12" customHeight="1">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spans="1:33" ht="12" customHeight="1">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spans="1:33" ht="12" customHeight="1">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spans="1:33" ht="12" customHeight="1">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spans="1:33" ht="12" customHeight="1">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spans="1:33" ht="12" customHeight="1">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spans="1:33" ht="12" customHeight="1">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spans="1:33" ht="12" customHeight="1">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spans="1:33" ht="12" customHeight="1">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spans="1:33" ht="12" customHeight="1">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spans="1:33" ht="12" customHeight="1">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spans="1:33" ht="12" customHeight="1">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spans="1:33" ht="12" customHeight="1">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spans="1:33" ht="12" customHeight="1">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spans="1:33" ht="12" customHeight="1">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spans="1:33" ht="12" customHeight="1">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spans="1:33" ht="12" customHeight="1">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spans="1:33" ht="12" customHeight="1">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spans="1:33" ht="12" customHeight="1">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spans="1:33" ht="12" customHeight="1">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spans="1:33" ht="12" customHeight="1">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spans="1:33" ht="12" customHeight="1">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spans="1:33" ht="12" customHeight="1">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spans="1:33" ht="12" customHeight="1">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spans="1:33" ht="12" customHeight="1">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spans="1:33" ht="12" customHeight="1">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spans="1:33" ht="12" customHeight="1">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spans="1:33" ht="12" customHeight="1">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spans="1:33" ht="12" customHeight="1">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spans="1:33" ht="12" customHeight="1">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spans="1:33" ht="12" customHeight="1">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spans="1:33" ht="12" customHeight="1">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spans="1:33" ht="12" customHeight="1">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spans="1:33" ht="12" customHeight="1">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spans="1:33" ht="12" customHeight="1">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spans="1:33" ht="12" customHeight="1">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spans="1:33" ht="12" customHeight="1">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spans="1:33" ht="12" customHeight="1">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spans="1:33" ht="12" customHeight="1">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spans="1:33" ht="12" customHeight="1">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spans="1:33" ht="12" customHeight="1">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spans="1:33" ht="12" customHeight="1">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spans="1:33" ht="12" customHeight="1">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spans="1:33" ht="12" customHeight="1">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spans="1:33" ht="12" customHeight="1">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spans="1:33" ht="12" customHeight="1">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spans="1:33" ht="12" customHeight="1">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spans="1:33" ht="12" customHeight="1">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spans="1:33" ht="12" customHeight="1">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spans="1:33" ht="12" customHeight="1">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spans="1:33" ht="12" customHeight="1">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spans="1:33" ht="12" customHeight="1">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spans="1:33" ht="12" customHeight="1">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spans="1:33" ht="12" customHeight="1">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spans="1:33" ht="12" customHeight="1">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spans="1:33" ht="12" customHeight="1">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spans="1:33" ht="12" customHeight="1">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spans="1:33" ht="12" customHeight="1">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spans="1:33" ht="12" customHeight="1">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spans="1:33" ht="12" customHeight="1">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spans="1:33" ht="12" customHeight="1">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spans="1:33" ht="12" customHeight="1">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spans="1:33" ht="12" customHeight="1">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spans="1:33" ht="12" customHeight="1">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spans="1:33" ht="12" customHeight="1">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spans="1:33" ht="12" customHeight="1">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spans="1:33" ht="12" customHeight="1">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spans="1:33" ht="12" customHeight="1">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spans="1:33" ht="12" customHeight="1">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spans="1:33" ht="12" customHeight="1">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spans="1:33" ht="12" customHeight="1">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spans="1:33" ht="12" customHeight="1">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spans="1:33" ht="12" customHeight="1">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spans="1:33" ht="12" customHeight="1">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spans="1:33" ht="12" customHeight="1">
      <c r="A312" s="2"/>
      <c r="B312" s="2"/>
      <c r="C312" s="2"/>
      <c r="D312" s="2"/>
      <c r="E312" s="2"/>
      <c r="F312" s="2"/>
      <c r="G312" s="2"/>
      <c r="H312" s="2"/>
      <c r="I312" s="3"/>
      <c r="J312" s="2"/>
      <c r="K312" s="2"/>
      <c r="L312" s="2"/>
      <c r="M312" s="2"/>
      <c r="N312" s="2"/>
      <c r="O312" s="2"/>
      <c r="P312" s="2"/>
      <c r="Q312" s="2"/>
      <c r="U312" s="4"/>
      <c r="V312" s="4"/>
      <c r="W312" s="4"/>
      <c r="X312" s="4"/>
      <c r="Y312" s="4"/>
      <c r="Z312" s="4"/>
      <c r="AA312" s="4"/>
      <c r="AB312" s="4"/>
      <c r="AC312" s="4"/>
      <c r="AD312" s="4"/>
      <c r="AE312" s="4"/>
      <c r="AF312" s="4"/>
      <c r="AG312" s="4"/>
    </row>
    <row r="313" spans="1:33" ht="12" customHeight="1">
      <c r="A313" s="2"/>
      <c r="B313" s="2"/>
      <c r="C313" s="2"/>
      <c r="D313" s="2"/>
      <c r="E313" s="2"/>
      <c r="F313" s="2"/>
      <c r="G313" s="2"/>
      <c r="H313" s="2"/>
      <c r="I313" s="3"/>
      <c r="J313" s="2"/>
      <c r="K313" s="2"/>
      <c r="L313" s="2"/>
      <c r="M313" s="2"/>
      <c r="N313" s="2"/>
      <c r="O313" s="2"/>
      <c r="P313" s="2"/>
      <c r="Q313" s="2"/>
      <c r="U313" s="4"/>
      <c r="V313" s="4"/>
      <c r="W313" s="4"/>
      <c r="X313" s="4"/>
      <c r="Y313" s="4"/>
      <c r="Z313" s="4"/>
      <c r="AA313" s="4"/>
      <c r="AB313" s="4"/>
      <c r="AC313" s="4"/>
      <c r="AD313" s="4"/>
      <c r="AE313" s="4"/>
      <c r="AF313" s="4"/>
      <c r="AG313" s="4"/>
    </row>
    <row r="314" spans="1:33" ht="12" customHeight="1">
      <c r="A314" s="2"/>
      <c r="B314" s="2"/>
      <c r="C314" s="2"/>
      <c r="D314" s="2"/>
      <c r="E314" s="2"/>
      <c r="F314" s="2"/>
      <c r="G314" s="2"/>
      <c r="H314" s="2"/>
      <c r="I314" s="3"/>
      <c r="J314" s="2"/>
      <c r="K314" s="2"/>
      <c r="L314" s="2"/>
      <c r="M314" s="2"/>
      <c r="N314" s="2"/>
      <c r="O314" s="2"/>
      <c r="P314" s="2"/>
      <c r="Q314" s="2"/>
      <c r="U314" s="4"/>
      <c r="V314" s="4"/>
      <c r="W314" s="4"/>
      <c r="X314" s="4"/>
      <c r="Y314" s="4"/>
      <c r="Z314" s="4"/>
      <c r="AA314" s="4"/>
      <c r="AB314" s="4"/>
      <c r="AC314" s="4"/>
      <c r="AD314" s="4"/>
      <c r="AE314" s="4"/>
      <c r="AF314" s="4"/>
      <c r="AG314" s="4"/>
    </row>
    <row r="315" spans="1:33" ht="12" customHeight="1">
      <c r="A315" s="2"/>
      <c r="B315" s="2"/>
      <c r="C315" s="2"/>
      <c r="D315" s="2"/>
      <c r="E315" s="2"/>
      <c r="F315" s="2"/>
      <c r="G315" s="2"/>
      <c r="H315" s="2"/>
      <c r="I315" s="3"/>
      <c r="J315" s="2"/>
      <c r="K315" s="2"/>
      <c r="L315" s="2"/>
      <c r="M315" s="2"/>
      <c r="N315" s="2"/>
      <c r="O315" s="2"/>
      <c r="P315" s="2"/>
      <c r="Q315" s="2"/>
      <c r="U315" s="4"/>
      <c r="V315" s="4"/>
      <c r="W315" s="4"/>
      <c r="X315" s="4"/>
      <c r="Y315" s="4"/>
      <c r="Z315" s="4"/>
      <c r="AA315" s="4"/>
      <c r="AB315" s="4"/>
      <c r="AC315" s="4"/>
      <c r="AD315" s="4"/>
      <c r="AE315" s="4"/>
      <c r="AF315" s="4"/>
      <c r="AG315" s="4"/>
    </row>
    <row r="316" spans="1:33" ht="12" customHeight="1">
      <c r="A316" s="2"/>
      <c r="B316" s="2"/>
      <c r="C316" s="2"/>
      <c r="D316" s="2"/>
      <c r="E316" s="2"/>
      <c r="F316" s="2"/>
      <c r="G316" s="2"/>
      <c r="H316" s="2"/>
      <c r="I316" s="3"/>
      <c r="J316" s="2"/>
      <c r="K316" s="2"/>
      <c r="L316" s="2"/>
      <c r="M316" s="2"/>
      <c r="N316" s="2"/>
      <c r="O316" s="2"/>
      <c r="P316" s="2"/>
      <c r="Q316" s="2"/>
      <c r="U316" s="4"/>
      <c r="V316" s="4"/>
      <c r="W316" s="4"/>
      <c r="X316" s="4"/>
      <c r="Y316" s="4"/>
      <c r="Z316" s="4"/>
      <c r="AA316" s="4"/>
      <c r="AB316" s="4"/>
      <c r="AC316" s="4"/>
      <c r="AD316" s="4"/>
      <c r="AE316" s="4"/>
      <c r="AF316" s="4"/>
      <c r="AG316" s="4"/>
    </row>
    <row r="317" spans="1:33" ht="12" customHeight="1">
      <c r="A317" s="2"/>
      <c r="B317" s="2"/>
      <c r="C317" s="2"/>
      <c r="D317" s="2"/>
      <c r="E317" s="2"/>
      <c r="F317" s="2"/>
      <c r="G317" s="2"/>
      <c r="H317" s="2"/>
      <c r="I317" s="3"/>
      <c r="J317" s="2"/>
      <c r="K317" s="2"/>
      <c r="L317" s="2"/>
      <c r="M317" s="2"/>
      <c r="N317" s="2"/>
      <c r="O317" s="2"/>
      <c r="P317" s="2"/>
      <c r="Q317" s="2"/>
      <c r="U317" s="4"/>
      <c r="V317" s="4"/>
      <c r="W317" s="4"/>
      <c r="X317" s="4"/>
      <c r="Y317" s="4"/>
      <c r="Z317" s="4"/>
      <c r="AA317" s="4"/>
      <c r="AB317" s="4"/>
      <c r="AC317" s="4"/>
      <c r="AD317" s="4"/>
      <c r="AE317" s="4"/>
      <c r="AF317" s="4"/>
      <c r="AG317" s="4"/>
    </row>
    <row r="318" spans="1:33" ht="12" customHeight="1">
      <c r="A318" s="2"/>
      <c r="B318" s="2"/>
      <c r="C318" s="2"/>
      <c r="D318" s="2"/>
      <c r="E318" s="2"/>
      <c r="F318" s="2"/>
      <c r="G318" s="2"/>
      <c r="H318" s="2"/>
      <c r="I318" s="3"/>
      <c r="J318" s="2"/>
      <c r="K318" s="2"/>
      <c r="L318" s="2"/>
      <c r="M318" s="2"/>
      <c r="N318" s="2"/>
      <c r="O318" s="2"/>
      <c r="P318" s="2"/>
      <c r="Q318" s="2"/>
      <c r="U318" s="4"/>
      <c r="V318" s="4"/>
      <c r="W318" s="4"/>
      <c r="X318" s="4"/>
      <c r="Y318" s="4"/>
      <c r="Z318" s="4"/>
      <c r="AA318" s="4"/>
      <c r="AB318" s="4"/>
      <c r="AC318" s="4"/>
      <c r="AD318" s="4"/>
      <c r="AE318" s="4"/>
      <c r="AF318" s="4"/>
      <c r="AG318" s="4"/>
    </row>
    <row r="319" spans="1:33" ht="12" customHeight="1">
      <c r="A319" s="2"/>
      <c r="B319" s="2"/>
      <c r="C319" s="2"/>
      <c r="D319" s="2"/>
      <c r="E319" s="2"/>
      <c r="F319" s="2"/>
      <c r="G319" s="2"/>
      <c r="H319" s="2"/>
      <c r="I319" s="3"/>
      <c r="J319" s="2"/>
      <c r="K319" s="2"/>
      <c r="L319" s="2"/>
      <c r="M319" s="2"/>
      <c r="N319" s="2"/>
      <c r="O319" s="2"/>
      <c r="P319" s="2"/>
      <c r="Q319" s="2"/>
      <c r="U319" s="4"/>
      <c r="V319" s="4"/>
      <c r="W319" s="4"/>
      <c r="X319" s="4"/>
      <c r="Y319" s="4"/>
      <c r="Z319" s="4"/>
      <c r="AA319" s="4"/>
      <c r="AB319" s="4"/>
      <c r="AC319" s="4"/>
      <c r="AD319" s="4"/>
      <c r="AE319" s="4"/>
      <c r="AF319" s="4"/>
      <c r="AG319" s="4"/>
    </row>
    <row r="320" spans="1:33" ht="12" customHeight="1">
      <c r="A320" s="2"/>
      <c r="B320" s="2"/>
      <c r="C320" s="2"/>
      <c r="D320" s="2"/>
      <c r="E320" s="2"/>
      <c r="F320" s="2"/>
      <c r="G320" s="2"/>
      <c r="H320" s="2"/>
      <c r="I320" s="3"/>
      <c r="J320" s="2"/>
      <c r="K320" s="2"/>
      <c r="L320" s="2"/>
      <c r="M320" s="2"/>
      <c r="N320" s="2"/>
      <c r="O320" s="2"/>
      <c r="P320" s="2"/>
      <c r="Q320" s="2"/>
      <c r="U320" s="4"/>
      <c r="V320" s="4"/>
      <c r="W320" s="4"/>
      <c r="X320" s="4"/>
      <c r="Y320" s="4"/>
      <c r="Z320" s="4"/>
      <c r="AA320" s="4"/>
      <c r="AB320" s="4"/>
      <c r="AC320" s="4"/>
      <c r="AD320" s="4"/>
      <c r="AE320" s="4"/>
      <c r="AF320" s="4"/>
      <c r="AG320" s="4"/>
    </row>
    <row r="321" spans="1:33" ht="12" customHeight="1">
      <c r="A321" s="2"/>
      <c r="B321" s="2"/>
      <c r="C321" s="2"/>
      <c r="D321" s="2"/>
      <c r="E321" s="2"/>
      <c r="F321" s="2"/>
      <c r="G321" s="2"/>
      <c r="H321" s="2"/>
      <c r="I321" s="3"/>
      <c r="J321" s="2"/>
      <c r="K321" s="2"/>
      <c r="L321" s="2"/>
      <c r="M321" s="2"/>
      <c r="N321" s="2"/>
      <c r="O321" s="2"/>
      <c r="P321" s="2"/>
      <c r="Q321" s="2"/>
      <c r="U321" s="4"/>
      <c r="V321" s="4"/>
      <c r="W321" s="4"/>
      <c r="X321" s="4"/>
      <c r="Y321" s="4"/>
      <c r="Z321" s="4"/>
      <c r="AA321" s="4"/>
      <c r="AB321" s="4"/>
      <c r="AC321" s="4"/>
      <c r="AD321" s="4"/>
      <c r="AE321" s="4"/>
      <c r="AF321" s="4"/>
      <c r="AG321" s="4"/>
    </row>
    <row r="322" spans="1:33" ht="12" customHeight="1">
      <c r="A322" s="2"/>
      <c r="B322" s="2"/>
      <c r="C322" s="2"/>
      <c r="D322" s="2"/>
      <c r="E322" s="2"/>
      <c r="F322" s="2"/>
      <c r="G322" s="2"/>
      <c r="H322" s="2"/>
      <c r="I322" s="3"/>
      <c r="J322" s="2"/>
      <c r="K322" s="2"/>
      <c r="L322" s="2"/>
      <c r="M322" s="2"/>
      <c r="N322" s="2"/>
      <c r="O322" s="2"/>
      <c r="P322" s="2"/>
      <c r="Q322" s="2"/>
      <c r="U322" s="4"/>
      <c r="V322" s="4"/>
      <c r="W322" s="4"/>
      <c r="X322" s="4"/>
      <c r="Y322" s="4"/>
      <c r="Z322" s="4"/>
      <c r="AA322" s="4"/>
      <c r="AB322" s="4"/>
      <c r="AC322" s="4"/>
      <c r="AD322" s="4"/>
      <c r="AE322" s="4"/>
      <c r="AF322" s="4"/>
      <c r="AG322" s="4"/>
    </row>
    <row r="323" spans="1:33" ht="12" customHeight="1">
      <c r="A323" s="2"/>
      <c r="B323" s="2"/>
      <c r="C323" s="2"/>
      <c r="D323" s="2"/>
      <c r="E323" s="2"/>
      <c r="F323" s="2"/>
      <c r="G323" s="2"/>
      <c r="H323" s="2"/>
      <c r="I323" s="3"/>
      <c r="J323" s="2"/>
      <c r="K323" s="2"/>
      <c r="L323" s="2"/>
      <c r="M323" s="2"/>
      <c r="N323" s="2"/>
      <c r="O323" s="2"/>
      <c r="P323" s="2"/>
      <c r="Q323" s="2"/>
      <c r="U323" s="4"/>
      <c r="V323" s="4"/>
      <c r="W323" s="4"/>
      <c r="X323" s="4"/>
      <c r="Y323" s="4"/>
      <c r="Z323" s="4"/>
      <c r="AA323" s="4"/>
      <c r="AB323" s="4"/>
      <c r="AC323" s="4"/>
      <c r="AD323" s="4"/>
      <c r="AE323" s="4"/>
      <c r="AF323" s="4"/>
      <c r="AG323" s="4"/>
    </row>
    <row r="324" spans="1:33" ht="12" customHeight="1">
      <c r="A324" s="2"/>
      <c r="B324" s="2"/>
      <c r="C324" s="2"/>
      <c r="D324" s="2"/>
      <c r="E324" s="2"/>
      <c r="F324" s="2"/>
      <c r="G324" s="2"/>
      <c r="H324" s="2"/>
      <c r="I324" s="3"/>
      <c r="J324" s="2"/>
      <c r="K324" s="2"/>
      <c r="L324" s="2"/>
      <c r="M324" s="2"/>
      <c r="N324" s="2"/>
      <c r="O324" s="2"/>
      <c r="P324" s="2"/>
      <c r="Q324" s="2"/>
      <c r="U324" s="4"/>
      <c r="V324" s="4"/>
      <c r="W324" s="4"/>
      <c r="X324" s="4"/>
      <c r="Y324" s="4"/>
      <c r="Z324" s="4"/>
      <c r="AA324" s="4"/>
      <c r="AB324" s="4"/>
      <c r="AC324" s="4"/>
      <c r="AD324" s="4"/>
      <c r="AE324" s="4"/>
      <c r="AF324" s="4"/>
      <c r="AG324" s="4"/>
    </row>
    <row r="325" spans="1:33" ht="12" customHeight="1">
      <c r="A325" s="2"/>
      <c r="B325" s="2"/>
      <c r="C325" s="2"/>
      <c r="D325" s="2"/>
      <c r="E325" s="2"/>
      <c r="F325" s="2"/>
      <c r="G325" s="2"/>
      <c r="H325" s="2"/>
      <c r="I325" s="3"/>
      <c r="J325" s="2"/>
      <c r="K325" s="2"/>
      <c r="L325" s="2"/>
      <c r="M325" s="2"/>
      <c r="N325" s="2"/>
      <c r="O325" s="2"/>
      <c r="P325" s="2"/>
      <c r="Q325" s="2"/>
      <c r="U325" s="4"/>
      <c r="V325" s="4"/>
      <c r="W325" s="4"/>
      <c r="X325" s="4"/>
      <c r="Y325" s="4"/>
      <c r="Z325" s="4"/>
      <c r="AA325" s="4"/>
      <c r="AB325" s="4"/>
      <c r="AC325" s="4"/>
      <c r="AD325" s="4"/>
      <c r="AE325" s="4"/>
      <c r="AF325" s="4"/>
      <c r="AG325" s="4"/>
    </row>
    <row r="326" spans="1:33" ht="12" customHeight="1">
      <c r="A326" s="2"/>
      <c r="B326" s="2"/>
      <c r="C326" s="2"/>
      <c r="D326" s="2"/>
      <c r="E326" s="2"/>
      <c r="F326" s="2"/>
      <c r="G326" s="2"/>
      <c r="H326" s="2"/>
      <c r="I326" s="3"/>
      <c r="J326" s="2"/>
      <c r="K326" s="2"/>
      <c r="L326" s="2"/>
      <c r="M326" s="2"/>
      <c r="N326" s="2"/>
      <c r="O326" s="2"/>
      <c r="P326" s="2"/>
      <c r="Q326" s="2"/>
      <c r="U326" s="4"/>
      <c r="V326" s="4"/>
      <c r="W326" s="4"/>
      <c r="X326" s="4"/>
      <c r="Y326" s="4"/>
      <c r="Z326" s="4"/>
      <c r="AA326" s="4"/>
      <c r="AB326" s="4"/>
      <c r="AC326" s="4"/>
      <c r="AD326" s="4"/>
      <c r="AE326" s="4"/>
      <c r="AF326" s="4"/>
      <c r="AG326" s="4"/>
    </row>
    <row r="327" spans="1:33" ht="12" customHeight="1">
      <c r="A327" s="2"/>
      <c r="B327" s="2"/>
      <c r="C327" s="2"/>
      <c r="D327" s="2"/>
      <c r="E327" s="2"/>
      <c r="F327" s="2"/>
      <c r="G327" s="2"/>
      <c r="H327" s="2"/>
      <c r="I327" s="3"/>
      <c r="J327" s="2"/>
      <c r="K327" s="2"/>
      <c r="L327" s="2"/>
      <c r="M327" s="2"/>
      <c r="N327" s="2"/>
      <c r="O327" s="2"/>
      <c r="P327" s="2"/>
      <c r="Q327" s="2"/>
      <c r="U327" s="4"/>
      <c r="V327" s="4"/>
      <c r="W327" s="4"/>
      <c r="X327" s="4"/>
      <c r="Y327" s="4"/>
      <c r="Z327" s="4"/>
      <c r="AA327" s="4"/>
      <c r="AB327" s="4"/>
      <c r="AC327" s="4"/>
      <c r="AD327" s="4"/>
      <c r="AE327" s="4"/>
      <c r="AF327" s="4"/>
      <c r="AG327" s="4"/>
    </row>
    <row r="328" spans="1:33" ht="12" customHeight="1">
      <c r="A328" s="2"/>
      <c r="B328" s="2"/>
      <c r="C328" s="2"/>
      <c r="D328" s="2"/>
      <c r="E328" s="2"/>
      <c r="F328" s="2"/>
      <c r="G328" s="2"/>
      <c r="H328" s="2"/>
      <c r="I328" s="3"/>
      <c r="J328" s="2"/>
      <c r="K328" s="2"/>
      <c r="L328" s="2"/>
      <c r="M328" s="2"/>
      <c r="N328" s="2"/>
      <c r="O328" s="2"/>
      <c r="P328" s="2"/>
      <c r="Q328" s="2"/>
      <c r="U328" s="4"/>
      <c r="V328" s="4"/>
      <c r="W328" s="4"/>
      <c r="X328" s="4"/>
      <c r="Y328" s="4"/>
      <c r="Z328" s="4"/>
      <c r="AA328" s="4"/>
      <c r="AB328" s="4"/>
      <c r="AC328" s="4"/>
      <c r="AD328" s="4"/>
      <c r="AE328" s="4"/>
      <c r="AF328" s="4"/>
      <c r="AG328" s="4"/>
    </row>
    <row r="329" spans="1:33" ht="12" customHeight="1">
      <c r="A329" s="2"/>
      <c r="B329" s="2"/>
      <c r="C329" s="2"/>
      <c r="D329" s="2"/>
      <c r="E329" s="2"/>
      <c r="F329" s="2"/>
      <c r="G329" s="2"/>
      <c r="H329" s="2"/>
      <c r="I329" s="3"/>
      <c r="J329" s="2"/>
      <c r="K329" s="2"/>
      <c r="L329" s="2"/>
      <c r="M329" s="2"/>
      <c r="N329" s="2"/>
      <c r="O329" s="2"/>
      <c r="P329" s="2"/>
      <c r="Q329" s="2"/>
      <c r="U329" s="4"/>
      <c r="V329" s="4"/>
      <c r="W329" s="4"/>
      <c r="X329" s="4"/>
      <c r="Y329" s="4"/>
      <c r="Z329" s="4"/>
      <c r="AA329" s="4"/>
      <c r="AB329" s="4"/>
      <c r="AC329" s="4"/>
      <c r="AD329" s="4"/>
      <c r="AE329" s="4"/>
      <c r="AF329" s="4"/>
      <c r="AG329" s="4"/>
    </row>
    <row r="330" spans="1:33" ht="12" customHeight="1">
      <c r="A330" s="2"/>
      <c r="B330" s="2"/>
      <c r="C330" s="2"/>
      <c r="D330" s="2"/>
      <c r="E330" s="2"/>
      <c r="F330" s="2"/>
      <c r="G330" s="2"/>
      <c r="H330" s="2"/>
      <c r="I330" s="3"/>
      <c r="J330" s="2"/>
      <c r="K330" s="2"/>
      <c r="L330" s="2"/>
      <c r="M330" s="2"/>
      <c r="N330" s="2"/>
      <c r="O330" s="2"/>
      <c r="P330" s="2"/>
      <c r="Q330" s="2"/>
      <c r="U330" s="4"/>
      <c r="V330" s="4"/>
      <c r="W330" s="4"/>
      <c r="X330" s="4"/>
      <c r="Y330" s="4"/>
      <c r="Z330" s="4"/>
      <c r="AA330" s="4"/>
      <c r="AB330" s="4"/>
      <c r="AC330" s="4"/>
      <c r="AD330" s="4"/>
      <c r="AE330" s="4"/>
      <c r="AF330" s="4"/>
      <c r="AG330" s="4"/>
    </row>
    <row r="331" spans="1:33" ht="12" customHeight="1">
      <c r="A331" s="2"/>
      <c r="B331" s="2"/>
      <c r="C331" s="2"/>
      <c r="D331" s="2"/>
      <c r="E331" s="2"/>
      <c r="F331" s="2"/>
      <c r="G331" s="2"/>
      <c r="H331" s="2"/>
      <c r="I331" s="3"/>
      <c r="J331" s="2"/>
      <c r="K331" s="2"/>
      <c r="L331" s="2"/>
      <c r="M331" s="2"/>
      <c r="N331" s="2"/>
      <c r="O331" s="2"/>
      <c r="P331" s="2"/>
      <c r="Q331" s="2"/>
      <c r="U331" s="4"/>
      <c r="V331" s="4"/>
      <c r="W331" s="4"/>
      <c r="X331" s="4"/>
      <c r="Y331" s="4"/>
      <c r="Z331" s="4"/>
      <c r="AA331" s="4"/>
      <c r="AB331" s="4"/>
      <c r="AC331" s="4"/>
      <c r="AD331" s="4"/>
      <c r="AE331" s="4"/>
      <c r="AF331" s="4"/>
      <c r="AG331" s="4"/>
    </row>
    <row r="332" spans="1:33" ht="12" customHeight="1">
      <c r="A332" s="2"/>
      <c r="B332" s="2"/>
      <c r="C332" s="2"/>
      <c r="D332" s="2"/>
      <c r="E332" s="2"/>
      <c r="F332" s="2"/>
      <c r="G332" s="2"/>
      <c r="H332" s="2"/>
      <c r="I332" s="3"/>
      <c r="J332" s="2"/>
      <c r="K332" s="2"/>
      <c r="L332" s="2"/>
      <c r="M332" s="2"/>
      <c r="N332" s="2"/>
      <c r="O332" s="2"/>
      <c r="P332" s="2"/>
      <c r="Q332" s="2"/>
      <c r="U332" s="4"/>
      <c r="V332" s="4"/>
      <c r="W332" s="4"/>
      <c r="X332" s="4"/>
      <c r="Y332" s="4"/>
      <c r="Z332" s="4"/>
      <c r="AA332" s="4"/>
      <c r="AB332" s="4"/>
      <c r="AC332" s="4"/>
      <c r="AD332" s="4"/>
      <c r="AE332" s="4"/>
      <c r="AF332" s="4"/>
      <c r="AG332" s="4"/>
    </row>
    <row r="333" spans="1:33" ht="12" customHeight="1">
      <c r="A333" s="2"/>
      <c r="B333" s="2"/>
      <c r="C333" s="2"/>
      <c r="D333" s="2"/>
      <c r="E333" s="2"/>
      <c r="F333" s="2"/>
      <c r="G333" s="2"/>
      <c r="H333" s="2"/>
      <c r="I333" s="3"/>
      <c r="J333" s="2"/>
      <c r="K333" s="2"/>
      <c r="L333" s="2"/>
      <c r="M333" s="2"/>
      <c r="N333" s="2"/>
      <c r="O333" s="2"/>
      <c r="P333" s="2"/>
      <c r="Q333" s="2"/>
      <c r="U333" s="4"/>
      <c r="V333" s="4"/>
      <c r="W333" s="4"/>
      <c r="X333" s="4"/>
      <c r="Y333" s="4"/>
      <c r="Z333" s="4"/>
      <c r="AA333" s="4"/>
      <c r="AB333" s="4"/>
      <c r="AC333" s="4"/>
      <c r="AD333" s="4"/>
      <c r="AE333" s="4"/>
      <c r="AF333" s="4"/>
      <c r="AG333" s="4"/>
    </row>
    <row r="334" spans="1:33" ht="12" customHeight="1">
      <c r="A334" s="2"/>
      <c r="B334" s="2"/>
      <c r="C334" s="2"/>
      <c r="D334" s="2"/>
      <c r="E334" s="2"/>
      <c r="F334" s="2"/>
      <c r="G334" s="2"/>
      <c r="H334" s="2"/>
      <c r="I334" s="3"/>
      <c r="J334" s="2"/>
      <c r="K334" s="2"/>
      <c r="L334" s="2"/>
      <c r="M334" s="2"/>
      <c r="N334" s="2"/>
      <c r="O334" s="2"/>
      <c r="P334" s="2"/>
      <c r="Q334" s="2"/>
      <c r="U334" s="4"/>
      <c r="V334" s="4"/>
      <c r="W334" s="4"/>
      <c r="X334" s="4"/>
      <c r="Y334" s="4"/>
      <c r="Z334" s="4"/>
      <c r="AA334" s="4"/>
      <c r="AB334" s="4"/>
      <c r="AC334" s="4"/>
      <c r="AD334" s="4"/>
      <c r="AE334" s="4"/>
      <c r="AF334" s="4"/>
      <c r="AG334" s="4"/>
    </row>
    <row r="335" spans="1:33" ht="12" customHeight="1">
      <c r="A335" s="2"/>
      <c r="B335" s="2"/>
      <c r="C335" s="2"/>
      <c r="D335" s="2"/>
      <c r="E335" s="2"/>
      <c r="F335" s="2"/>
      <c r="G335" s="2"/>
      <c r="H335" s="2"/>
      <c r="I335" s="3"/>
      <c r="J335" s="2"/>
      <c r="K335" s="2"/>
      <c r="L335" s="2"/>
      <c r="M335" s="2"/>
      <c r="N335" s="2"/>
      <c r="O335" s="2"/>
      <c r="P335" s="2"/>
      <c r="Q335" s="2"/>
      <c r="U335" s="4"/>
      <c r="V335" s="4"/>
      <c r="W335" s="4"/>
      <c r="X335" s="4"/>
      <c r="Y335" s="4"/>
      <c r="Z335" s="4"/>
      <c r="AA335" s="4"/>
      <c r="AB335" s="4"/>
      <c r="AC335" s="4"/>
      <c r="AD335" s="4"/>
      <c r="AE335" s="4"/>
      <c r="AF335" s="4"/>
      <c r="AG335" s="4"/>
    </row>
    <row r="336" spans="1:33" ht="12" customHeight="1">
      <c r="A336" s="2"/>
      <c r="B336" s="2"/>
      <c r="C336" s="2"/>
      <c r="D336" s="2"/>
      <c r="E336" s="2"/>
      <c r="F336" s="2"/>
      <c r="G336" s="2"/>
      <c r="H336" s="2"/>
      <c r="I336" s="3"/>
      <c r="J336" s="2"/>
      <c r="K336" s="2"/>
      <c r="L336" s="2"/>
      <c r="M336" s="2"/>
      <c r="N336" s="2"/>
      <c r="O336" s="2"/>
      <c r="P336" s="2"/>
      <c r="Q336" s="2"/>
      <c r="U336" s="4"/>
      <c r="V336" s="4"/>
      <c r="W336" s="4"/>
      <c r="X336" s="4"/>
      <c r="Y336" s="4"/>
      <c r="Z336" s="4"/>
      <c r="AA336" s="4"/>
      <c r="AB336" s="4"/>
      <c r="AC336" s="4"/>
      <c r="AD336" s="4"/>
      <c r="AE336" s="4"/>
      <c r="AF336" s="4"/>
      <c r="AG336" s="4"/>
    </row>
    <row r="337" spans="1:33" ht="12" customHeight="1">
      <c r="A337" s="2"/>
      <c r="B337" s="2"/>
      <c r="C337" s="2"/>
      <c r="D337" s="2"/>
      <c r="E337" s="2"/>
      <c r="F337" s="2"/>
      <c r="G337" s="2"/>
      <c r="H337" s="2"/>
      <c r="I337" s="3"/>
      <c r="J337" s="2"/>
      <c r="K337" s="2"/>
      <c r="L337" s="2"/>
      <c r="M337" s="2"/>
      <c r="N337" s="2"/>
      <c r="O337" s="2"/>
      <c r="P337" s="2"/>
      <c r="Q337" s="2"/>
      <c r="U337" s="4"/>
      <c r="V337" s="4"/>
      <c r="W337" s="4"/>
      <c r="X337" s="4"/>
      <c r="Y337" s="4"/>
      <c r="Z337" s="4"/>
      <c r="AA337" s="4"/>
      <c r="AB337" s="4"/>
      <c r="AC337" s="4"/>
      <c r="AD337" s="4"/>
      <c r="AE337" s="4"/>
      <c r="AF337" s="4"/>
      <c r="AG337" s="4"/>
    </row>
    <row r="338" spans="1:33" ht="12" customHeight="1">
      <c r="A338" s="2"/>
      <c r="B338" s="2"/>
      <c r="C338" s="2"/>
      <c r="D338" s="2"/>
      <c r="E338" s="2"/>
      <c r="F338" s="2"/>
      <c r="G338" s="2"/>
      <c r="H338" s="2"/>
      <c r="I338" s="3"/>
      <c r="J338" s="2"/>
      <c r="K338" s="2"/>
      <c r="L338" s="2"/>
      <c r="M338" s="2"/>
      <c r="N338" s="2"/>
      <c r="O338" s="2"/>
      <c r="P338" s="2"/>
      <c r="Q338" s="2"/>
      <c r="U338" s="4"/>
      <c r="V338" s="4"/>
      <c r="W338" s="4"/>
      <c r="X338" s="4"/>
      <c r="Y338" s="4"/>
      <c r="Z338" s="4"/>
      <c r="AA338" s="4"/>
      <c r="AB338" s="4"/>
      <c r="AC338" s="4"/>
      <c r="AD338" s="4"/>
      <c r="AE338" s="4"/>
      <c r="AF338" s="4"/>
      <c r="AG338" s="4"/>
    </row>
    <row r="339" spans="1:33" ht="15.75" customHeight="1">
      <c r="D339" s="1"/>
      <c r="I339" s="3"/>
      <c r="P339" s="1"/>
    </row>
    <row r="340" spans="1:33" ht="15.75" customHeight="1">
      <c r="D340" s="1"/>
      <c r="I340" s="3"/>
      <c r="P340" s="1"/>
    </row>
    <row r="341" spans="1:33" ht="15.75" customHeight="1">
      <c r="D341" s="1"/>
      <c r="I341" s="3"/>
      <c r="P341" s="1"/>
    </row>
    <row r="342" spans="1:33" ht="15.75" customHeight="1">
      <c r="D342" s="1"/>
      <c r="I342" s="3"/>
      <c r="P342" s="1"/>
    </row>
    <row r="343" spans="1:33" ht="15.75" customHeight="1">
      <c r="D343" s="1"/>
      <c r="I343" s="3"/>
      <c r="P343" s="1"/>
    </row>
    <row r="344" spans="1:33" ht="15.75" customHeight="1">
      <c r="D344" s="1"/>
      <c r="I344" s="3"/>
      <c r="P344" s="1"/>
    </row>
    <row r="345" spans="1:33" ht="15.75" customHeight="1">
      <c r="D345" s="1"/>
      <c r="I345" s="3"/>
      <c r="P345" s="1"/>
    </row>
    <row r="346" spans="1:33" ht="15.75" customHeight="1">
      <c r="D346" s="1"/>
      <c r="I346" s="3"/>
      <c r="P346" s="1"/>
    </row>
    <row r="347" spans="1:33" ht="15.75" customHeight="1">
      <c r="D347" s="1"/>
      <c r="I347" s="3"/>
      <c r="P347" s="1"/>
    </row>
    <row r="348" spans="1:33" ht="15.75" customHeight="1">
      <c r="D348" s="1"/>
      <c r="I348" s="3"/>
      <c r="P348" s="1"/>
    </row>
    <row r="349" spans="1:33" ht="15.75" customHeight="1">
      <c r="D349" s="1"/>
      <c r="I349" s="3"/>
      <c r="P349" s="1"/>
    </row>
    <row r="350" spans="1:33" ht="15.75" customHeight="1">
      <c r="D350" s="1"/>
      <c r="I350" s="3"/>
      <c r="P350" s="1"/>
    </row>
    <row r="351" spans="1:33" ht="15.75" customHeight="1">
      <c r="D351" s="1"/>
      <c r="I351" s="3"/>
      <c r="P351" s="1"/>
    </row>
    <row r="352" spans="1:33" ht="15.75" customHeight="1">
      <c r="D352" s="1"/>
      <c r="I352" s="3"/>
      <c r="P352" s="1"/>
    </row>
    <row r="353" spans="4:16" ht="15.75" customHeight="1">
      <c r="D353" s="1"/>
      <c r="I353" s="3"/>
      <c r="P353" s="1"/>
    </row>
    <row r="354" spans="4:16" ht="15.75" customHeight="1">
      <c r="D354" s="1"/>
      <c r="I354" s="3"/>
      <c r="P354" s="1"/>
    </row>
    <row r="355" spans="4:16" ht="15.75" customHeight="1">
      <c r="D355" s="1"/>
      <c r="I355" s="3"/>
      <c r="P355" s="1"/>
    </row>
    <row r="356" spans="4:16" ht="15.75" customHeight="1">
      <c r="D356" s="1"/>
      <c r="I356" s="3"/>
      <c r="P356" s="1"/>
    </row>
    <row r="357" spans="4:16" ht="15.75" customHeight="1">
      <c r="D357" s="1"/>
      <c r="I357" s="3"/>
      <c r="P357" s="1"/>
    </row>
    <row r="358" spans="4:16" ht="15.75" customHeight="1">
      <c r="D358" s="1"/>
      <c r="I358" s="3"/>
      <c r="P358" s="1"/>
    </row>
    <row r="359" spans="4:16" ht="15.75" customHeight="1">
      <c r="D359" s="1"/>
      <c r="I359" s="3"/>
      <c r="P359" s="1"/>
    </row>
    <row r="360" spans="4:16" ht="15.75" customHeight="1">
      <c r="D360" s="1"/>
      <c r="I360" s="3"/>
      <c r="P360" s="1"/>
    </row>
    <row r="361" spans="4:16" ht="15.75" customHeight="1">
      <c r="D361" s="1"/>
      <c r="I361" s="3"/>
      <c r="P361" s="1"/>
    </row>
    <row r="362" spans="4:16" ht="15.75" customHeight="1">
      <c r="D362" s="1"/>
      <c r="I362" s="3"/>
      <c r="P362" s="1"/>
    </row>
    <row r="363" spans="4:16" ht="15.75" customHeight="1">
      <c r="D363" s="1"/>
      <c r="I363" s="3"/>
      <c r="P363" s="1"/>
    </row>
    <row r="364" spans="4:16" ht="15.75" customHeight="1">
      <c r="D364" s="1"/>
      <c r="I364" s="3"/>
      <c r="P364" s="1"/>
    </row>
    <row r="365" spans="4:16" ht="15.75" customHeight="1">
      <c r="D365" s="1"/>
      <c r="I365" s="3"/>
      <c r="P365" s="1"/>
    </row>
    <row r="366" spans="4:16" ht="15.75" customHeight="1">
      <c r="D366" s="1"/>
      <c r="I366" s="3"/>
      <c r="P366" s="1"/>
    </row>
    <row r="367" spans="4:16" ht="15.75" customHeight="1">
      <c r="D367" s="1"/>
      <c r="I367" s="3"/>
      <c r="P367" s="1"/>
    </row>
    <row r="368" spans="4:16" ht="15.75" customHeight="1">
      <c r="D368" s="1"/>
      <c r="I368" s="3"/>
      <c r="P368" s="1"/>
    </row>
    <row r="369" spans="4:16" ht="15.75" customHeight="1">
      <c r="D369" s="1"/>
      <c r="I369" s="3"/>
      <c r="P369" s="1"/>
    </row>
    <row r="370" spans="4:16" ht="15.75" customHeight="1">
      <c r="D370" s="1"/>
      <c r="I370" s="3"/>
      <c r="P370" s="1"/>
    </row>
    <row r="371" spans="4:16" ht="15.75" customHeight="1">
      <c r="D371" s="1"/>
      <c r="I371" s="3"/>
      <c r="P371" s="1"/>
    </row>
    <row r="372" spans="4:16" ht="15.75" customHeight="1">
      <c r="D372" s="1"/>
      <c r="I372" s="3"/>
      <c r="P372" s="1"/>
    </row>
    <row r="373" spans="4:16" ht="15.75" customHeight="1">
      <c r="D373" s="1"/>
      <c r="I373" s="3"/>
      <c r="P373" s="1"/>
    </row>
    <row r="374" spans="4:16" ht="15.75" customHeight="1">
      <c r="D374" s="1"/>
      <c r="I374" s="3"/>
      <c r="P374" s="1"/>
    </row>
    <row r="375" spans="4:16" ht="15.75" customHeight="1">
      <c r="D375" s="1"/>
      <c r="I375" s="3"/>
      <c r="P375" s="1"/>
    </row>
    <row r="376" spans="4:16" ht="15.75" customHeight="1">
      <c r="D376" s="1"/>
      <c r="I376" s="3"/>
      <c r="P376" s="1"/>
    </row>
    <row r="377" spans="4:16" ht="15.75" customHeight="1">
      <c r="D377" s="1"/>
      <c r="I377" s="3"/>
      <c r="P377" s="1"/>
    </row>
    <row r="378" spans="4:16" ht="15.75" customHeight="1">
      <c r="D378" s="1"/>
      <c r="I378" s="3"/>
      <c r="P378" s="1"/>
    </row>
    <row r="379" spans="4:16" ht="15.75" customHeight="1">
      <c r="D379" s="1"/>
      <c r="I379" s="3"/>
      <c r="P379" s="1"/>
    </row>
    <row r="380" spans="4:16" ht="15.75" customHeight="1">
      <c r="D380" s="1"/>
      <c r="I380" s="3"/>
      <c r="P380" s="1"/>
    </row>
    <row r="381" spans="4:16" ht="15.75" customHeight="1">
      <c r="D381" s="1"/>
      <c r="I381" s="3"/>
      <c r="P381" s="1"/>
    </row>
    <row r="382" spans="4:16" ht="15.75" customHeight="1">
      <c r="D382" s="1"/>
      <c r="I382" s="3"/>
      <c r="P382" s="1"/>
    </row>
    <row r="383" spans="4:16" ht="15.75" customHeight="1">
      <c r="D383" s="1"/>
      <c r="I383" s="3"/>
      <c r="P383" s="1"/>
    </row>
    <row r="384" spans="4:16" ht="15.75" customHeight="1">
      <c r="D384" s="1"/>
      <c r="I384" s="3"/>
      <c r="P384" s="1"/>
    </row>
    <row r="385" spans="4:16" ht="15.75" customHeight="1">
      <c r="D385" s="1"/>
      <c r="I385" s="3"/>
      <c r="P385" s="1"/>
    </row>
    <row r="386" spans="4:16" ht="15.75" customHeight="1">
      <c r="D386" s="1"/>
      <c r="I386" s="3"/>
      <c r="P386" s="1"/>
    </row>
    <row r="387" spans="4:16" ht="15.75" customHeight="1">
      <c r="D387" s="1"/>
      <c r="I387" s="3"/>
      <c r="P387" s="1"/>
    </row>
    <row r="388" spans="4:16" ht="15.75" customHeight="1">
      <c r="D388" s="1"/>
      <c r="I388" s="3"/>
      <c r="P388" s="1"/>
    </row>
    <row r="389" spans="4:16" ht="15.75" customHeight="1">
      <c r="D389" s="1"/>
      <c r="I389" s="3"/>
      <c r="P389" s="1"/>
    </row>
    <row r="390" spans="4:16" ht="15.75" customHeight="1">
      <c r="D390" s="1"/>
      <c r="I390" s="3"/>
      <c r="P390" s="1"/>
    </row>
    <row r="391" spans="4:16" ht="15.75" customHeight="1">
      <c r="D391" s="1"/>
      <c r="I391" s="3"/>
      <c r="P391" s="1"/>
    </row>
    <row r="392" spans="4:16" ht="15.75" customHeight="1">
      <c r="D392" s="1"/>
      <c r="I392" s="3"/>
      <c r="P392" s="1"/>
    </row>
    <row r="393" spans="4:16" ht="15.75" customHeight="1">
      <c r="D393" s="1"/>
      <c r="I393" s="3"/>
      <c r="P393" s="1"/>
    </row>
    <row r="394" spans="4:16" ht="15.75" customHeight="1">
      <c r="D394" s="1"/>
      <c r="I394" s="3"/>
      <c r="P394" s="1"/>
    </row>
    <row r="395" spans="4:16" ht="15.75" customHeight="1">
      <c r="D395" s="1"/>
      <c r="I395" s="3"/>
      <c r="P395" s="1"/>
    </row>
    <row r="396" spans="4:16" ht="15.75" customHeight="1">
      <c r="D396" s="1"/>
      <c r="I396" s="3"/>
      <c r="P396" s="1"/>
    </row>
    <row r="397" spans="4:16" ht="15.75" customHeight="1">
      <c r="D397" s="1"/>
      <c r="I397" s="3"/>
      <c r="P397" s="1"/>
    </row>
    <row r="398" spans="4:16" ht="15.75" customHeight="1">
      <c r="D398" s="1"/>
      <c r="I398" s="3"/>
      <c r="P398" s="1"/>
    </row>
    <row r="399" spans="4:16" ht="15.75" customHeight="1">
      <c r="D399" s="1"/>
      <c r="I399" s="3"/>
      <c r="P399" s="1"/>
    </row>
    <row r="400" spans="4:16" ht="15.75" customHeight="1">
      <c r="D400" s="1"/>
      <c r="I400" s="3"/>
      <c r="P400" s="1"/>
    </row>
    <row r="401" spans="4:16" ht="15.75" customHeight="1">
      <c r="D401" s="1"/>
      <c r="I401" s="3"/>
      <c r="P401" s="1"/>
    </row>
    <row r="402" spans="4:16" ht="15.75" customHeight="1">
      <c r="D402" s="1"/>
      <c r="I402" s="3"/>
      <c r="P402" s="1"/>
    </row>
    <row r="403" spans="4:16" ht="15.75" customHeight="1">
      <c r="D403" s="1"/>
      <c r="I403" s="3"/>
      <c r="P403" s="1"/>
    </row>
    <row r="404" spans="4:16" ht="15.75" customHeight="1">
      <c r="D404" s="1"/>
      <c r="I404" s="3"/>
      <c r="P404" s="1"/>
    </row>
    <row r="405" spans="4:16" ht="15.75" customHeight="1">
      <c r="D405" s="1"/>
      <c r="I405" s="3"/>
      <c r="P405" s="1"/>
    </row>
    <row r="406" spans="4:16" ht="15.75" customHeight="1">
      <c r="D406" s="1"/>
      <c r="I406" s="3"/>
      <c r="P406" s="1"/>
    </row>
    <row r="407" spans="4:16" ht="15.75" customHeight="1">
      <c r="D407" s="1"/>
      <c r="I407" s="3"/>
      <c r="P407" s="1"/>
    </row>
    <row r="408" spans="4:16" ht="15.75" customHeight="1">
      <c r="D408" s="1"/>
      <c r="I408" s="3"/>
      <c r="P408" s="1"/>
    </row>
    <row r="409" spans="4:16" ht="15.75" customHeight="1">
      <c r="D409" s="1"/>
      <c r="I409" s="3"/>
      <c r="P409" s="1"/>
    </row>
    <row r="410" spans="4:16" ht="15.75" customHeight="1">
      <c r="D410" s="1"/>
      <c r="I410" s="3"/>
      <c r="P410" s="1"/>
    </row>
    <row r="411" spans="4:16" ht="15.75" customHeight="1">
      <c r="D411" s="1"/>
      <c r="I411" s="3"/>
      <c r="P411" s="1"/>
    </row>
    <row r="412" spans="4:16" ht="15.75" customHeight="1">
      <c r="D412" s="1"/>
      <c r="I412" s="3"/>
      <c r="P412" s="1"/>
    </row>
    <row r="413" spans="4:16" ht="15.75" customHeight="1">
      <c r="D413" s="1"/>
      <c r="I413" s="3"/>
      <c r="P413" s="1"/>
    </row>
    <row r="414" spans="4:16" ht="15.75" customHeight="1">
      <c r="D414" s="1"/>
      <c r="I414" s="3"/>
      <c r="P414" s="1"/>
    </row>
    <row r="415" spans="4:16" ht="15.75" customHeight="1">
      <c r="D415" s="1"/>
      <c r="I415" s="3"/>
      <c r="P415" s="1"/>
    </row>
    <row r="416" spans="4:16" ht="15.75" customHeight="1">
      <c r="D416" s="1"/>
      <c r="I416" s="3"/>
      <c r="P416" s="1"/>
    </row>
    <row r="417" spans="4:16" ht="15.75" customHeight="1">
      <c r="D417" s="1"/>
      <c r="I417" s="3"/>
      <c r="P417" s="1"/>
    </row>
    <row r="418" spans="4:16" ht="15.75" customHeight="1">
      <c r="D418" s="1"/>
      <c r="I418" s="3"/>
      <c r="P418" s="1"/>
    </row>
    <row r="419" spans="4:16" ht="15.75" customHeight="1">
      <c r="D419" s="1"/>
      <c r="I419" s="3"/>
      <c r="P419" s="1"/>
    </row>
    <row r="420" spans="4:16" ht="15.75" customHeight="1">
      <c r="D420" s="1"/>
      <c r="I420" s="3"/>
      <c r="P420" s="1"/>
    </row>
    <row r="421" spans="4:16" ht="15.75" customHeight="1">
      <c r="D421" s="1"/>
      <c r="I421" s="3"/>
      <c r="P421" s="1"/>
    </row>
    <row r="422" spans="4:16" ht="15.75" customHeight="1">
      <c r="D422" s="1"/>
      <c r="I422" s="3"/>
      <c r="P422" s="1"/>
    </row>
    <row r="423" spans="4:16" ht="15.75" customHeight="1">
      <c r="D423" s="1"/>
      <c r="I423" s="3"/>
      <c r="P423" s="1"/>
    </row>
    <row r="424" spans="4:16" ht="15.75" customHeight="1">
      <c r="D424" s="1"/>
      <c r="I424" s="3"/>
      <c r="P424" s="1"/>
    </row>
    <row r="425" spans="4:16" ht="15.75" customHeight="1">
      <c r="D425" s="1"/>
      <c r="I425" s="3"/>
      <c r="P425" s="1"/>
    </row>
    <row r="426" spans="4:16" ht="15.75" customHeight="1">
      <c r="D426" s="1"/>
      <c r="I426" s="3"/>
      <c r="P426" s="1"/>
    </row>
    <row r="427" spans="4:16" ht="15.75" customHeight="1">
      <c r="D427" s="1"/>
      <c r="I427" s="3"/>
      <c r="P427" s="1"/>
    </row>
    <row r="428" spans="4:16" ht="15.75" customHeight="1">
      <c r="D428" s="1"/>
      <c r="I428" s="3"/>
      <c r="P428" s="1"/>
    </row>
    <row r="429" spans="4:16" ht="15.75" customHeight="1">
      <c r="D429" s="1"/>
      <c r="I429" s="3"/>
      <c r="P429" s="1"/>
    </row>
    <row r="430" spans="4:16" ht="15.75" customHeight="1">
      <c r="D430" s="1"/>
      <c r="I430" s="3"/>
      <c r="P430" s="1"/>
    </row>
    <row r="431" spans="4:16" ht="15.75" customHeight="1">
      <c r="D431" s="1"/>
      <c r="I431" s="3"/>
      <c r="P431" s="1"/>
    </row>
    <row r="432" spans="4:16" ht="15.75" customHeight="1">
      <c r="D432" s="1"/>
      <c r="I432" s="3"/>
      <c r="P432" s="1"/>
    </row>
    <row r="433" spans="4:16" ht="15.75" customHeight="1">
      <c r="D433" s="1"/>
      <c r="I433" s="3"/>
      <c r="P433" s="1"/>
    </row>
    <row r="434" spans="4:16" ht="15.75" customHeight="1">
      <c r="D434" s="1"/>
      <c r="I434" s="3"/>
      <c r="P434" s="1"/>
    </row>
    <row r="435" spans="4:16" ht="15.75" customHeight="1">
      <c r="D435" s="1"/>
      <c r="I435" s="3"/>
      <c r="P435" s="1"/>
    </row>
    <row r="436" spans="4:16" ht="15.75" customHeight="1">
      <c r="D436" s="1"/>
      <c r="I436" s="3"/>
      <c r="P436" s="1"/>
    </row>
    <row r="437" spans="4:16" ht="15.75" customHeight="1">
      <c r="D437" s="1"/>
      <c r="I437" s="3"/>
      <c r="P437" s="1"/>
    </row>
    <row r="438" spans="4:16" ht="15.75" customHeight="1">
      <c r="D438" s="1"/>
      <c r="I438" s="3"/>
      <c r="P438" s="1"/>
    </row>
    <row r="439" spans="4:16" ht="15.75" customHeight="1">
      <c r="D439" s="1"/>
      <c r="I439" s="3"/>
      <c r="P439" s="1"/>
    </row>
    <row r="440" spans="4:16" ht="15.75" customHeight="1">
      <c r="D440" s="1"/>
      <c r="I440" s="3"/>
      <c r="P440" s="1"/>
    </row>
    <row r="441" spans="4:16" ht="15.75" customHeight="1">
      <c r="D441" s="1"/>
      <c r="I441" s="3"/>
      <c r="P441" s="1"/>
    </row>
    <row r="442" spans="4:16" ht="15.75" customHeight="1">
      <c r="D442" s="1"/>
      <c r="I442" s="3"/>
      <c r="P442" s="1"/>
    </row>
    <row r="443" spans="4:16" ht="15.75" customHeight="1">
      <c r="D443" s="1"/>
      <c r="I443" s="3"/>
      <c r="P443" s="1"/>
    </row>
    <row r="444" spans="4:16" ht="15.75" customHeight="1">
      <c r="D444" s="1"/>
      <c r="I444" s="3"/>
      <c r="P444" s="1"/>
    </row>
    <row r="445" spans="4:16" ht="15.75" customHeight="1">
      <c r="D445" s="1"/>
      <c r="I445" s="3"/>
      <c r="P445" s="1"/>
    </row>
    <row r="446" spans="4:16" ht="15.75" customHeight="1">
      <c r="D446" s="1"/>
      <c r="I446" s="3"/>
      <c r="P446" s="1"/>
    </row>
    <row r="447" spans="4:16" ht="15.75" customHeight="1">
      <c r="D447" s="1"/>
      <c r="I447" s="3"/>
      <c r="P447" s="1"/>
    </row>
    <row r="448" spans="4:16" ht="15.75" customHeight="1">
      <c r="D448" s="1"/>
      <c r="I448" s="3"/>
      <c r="P448" s="1"/>
    </row>
    <row r="449" spans="4:16" ht="15.75" customHeight="1">
      <c r="D449" s="1"/>
      <c r="I449" s="3"/>
      <c r="P449" s="1"/>
    </row>
    <row r="450" spans="4:16" ht="15.75" customHeight="1">
      <c r="D450" s="1"/>
      <c r="I450" s="3"/>
      <c r="P450" s="1"/>
    </row>
    <row r="451" spans="4:16" ht="15.75" customHeight="1">
      <c r="D451" s="1"/>
      <c r="I451" s="3"/>
      <c r="P451" s="1"/>
    </row>
    <row r="452" spans="4:16" ht="15.75" customHeight="1">
      <c r="D452" s="1"/>
      <c r="I452" s="3"/>
      <c r="P452" s="1"/>
    </row>
    <row r="453" spans="4:16" ht="15.75" customHeight="1">
      <c r="D453" s="1"/>
      <c r="I453" s="3"/>
      <c r="P453" s="1"/>
    </row>
    <row r="454" spans="4:16" ht="15.75" customHeight="1">
      <c r="D454" s="1"/>
      <c r="I454" s="3"/>
      <c r="P454" s="1"/>
    </row>
    <row r="455" spans="4:16" ht="15.75" customHeight="1">
      <c r="D455" s="1"/>
      <c r="I455" s="3"/>
      <c r="P455" s="1"/>
    </row>
    <row r="456" spans="4:16" ht="15.75" customHeight="1">
      <c r="D456" s="1"/>
      <c r="I456" s="3"/>
      <c r="P456" s="1"/>
    </row>
    <row r="457" spans="4:16" ht="15.75" customHeight="1">
      <c r="D457" s="1"/>
      <c r="I457" s="3"/>
      <c r="P457" s="1"/>
    </row>
    <row r="458" spans="4:16" ht="15.75" customHeight="1">
      <c r="D458" s="1"/>
      <c r="I458" s="3"/>
      <c r="P458" s="1"/>
    </row>
    <row r="459" spans="4:16" ht="15.75" customHeight="1">
      <c r="D459" s="1"/>
      <c r="I459" s="3"/>
      <c r="P459" s="1"/>
    </row>
    <row r="460" spans="4:16" ht="15.75" customHeight="1">
      <c r="D460" s="1"/>
      <c r="I460" s="3"/>
      <c r="P460" s="1"/>
    </row>
    <row r="461" spans="4:16" ht="15.75" customHeight="1">
      <c r="D461" s="1"/>
      <c r="I461" s="3"/>
      <c r="P461" s="1"/>
    </row>
    <row r="462" spans="4:16" ht="15.75" customHeight="1">
      <c r="D462" s="1"/>
      <c r="I462" s="3"/>
      <c r="P462" s="1"/>
    </row>
    <row r="463" spans="4:16" ht="15.75" customHeight="1">
      <c r="D463" s="1"/>
      <c r="I463" s="3"/>
      <c r="P463" s="1"/>
    </row>
    <row r="464" spans="4:16" ht="15.75" customHeight="1">
      <c r="D464" s="1"/>
      <c r="I464" s="3"/>
      <c r="P464" s="1"/>
    </row>
    <row r="465" spans="4:16" ht="15.75" customHeight="1">
      <c r="D465" s="1"/>
      <c r="I465" s="3"/>
      <c r="P465" s="1"/>
    </row>
    <row r="466" spans="4:16" ht="15.75" customHeight="1">
      <c r="D466" s="1"/>
      <c r="I466" s="3"/>
      <c r="P466" s="1"/>
    </row>
    <row r="467" spans="4:16" ht="15.75" customHeight="1">
      <c r="D467" s="1"/>
      <c r="I467" s="3"/>
      <c r="P467" s="1"/>
    </row>
    <row r="468" spans="4:16" ht="15.75" customHeight="1">
      <c r="D468" s="1"/>
      <c r="I468" s="3"/>
      <c r="P468" s="1"/>
    </row>
    <row r="469" spans="4:16" ht="15.75" customHeight="1">
      <c r="D469" s="1"/>
      <c r="I469" s="3"/>
      <c r="P469" s="1"/>
    </row>
    <row r="470" spans="4:16" ht="15.75" customHeight="1">
      <c r="D470" s="1"/>
      <c r="I470" s="3"/>
      <c r="P470" s="1"/>
    </row>
    <row r="471" spans="4:16" ht="15.75" customHeight="1">
      <c r="D471" s="1"/>
      <c r="I471" s="3"/>
      <c r="P471" s="1"/>
    </row>
    <row r="472" spans="4:16" ht="15.75" customHeight="1">
      <c r="D472" s="1"/>
      <c r="I472" s="3"/>
      <c r="P472" s="1"/>
    </row>
    <row r="473" spans="4:16" ht="15.75" customHeight="1">
      <c r="D473" s="1"/>
      <c r="I473" s="3"/>
      <c r="P473" s="1"/>
    </row>
    <row r="474" spans="4:16" ht="15.75" customHeight="1">
      <c r="D474" s="1"/>
      <c r="I474" s="3"/>
      <c r="P474" s="1"/>
    </row>
    <row r="475" spans="4:16" ht="15.75" customHeight="1">
      <c r="D475" s="1"/>
      <c r="I475" s="3"/>
      <c r="P475" s="1"/>
    </row>
    <row r="476" spans="4:16" ht="15.75" customHeight="1">
      <c r="D476" s="1"/>
      <c r="I476" s="3"/>
      <c r="P476" s="1"/>
    </row>
    <row r="477" spans="4:16" ht="15.75" customHeight="1">
      <c r="D477" s="1"/>
      <c r="I477" s="3"/>
      <c r="P477" s="1"/>
    </row>
    <row r="478" spans="4:16" ht="15.75" customHeight="1">
      <c r="D478" s="1"/>
      <c r="I478" s="3"/>
      <c r="P478" s="1"/>
    </row>
    <row r="479" spans="4:16" ht="15.75" customHeight="1">
      <c r="D479" s="1"/>
      <c r="I479" s="3"/>
      <c r="P479" s="1"/>
    </row>
    <row r="480" spans="4:16" ht="15.75" customHeight="1">
      <c r="D480" s="1"/>
      <c r="I480" s="3"/>
      <c r="P480" s="1"/>
    </row>
    <row r="481" spans="4:16" ht="15.75" customHeight="1">
      <c r="D481" s="1"/>
      <c r="I481" s="3"/>
      <c r="P481" s="1"/>
    </row>
    <row r="482" spans="4:16" ht="15.75" customHeight="1">
      <c r="D482" s="1"/>
      <c r="I482" s="3"/>
      <c r="P482" s="1"/>
    </row>
    <row r="483" spans="4:16" ht="15.75" customHeight="1">
      <c r="D483" s="1"/>
      <c r="I483" s="3"/>
      <c r="P483" s="1"/>
    </row>
    <row r="484" spans="4:16" ht="15.75" customHeight="1">
      <c r="D484" s="1"/>
      <c r="I484" s="3"/>
      <c r="P484" s="1"/>
    </row>
    <row r="485" spans="4:16" ht="15.75" customHeight="1">
      <c r="D485" s="1"/>
      <c r="I485" s="3"/>
      <c r="P485" s="1"/>
    </row>
    <row r="486" spans="4:16" ht="15.75" customHeight="1">
      <c r="D486" s="1"/>
      <c r="I486" s="3"/>
      <c r="P486" s="1"/>
    </row>
    <row r="487" spans="4:16" ht="15.75" customHeight="1">
      <c r="D487" s="1"/>
      <c r="I487" s="3"/>
      <c r="P487" s="1"/>
    </row>
    <row r="488" spans="4:16" ht="15.75" customHeight="1">
      <c r="D488" s="1"/>
      <c r="I488" s="3"/>
      <c r="P488" s="1"/>
    </row>
    <row r="489" spans="4:16" ht="15.75" customHeight="1">
      <c r="D489" s="1"/>
      <c r="I489" s="3"/>
      <c r="P489" s="1"/>
    </row>
    <row r="490" spans="4:16" ht="15.75" customHeight="1">
      <c r="D490" s="1"/>
      <c r="I490" s="3"/>
      <c r="P490" s="1"/>
    </row>
    <row r="491" spans="4:16" ht="15.75" customHeight="1">
      <c r="D491" s="1"/>
      <c r="I491" s="3"/>
      <c r="P491" s="1"/>
    </row>
    <row r="492" spans="4:16" ht="15.75" customHeight="1">
      <c r="D492" s="1"/>
      <c r="I492" s="3"/>
      <c r="P492" s="1"/>
    </row>
    <row r="493" spans="4:16" ht="15.75" customHeight="1">
      <c r="D493" s="1"/>
      <c r="I493" s="3"/>
      <c r="P493" s="1"/>
    </row>
    <row r="494" spans="4:16" ht="15.75" customHeight="1">
      <c r="D494" s="1"/>
      <c r="I494" s="3"/>
      <c r="P494" s="1"/>
    </row>
    <row r="495" spans="4:16" ht="15.75" customHeight="1">
      <c r="D495" s="1"/>
      <c r="I495" s="3"/>
      <c r="P495" s="1"/>
    </row>
    <row r="496" spans="4:16" ht="15.75" customHeight="1">
      <c r="D496" s="1"/>
      <c r="I496" s="3"/>
      <c r="P496" s="1"/>
    </row>
    <row r="497" spans="4:16" ht="15.75" customHeight="1">
      <c r="D497" s="1"/>
      <c r="I497" s="3"/>
      <c r="P497" s="1"/>
    </row>
    <row r="498" spans="4:16" ht="15.75" customHeight="1">
      <c r="D498" s="1"/>
      <c r="I498" s="3"/>
      <c r="P498" s="1"/>
    </row>
    <row r="499" spans="4:16" ht="15.75" customHeight="1">
      <c r="D499" s="1"/>
      <c r="I499" s="3"/>
      <c r="P499" s="1"/>
    </row>
    <row r="500" spans="4:16" ht="15.75" customHeight="1">
      <c r="D500" s="1"/>
      <c r="I500" s="3"/>
      <c r="P500" s="1"/>
    </row>
    <row r="501" spans="4:16" ht="15.75" customHeight="1">
      <c r="D501" s="1"/>
      <c r="I501" s="3"/>
      <c r="P501" s="1"/>
    </row>
    <row r="502" spans="4:16" ht="15.75" customHeight="1">
      <c r="D502" s="1"/>
      <c r="I502" s="3"/>
      <c r="P502" s="1"/>
    </row>
    <row r="503" spans="4:16" ht="15.75" customHeight="1">
      <c r="D503" s="1"/>
      <c r="I503" s="3"/>
      <c r="P503" s="1"/>
    </row>
    <row r="504" spans="4:16" ht="15.75" customHeight="1">
      <c r="D504" s="1"/>
      <c r="I504" s="3"/>
      <c r="P504" s="1"/>
    </row>
    <row r="505" spans="4:16" ht="15.75" customHeight="1">
      <c r="D505" s="1"/>
      <c r="I505" s="3"/>
      <c r="P505" s="1"/>
    </row>
    <row r="506" spans="4:16" ht="15.75" customHeight="1">
      <c r="D506" s="1"/>
      <c r="I506" s="3"/>
      <c r="P506" s="1"/>
    </row>
    <row r="507" spans="4:16" ht="15.75" customHeight="1">
      <c r="D507" s="1"/>
      <c r="I507" s="3"/>
      <c r="P507" s="1"/>
    </row>
    <row r="508" spans="4:16" ht="15.75" customHeight="1">
      <c r="D508" s="1"/>
      <c r="I508" s="3"/>
      <c r="P508" s="1"/>
    </row>
    <row r="509" spans="4:16" ht="15.75" customHeight="1">
      <c r="D509" s="1"/>
      <c r="I509" s="3"/>
      <c r="P509" s="1"/>
    </row>
    <row r="510" spans="4:16" ht="15.75" customHeight="1">
      <c r="D510" s="1"/>
      <c r="I510" s="3"/>
      <c r="P510" s="1"/>
    </row>
    <row r="511" spans="4:16" ht="15.75" customHeight="1">
      <c r="D511" s="1"/>
      <c r="I511" s="3"/>
      <c r="P511" s="1"/>
    </row>
    <row r="512" spans="4:16" ht="15.75" customHeight="1">
      <c r="D512" s="1"/>
      <c r="I512" s="3"/>
      <c r="P512" s="1"/>
    </row>
    <row r="513" spans="4:16" ht="15.75" customHeight="1">
      <c r="D513" s="1"/>
      <c r="I513" s="3"/>
      <c r="P513" s="1"/>
    </row>
    <row r="514" spans="4:16" ht="15.75" customHeight="1">
      <c r="D514" s="1"/>
      <c r="I514" s="3"/>
      <c r="P514" s="1"/>
    </row>
    <row r="515" spans="4:16" ht="15.75" customHeight="1">
      <c r="D515" s="1"/>
      <c r="I515" s="3"/>
      <c r="P515" s="1"/>
    </row>
    <row r="516" spans="4:16" ht="15.75" customHeight="1">
      <c r="D516" s="1"/>
      <c r="I516" s="3"/>
      <c r="P516" s="1"/>
    </row>
    <row r="517" spans="4:16" ht="15.75" customHeight="1">
      <c r="D517" s="1"/>
      <c r="I517" s="3"/>
      <c r="P517" s="1"/>
    </row>
    <row r="518" spans="4:16" ht="15.75" customHeight="1">
      <c r="D518" s="1"/>
      <c r="I518" s="3"/>
      <c r="P518" s="1"/>
    </row>
    <row r="519" spans="4:16" ht="15.75" customHeight="1">
      <c r="D519" s="1"/>
      <c r="I519" s="3"/>
      <c r="P519" s="1"/>
    </row>
    <row r="520" spans="4:16" ht="15.75" customHeight="1">
      <c r="D520" s="1"/>
      <c r="I520" s="3"/>
      <c r="P520" s="1"/>
    </row>
    <row r="521" spans="4:16" ht="15.75" customHeight="1">
      <c r="D521" s="1"/>
      <c r="I521" s="3"/>
      <c r="P521" s="1"/>
    </row>
    <row r="522" spans="4:16" ht="15.75" customHeight="1">
      <c r="D522" s="1"/>
      <c r="I522" s="3"/>
      <c r="P522" s="1"/>
    </row>
    <row r="523" spans="4:16" ht="15.75" customHeight="1">
      <c r="D523" s="1"/>
      <c r="I523" s="3"/>
      <c r="P523" s="1"/>
    </row>
    <row r="524" spans="4:16" ht="15.75" customHeight="1">
      <c r="D524" s="1"/>
      <c r="I524" s="3"/>
      <c r="P524" s="1"/>
    </row>
    <row r="525" spans="4:16" ht="15.75" customHeight="1">
      <c r="D525" s="1"/>
      <c r="I525" s="3"/>
      <c r="P525" s="1"/>
    </row>
    <row r="526" spans="4:16" ht="15.75" customHeight="1">
      <c r="D526" s="1"/>
      <c r="I526" s="3"/>
      <c r="P526" s="1"/>
    </row>
    <row r="527" spans="4:16" ht="15.75" customHeight="1">
      <c r="D527" s="1"/>
      <c r="I527" s="3"/>
      <c r="P527" s="1"/>
    </row>
    <row r="528" spans="4:16" ht="15.75" customHeight="1">
      <c r="D528" s="1"/>
      <c r="I528" s="3"/>
      <c r="P528" s="1"/>
    </row>
    <row r="529" spans="4:16" ht="15.75" customHeight="1">
      <c r="D529" s="1"/>
      <c r="I529" s="3"/>
      <c r="P529" s="1"/>
    </row>
    <row r="530" spans="4:16" ht="15.75" customHeight="1">
      <c r="D530" s="1"/>
      <c r="I530" s="3"/>
      <c r="P530" s="1"/>
    </row>
    <row r="531" spans="4:16" ht="15.75" customHeight="1">
      <c r="D531" s="1"/>
      <c r="I531" s="3"/>
      <c r="P531" s="1"/>
    </row>
    <row r="532" spans="4:16" ht="15.75" customHeight="1">
      <c r="D532" s="1"/>
      <c r="I532" s="3"/>
      <c r="P532" s="1"/>
    </row>
    <row r="533" spans="4:16" ht="15.75" customHeight="1">
      <c r="D533" s="1"/>
      <c r="I533" s="3"/>
      <c r="P533" s="1"/>
    </row>
    <row r="534" spans="4:16" ht="15.75" customHeight="1">
      <c r="D534" s="1"/>
      <c r="I534" s="3"/>
      <c r="P534" s="1"/>
    </row>
    <row r="535" spans="4:16" ht="15.75" customHeight="1">
      <c r="D535" s="1"/>
      <c r="I535" s="3"/>
      <c r="P535" s="1"/>
    </row>
    <row r="536" spans="4:16" ht="15.75" customHeight="1">
      <c r="D536" s="1"/>
      <c r="I536" s="3"/>
      <c r="P536" s="1"/>
    </row>
    <row r="537" spans="4:16" ht="15.75" customHeight="1">
      <c r="D537" s="1"/>
      <c r="I537" s="3"/>
      <c r="P537" s="1"/>
    </row>
    <row r="538" spans="4:16" ht="15.75" customHeight="1">
      <c r="D538" s="1"/>
      <c r="I538" s="3"/>
      <c r="P538" s="1"/>
    </row>
    <row r="539" spans="4:16" ht="15.75" customHeight="1">
      <c r="D539" s="1"/>
      <c r="I539" s="3"/>
      <c r="P539" s="1"/>
    </row>
    <row r="540" spans="4:16" ht="15.75" customHeight="1">
      <c r="D540" s="1"/>
      <c r="I540" s="3"/>
      <c r="P540" s="1"/>
    </row>
    <row r="541" spans="4:16" ht="15.75" customHeight="1">
      <c r="D541" s="1"/>
      <c r="I541" s="3"/>
      <c r="P541" s="1"/>
    </row>
    <row r="542" spans="4:16" ht="15.75" customHeight="1">
      <c r="D542" s="1"/>
      <c r="I542" s="3"/>
      <c r="P542" s="1"/>
    </row>
    <row r="543" spans="4:16" ht="15.75" customHeight="1">
      <c r="D543" s="1"/>
      <c r="I543" s="3"/>
      <c r="P543" s="1"/>
    </row>
    <row r="544" spans="4:16" ht="15.75" customHeight="1">
      <c r="D544" s="1"/>
      <c r="I544" s="3"/>
      <c r="P544" s="1"/>
    </row>
    <row r="545" spans="4:16" ht="15.75" customHeight="1">
      <c r="D545" s="1"/>
      <c r="I545" s="3"/>
      <c r="P545" s="1"/>
    </row>
    <row r="546" spans="4:16" ht="15.75" customHeight="1">
      <c r="D546" s="1"/>
      <c r="I546" s="3"/>
      <c r="P546" s="1"/>
    </row>
    <row r="547" spans="4:16" ht="15.75" customHeight="1">
      <c r="D547" s="1"/>
      <c r="I547" s="3"/>
      <c r="P547" s="1"/>
    </row>
    <row r="548" spans="4:16" ht="15.75" customHeight="1">
      <c r="D548" s="1"/>
      <c r="I548" s="3"/>
      <c r="P548" s="1"/>
    </row>
    <row r="549" spans="4:16" ht="15.75" customHeight="1">
      <c r="D549" s="1"/>
      <c r="I549" s="3"/>
      <c r="P549" s="1"/>
    </row>
    <row r="550" spans="4:16" ht="15.75" customHeight="1">
      <c r="D550" s="1"/>
      <c r="I550" s="3"/>
      <c r="P550" s="1"/>
    </row>
    <row r="551" spans="4:16" ht="15.75" customHeight="1">
      <c r="D551" s="1"/>
      <c r="I551" s="3"/>
      <c r="P551" s="1"/>
    </row>
    <row r="552" spans="4:16" ht="15.75" customHeight="1">
      <c r="D552" s="1"/>
      <c r="I552" s="3"/>
      <c r="P552" s="1"/>
    </row>
    <row r="553" spans="4:16" ht="15.75" customHeight="1">
      <c r="D553" s="1"/>
      <c r="I553" s="3"/>
      <c r="P553" s="1"/>
    </row>
    <row r="554" spans="4:16" ht="15.75" customHeight="1">
      <c r="D554" s="1"/>
      <c r="I554" s="3"/>
      <c r="P554" s="1"/>
    </row>
    <row r="555" spans="4:16" ht="15.75" customHeight="1">
      <c r="D555" s="1"/>
      <c r="I555" s="3"/>
      <c r="P555" s="1"/>
    </row>
    <row r="556" spans="4:16" ht="15.75" customHeight="1">
      <c r="D556" s="1"/>
      <c r="I556" s="3"/>
      <c r="P556" s="1"/>
    </row>
    <row r="557" spans="4:16" ht="15.75" customHeight="1">
      <c r="D557" s="1"/>
      <c r="I557" s="3"/>
      <c r="P557" s="1"/>
    </row>
    <row r="558" spans="4:16" ht="15.75" customHeight="1">
      <c r="D558" s="1"/>
      <c r="I558" s="3"/>
      <c r="P558" s="1"/>
    </row>
    <row r="559" spans="4:16" ht="15.75" customHeight="1">
      <c r="D559" s="1"/>
      <c r="I559" s="3"/>
      <c r="P559" s="1"/>
    </row>
    <row r="560" spans="4:16" ht="15.75" customHeight="1">
      <c r="D560" s="1"/>
      <c r="I560" s="3"/>
      <c r="P560" s="1"/>
    </row>
    <row r="561" spans="4:16" ht="15.75" customHeight="1">
      <c r="D561" s="1"/>
      <c r="I561" s="3"/>
      <c r="P561" s="1"/>
    </row>
    <row r="562" spans="4:16" ht="15.75" customHeight="1">
      <c r="D562" s="1"/>
      <c r="I562" s="3"/>
      <c r="P562" s="1"/>
    </row>
    <row r="563" spans="4:16" ht="15.75" customHeight="1">
      <c r="D563" s="1"/>
      <c r="I563" s="3"/>
      <c r="P563" s="1"/>
    </row>
    <row r="564" spans="4:16" ht="15.75" customHeight="1">
      <c r="D564" s="1"/>
      <c r="I564" s="3"/>
      <c r="P564" s="1"/>
    </row>
    <row r="565" spans="4:16" ht="15.75" customHeight="1">
      <c r="D565" s="1"/>
      <c r="I565" s="3"/>
      <c r="P565" s="1"/>
    </row>
    <row r="566" spans="4:16" ht="15.75" customHeight="1">
      <c r="D566" s="1"/>
      <c r="I566" s="3"/>
      <c r="P566" s="1"/>
    </row>
    <row r="567" spans="4:16" ht="15.75" customHeight="1">
      <c r="D567" s="1"/>
      <c r="I567" s="3"/>
      <c r="P567" s="1"/>
    </row>
    <row r="568" spans="4:16" ht="15.75" customHeight="1">
      <c r="D568" s="1"/>
      <c r="I568" s="3"/>
      <c r="P568" s="1"/>
    </row>
    <row r="569" spans="4:16" ht="15.75" customHeight="1">
      <c r="D569" s="1"/>
      <c r="I569" s="3"/>
      <c r="P569" s="1"/>
    </row>
    <row r="570" spans="4:16" ht="15.75" customHeight="1">
      <c r="D570" s="1"/>
      <c r="I570" s="3"/>
      <c r="P570" s="1"/>
    </row>
    <row r="571" spans="4:16" ht="15.75" customHeight="1">
      <c r="D571" s="1"/>
      <c r="I571" s="3"/>
      <c r="P571" s="1"/>
    </row>
    <row r="572" spans="4:16" ht="15.75" customHeight="1">
      <c r="D572" s="1"/>
      <c r="I572" s="3"/>
      <c r="P572" s="1"/>
    </row>
    <row r="573" spans="4:16" ht="15.75" customHeight="1">
      <c r="D573" s="1"/>
      <c r="I573" s="3"/>
      <c r="P573" s="1"/>
    </row>
    <row r="574" spans="4:16" ht="15.75" customHeight="1">
      <c r="D574" s="1"/>
      <c r="I574" s="3"/>
      <c r="P574" s="1"/>
    </row>
    <row r="575" spans="4:16" ht="15.75" customHeight="1">
      <c r="D575" s="1"/>
      <c r="I575" s="3"/>
      <c r="P575" s="1"/>
    </row>
    <row r="576" spans="4:16" ht="15.75" customHeight="1">
      <c r="D576" s="1"/>
      <c r="I576" s="3"/>
      <c r="P576" s="1"/>
    </row>
    <row r="577" spans="4:16" ht="15.75" customHeight="1">
      <c r="D577" s="1"/>
      <c r="I577" s="3"/>
      <c r="P577" s="1"/>
    </row>
    <row r="578" spans="4:16" ht="15.75" customHeight="1">
      <c r="D578" s="1"/>
      <c r="I578" s="3"/>
      <c r="P578" s="1"/>
    </row>
    <row r="579" spans="4:16" ht="15.75" customHeight="1">
      <c r="D579" s="1"/>
      <c r="I579" s="3"/>
      <c r="P579" s="1"/>
    </row>
    <row r="580" spans="4:16" ht="15.75" customHeight="1">
      <c r="D580" s="1"/>
      <c r="I580" s="3"/>
      <c r="P580" s="1"/>
    </row>
    <row r="581" spans="4:16" ht="15.75" customHeight="1">
      <c r="D581" s="1"/>
      <c r="I581" s="3"/>
      <c r="P581" s="1"/>
    </row>
    <row r="582" spans="4:16" ht="15.75" customHeight="1">
      <c r="D582" s="1"/>
      <c r="I582" s="3"/>
      <c r="P582" s="1"/>
    </row>
    <row r="583" spans="4:16" ht="15.75" customHeight="1">
      <c r="D583" s="1"/>
      <c r="I583" s="3"/>
      <c r="P583" s="1"/>
    </row>
    <row r="584" spans="4:16" ht="15.75" customHeight="1">
      <c r="D584" s="1"/>
      <c r="I584" s="3"/>
      <c r="P584" s="1"/>
    </row>
    <row r="585" spans="4:16" ht="15.75" customHeight="1">
      <c r="D585" s="1"/>
      <c r="I585" s="3"/>
      <c r="P585" s="1"/>
    </row>
    <row r="586" spans="4:16" ht="15.75" customHeight="1">
      <c r="D586" s="1"/>
      <c r="I586" s="3"/>
      <c r="P586" s="1"/>
    </row>
    <row r="587" spans="4:16" ht="15.75" customHeight="1">
      <c r="D587" s="1"/>
      <c r="I587" s="3"/>
      <c r="P587" s="1"/>
    </row>
    <row r="588" spans="4:16" ht="15.75" customHeight="1">
      <c r="D588" s="1"/>
      <c r="I588" s="3"/>
      <c r="P588" s="1"/>
    </row>
    <row r="589" spans="4:16" ht="15.75" customHeight="1">
      <c r="D589" s="1"/>
      <c r="I589" s="3"/>
      <c r="P589" s="1"/>
    </row>
    <row r="590" spans="4:16" ht="15.75" customHeight="1">
      <c r="D590" s="1"/>
      <c r="I590" s="3"/>
      <c r="P590" s="1"/>
    </row>
    <row r="591" spans="4:16" ht="15.75" customHeight="1">
      <c r="D591" s="1"/>
      <c r="I591" s="3"/>
      <c r="P591" s="1"/>
    </row>
    <row r="592" spans="4:16" ht="15.75" customHeight="1">
      <c r="D592" s="1"/>
      <c r="I592" s="3"/>
      <c r="P592" s="1"/>
    </row>
    <row r="593" spans="4:16" ht="15.75" customHeight="1">
      <c r="D593" s="1"/>
      <c r="I593" s="3"/>
      <c r="P593" s="1"/>
    </row>
    <row r="594" spans="4:16" ht="15.75" customHeight="1">
      <c r="D594" s="1"/>
      <c r="I594" s="3"/>
      <c r="P594" s="1"/>
    </row>
    <row r="595" spans="4:16" ht="15.75" customHeight="1">
      <c r="D595" s="1"/>
      <c r="I595" s="3"/>
      <c r="P595" s="1"/>
    </row>
    <row r="596" spans="4:16" ht="15.75" customHeight="1">
      <c r="D596" s="1"/>
      <c r="I596" s="3"/>
      <c r="P596" s="1"/>
    </row>
    <row r="597" spans="4:16" ht="15.75" customHeight="1">
      <c r="D597" s="1"/>
      <c r="I597" s="3"/>
      <c r="P597" s="1"/>
    </row>
    <row r="598" spans="4:16" ht="15.75" customHeight="1">
      <c r="D598" s="1"/>
      <c r="I598" s="3"/>
      <c r="P598" s="1"/>
    </row>
    <row r="599" spans="4:16" ht="15.75" customHeight="1">
      <c r="D599" s="1"/>
      <c r="I599" s="3"/>
      <c r="P599" s="1"/>
    </row>
    <row r="600" spans="4:16" ht="15.75" customHeight="1">
      <c r="D600" s="1"/>
      <c r="I600" s="3"/>
      <c r="P600" s="1"/>
    </row>
    <row r="601" spans="4:16" ht="15.75" customHeight="1">
      <c r="D601" s="1"/>
      <c r="I601" s="3"/>
      <c r="P601" s="1"/>
    </row>
    <row r="602" spans="4:16" ht="15.75" customHeight="1">
      <c r="D602" s="1"/>
      <c r="I602" s="3"/>
      <c r="P602" s="1"/>
    </row>
    <row r="603" spans="4:16" ht="15.75" customHeight="1">
      <c r="D603" s="1"/>
      <c r="I603" s="3"/>
      <c r="P603" s="1"/>
    </row>
    <row r="604" spans="4:16" ht="15.75" customHeight="1">
      <c r="D604" s="1"/>
      <c r="I604" s="3"/>
      <c r="P604" s="1"/>
    </row>
    <row r="605" spans="4:16" ht="15.75" customHeight="1">
      <c r="D605" s="1"/>
      <c r="I605" s="3"/>
      <c r="P605" s="1"/>
    </row>
    <row r="606" spans="4:16" ht="15.75" customHeight="1">
      <c r="D606" s="1"/>
      <c r="I606" s="3"/>
      <c r="P606" s="1"/>
    </row>
    <row r="607" spans="4:16" ht="15.75" customHeight="1">
      <c r="D607" s="1"/>
      <c r="I607" s="3"/>
      <c r="P607" s="1"/>
    </row>
    <row r="608" spans="4:16" ht="15.75" customHeight="1">
      <c r="D608" s="1"/>
      <c r="I608" s="3"/>
      <c r="P608" s="1"/>
    </row>
    <row r="609" spans="4:16" ht="15.75" customHeight="1">
      <c r="D609" s="1"/>
      <c r="I609" s="3"/>
      <c r="P609" s="1"/>
    </row>
    <row r="610" spans="4:16" ht="15.75" customHeight="1">
      <c r="D610" s="1"/>
      <c r="I610" s="3"/>
      <c r="P610" s="1"/>
    </row>
    <row r="611" spans="4:16" ht="15.75" customHeight="1">
      <c r="D611" s="1"/>
      <c r="I611" s="3"/>
      <c r="P611" s="1"/>
    </row>
    <row r="612" spans="4:16" ht="15.75" customHeight="1">
      <c r="D612" s="1"/>
      <c r="I612" s="3"/>
      <c r="P612" s="1"/>
    </row>
    <row r="613" spans="4:16" ht="15.75" customHeight="1">
      <c r="D613" s="1"/>
      <c r="I613" s="3"/>
      <c r="P613" s="1"/>
    </row>
    <row r="614" spans="4:16" ht="15.75" customHeight="1">
      <c r="D614" s="1"/>
      <c r="I614" s="3"/>
      <c r="P614" s="1"/>
    </row>
    <row r="615" spans="4:16" ht="15.75" customHeight="1">
      <c r="D615" s="1"/>
      <c r="I615" s="3"/>
      <c r="P615" s="1"/>
    </row>
    <row r="616" spans="4:16" ht="15.75" customHeight="1">
      <c r="D616" s="1"/>
      <c r="I616" s="3"/>
      <c r="P616" s="1"/>
    </row>
    <row r="617" spans="4:16" ht="15.75" customHeight="1">
      <c r="D617" s="1"/>
      <c r="I617" s="3"/>
      <c r="P617" s="1"/>
    </row>
    <row r="618" spans="4:16" ht="15.75" customHeight="1">
      <c r="D618" s="1"/>
      <c r="I618" s="3"/>
      <c r="P618" s="1"/>
    </row>
    <row r="619" spans="4:16" ht="15.75" customHeight="1">
      <c r="D619" s="1"/>
      <c r="I619" s="3"/>
      <c r="P619" s="1"/>
    </row>
    <row r="620" spans="4:16" ht="15.75" customHeight="1">
      <c r="D620" s="1"/>
      <c r="I620" s="3"/>
      <c r="P620" s="1"/>
    </row>
    <row r="621" spans="4:16" ht="15.75" customHeight="1">
      <c r="D621" s="1"/>
      <c r="I621" s="3"/>
      <c r="P621" s="1"/>
    </row>
    <row r="622" spans="4:16" ht="15.75" customHeight="1">
      <c r="D622" s="1"/>
      <c r="I622" s="3"/>
      <c r="P622" s="1"/>
    </row>
    <row r="623" spans="4:16" ht="15.75" customHeight="1">
      <c r="D623" s="1"/>
      <c r="I623" s="3"/>
      <c r="P623" s="1"/>
    </row>
    <row r="624" spans="4:16" ht="15.75" customHeight="1">
      <c r="D624" s="1"/>
      <c r="I624" s="3"/>
      <c r="P624" s="1"/>
    </row>
    <row r="625" spans="4:16" ht="15.75" customHeight="1">
      <c r="D625" s="1"/>
      <c r="I625" s="3"/>
      <c r="P625" s="1"/>
    </row>
    <row r="626" spans="4:16" ht="15.75" customHeight="1">
      <c r="D626" s="1"/>
      <c r="I626" s="3"/>
      <c r="P626" s="1"/>
    </row>
    <row r="627" spans="4:16" ht="15.75" customHeight="1">
      <c r="D627" s="1"/>
      <c r="I627" s="3"/>
      <c r="P627" s="1"/>
    </row>
    <row r="628" spans="4:16" ht="15.75" customHeight="1">
      <c r="D628" s="1"/>
      <c r="I628" s="3"/>
      <c r="P628" s="1"/>
    </row>
    <row r="629" spans="4:16" ht="15.75" customHeight="1">
      <c r="D629" s="1"/>
      <c r="I629" s="3"/>
      <c r="P629" s="1"/>
    </row>
    <row r="630" spans="4:16" ht="15.75" customHeight="1">
      <c r="D630" s="1"/>
      <c r="I630" s="3"/>
      <c r="P630" s="1"/>
    </row>
    <row r="631" spans="4:16" ht="15.75" customHeight="1">
      <c r="D631" s="1"/>
      <c r="I631" s="3"/>
      <c r="P631" s="1"/>
    </row>
    <row r="632" spans="4:16" ht="15.75" customHeight="1">
      <c r="D632" s="1"/>
      <c r="I632" s="3"/>
      <c r="P632" s="1"/>
    </row>
    <row r="633" spans="4:16" ht="15.75" customHeight="1">
      <c r="D633" s="1"/>
      <c r="I633" s="3"/>
      <c r="P633" s="1"/>
    </row>
    <row r="634" spans="4:16" ht="15.75" customHeight="1">
      <c r="D634" s="1"/>
      <c r="I634" s="3"/>
      <c r="P634" s="1"/>
    </row>
    <row r="635" spans="4:16" ht="15.75" customHeight="1">
      <c r="D635" s="1"/>
      <c r="I635" s="3"/>
      <c r="P635" s="1"/>
    </row>
    <row r="636" spans="4:16" ht="15.75" customHeight="1">
      <c r="D636" s="1"/>
      <c r="I636" s="3"/>
      <c r="P636" s="1"/>
    </row>
    <row r="637" spans="4:16" ht="15.75" customHeight="1">
      <c r="D637" s="1"/>
      <c r="I637" s="3"/>
      <c r="P637" s="1"/>
    </row>
    <row r="638" spans="4:16" ht="15.75" customHeight="1">
      <c r="D638" s="1"/>
      <c r="I638" s="3"/>
      <c r="P638" s="1"/>
    </row>
    <row r="639" spans="4:16" ht="15.75" customHeight="1">
      <c r="D639" s="1"/>
      <c r="I639" s="3"/>
      <c r="P639" s="1"/>
    </row>
    <row r="640" spans="4:16" ht="15.75" customHeight="1">
      <c r="D640" s="1"/>
      <c r="I640" s="3"/>
      <c r="P640" s="1"/>
    </row>
    <row r="641" spans="4:16" ht="15.75" customHeight="1">
      <c r="D641" s="1"/>
      <c r="I641" s="3"/>
      <c r="P641" s="1"/>
    </row>
    <row r="642" spans="4:16" ht="15.75" customHeight="1">
      <c r="D642" s="1"/>
      <c r="I642" s="3"/>
      <c r="P642" s="1"/>
    </row>
    <row r="643" spans="4:16" ht="15.75" customHeight="1">
      <c r="D643" s="1"/>
      <c r="I643" s="3"/>
      <c r="P643" s="1"/>
    </row>
    <row r="644" spans="4:16" ht="15.75" customHeight="1">
      <c r="D644" s="1"/>
      <c r="I644" s="3"/>
      <c r="P644" s="1"/>
    </row>
    <row r="645" spans="4:16" ht="15.75" customHeight="1">
      <c r="D645" s="1"/>
      <c r="I645" s="3"/>
      <c r="P645" s="1"/>
    </row>
    <row r="646" spans="4:16" ht="15.75" customHeight="1">
      <c r="D646" s="1"/>
      <c r="I646" s="3"/>
      <c r="P646" s="1"/>
    </row>
    <row r="647" spans="4:16" ht="15.75" customHeight="1">
      <c r="D647" s="1"/>
      <c r="I647" s="3"/>
      <c r="P647" s="1"/>
    </row>
    <row r="648" spans="4:16" ht="15.75" customHeight="1">
      <c r="D648" s="1"/>
      <c r="I648" s="3"/>
      <c r="P648" s="1"/>
    </row>
    <row r="649" spans="4:16" ht="15.75" customHeight="1">
      <c r="D649" s="1"/>
      <c r="I649" s="3"/>
      <c r="P649" s="1"/>
    </row>
    <row r="650" spans="4:16" ht="15.75" customHeight="1">
      <c r="D650" s="1"/>
      <c r="I650" s="3"/>
      <c r="P650" s="1"/>
    </row>
    <row r="651" spans="4:16" ht="15.75" customHeight="1">
      <c r="D651" s="1"/>
      <c r="I651" s="3"/>
      <c r="P651" s="1"/>
    </row>
    <row r="652" spans="4:16" ht="15.75" customHeight="1">
      <c r="D652" s="1"/>
      <c r="I652" s="3"/>
      <c r="P652" s="1"/>
    </row>
    <row r="653" spans="4:16" ht="15.75" customHeight="1">
      <c r="D653" s="1"/>
      <c r="I653" s="3"/>
      <c r="P653" s="1"/>
    </row>
    <row r="654" spans="4:16" ht="15.75" customHeight="1">
      <c r="D654" s="1"/>
      <c r="I654" s="3"/>
      <c r="P654" s="1"/>
    </row>
    <row r="655" spans="4:16" ht="15.75" customHeight="1">
      <c r="D655" s="1"/>
      <c r="I655" s="3"/>
      <c r="P655" s="1"/>
    </row>
    <row r="656" spans="4:16" ht="15.75" customHeight="1">
      <c r="D656" s="1"/>
      <c r="I656" s="3"/>
      <c r="P656" s="1"/>
    </row>
    <row r="657" spans="4:16" ht="15.75" customHeight="1">
      <c r="D657" s="1"/>
      <c r="I657" s="3"/>
      <c r="P657" s="1"/>
    </row>
    <row r="658" spans="4:16" ht="15.75" customHeight="1">
      <c r="D658" s="1"/>
      <c r="I658" s="3"/>
      <c r="P658" s="1"/>
    </row>
    <row r="659" spans="4:16" ht="15.75" customHeight="1">
      <c r="D659" s="1"/>
      <c r="I659" s="3"/>
      <c r="P659" s="1"/>
    </row>
    <row r="660" spans="4:16" ht="15.75" customHeight="1">
      <c r="D660" s="1"/>
      <c r="I660" s="3"/>
      <c r="P660" s="1"/>
    </row>
    <row r="661" spans="4:16" ht="15.75" customHeight="1">
      <c r="D661" s="1"/>
      <c r="I661" s="3"/>
      <c r="P661" s="1"/>
    </row>
    <row r="662" spans="4:16" ht="15.75" customHeight="1">
      <c r="D662" s="1"/>
      <c r="I662" s="3"/>
      <c r="P662" s="1"/>
    </row>
    <row r="663" spans="4:16" ht="15.75" customHeight="1">
      <c r="D663" s="1"/>
      <c r="I663" s="3"/>
      <c r="P663" s="1"/>
    </row>
    <row r="664" spans="4:16" ht="15.75" customHeight="1">
      <c r="D664" s="1"/>
      <c r="I664" s="3"/>
      <c r="P664" s="1"/>
    </row>
    <row r="665" spans="4:16" ht="15.75" customHeight="1">
      <c r="D665" s="1"/>
      <c r="I665" s="3"/>
      <c r="P665" s="1"/>
    </row>
    <row r="666" spans="4:16" ht="15.75" customHeight="1">
      <c r="D666" s="1"/>
      <c r="I666" s="3"/>
      <c r="P666" s="1"/>
    </row>
    <row r="667" spans="4:16" ht="15.75" customHeight="1">
      <c r="D667" s="1"/>
      <c r="I667" s="3"/>
      <c r="P667" s="1"/>
    </row>
    <row r="668" spans="4:16" ht="15.75" customHeight="1">
      <c r="D668" s="1"/>
      <c r="I668" s="3"/>
      <c r="P668" s="1"/>
    </row>
    <row r="669" spans="4:16" ht="15.75" customHeight="1">
      <c r="D669" s="1"/>
      <c r="I669" s="3"/>
      <c r="P669" s="1"/>
    </row>
    <row r="670" spans="4:16" ht="15.75" customHeight="1">
      <c r="D670" s="1"/>
      <c r="I670" s="3"/>
      <c r="P670" s="1"/>
    </row>
    <row r="671" spans="4:16" ht="15.75" customHeight="1">
      <c r="D671" s="1"/>
      <c r="I671" s="3"/>
      <c r="P671" s="1"/>
    </row>
    <row r="672" spans="4:16" ht="15.75" customHeight="1">
      <c r="D672" s="1"/>
      <c r="I672" s="3"/>
      <c r="P672" s="1"/>
    </row>
    <row r="673" spans="4:16" ht="15.75" customHeight="1">
      <c r="D673" s="1"/>
      <c r="I673" s="3"/>
      <c r="P673" s="1"/>
    </row>
    <row r="674" spans="4:16" ht="15.75" customHeight="1">
      <c r="D674" s="1"/>
      <c r="I674" s="3"/>
      <c r="P674" s="1"/>
    </row>
    <row r="675" spans="4:16" ht="15.75" customHeight="1">
      <c r="D675" s="1"/>
      <c r="I675" s="3"/>
      <c r="P675" s="1"/>
    </row>
    <row r="676" spans="4:16" ht="15.75" customHeight="1">
      <c r="D676" s="1"/>
      <c r="I676" s="3"/>
      <c r="P676" s="1"/>
    </row>
    <row r="677" spans="4:16" ht="15.75" customHeight="1">
      <c r="D677" s="1"/>
      <c r="I677" s="3"/>
      <c r="P677" s="1"/>
    </row>
    <row r="678" spans="4:16" ht="15.75" customHeight="1">
      <c r="D678" s="1"/>
      <c r="I678" s="3"/>
      <c r="P678" s="1"/>
    </row>
    <row r="679" spans="4:16" ht="15.75" customHeight="1">
      <c r="D679" s="1"/>
      <c r="I679" s="3"/>
      <c r="P679" s="1"/>
    </row>
    <row r="680" spans="4:16" ht="15.75" customHeight="1">
      <c r="D680" s="1"/>
      <c r="I680" s="3"/>
      <c r="P680" s="1"/>
    </row>
    <row r="681" spans="4:16" ht="15.75" customHeight="1">
      <c r="D681" s="1"/>
      <c r="I681" s="3"/>
      <c r="P681" s="1"/>
    </row>
    <row r="682" spans="4:16" ht="15.75" customHeight="1">
      <c r="D682" s="1"/>
      <c r="I682" s="3"/>
      <c r="P682" s="1"/>
    </row>
    <row r="683" spans="4:16" ht="15.75" customHeight="1">
      <c r="D683" s="1"/>
      <c r="I683" s="3"/>
      <c r="P683" s="1"/>
    </row>
    <row r="684" spans="4:16" ht="15.75" customHeight="1">
      <c r="D684" s="1"/>
      <c r="I684" s="3"/>
      <c r="P684" s="1"/>
    </row>
    <row r="685" spans="4:16" ht="15.75" customHeight="1">
      <c r="D685" s="1"/>
      <c r="I685" s="3"/>
      <c r="P685" s="1"/>
    </row>
    <row r="686" spans="4:16" ht="15.75" customHeight="1">
      <c r="D686" s="1"/>
      <c r="I686" s="3"/>
      <c r="P686" s="1"/>
    </row>
    <row r="687" spans="4:16" ht="15.75" customHeight="1">
      <c r="D687" s="1"/>
      <c r="I687" s="3"/>
      <c r="P687" s="1"/>
    </row>
    <row r="688" spans="4:16" ht="15.75" customHeight="1">
      <c r="D688" s="1"/>
      <c r="I688" s="3"/>
      <c r="P688" s="1"/>
    </row>
    <row r="689" spans="4:16" ht="15.75" customHeight="1">
      <c r="D689" s="1"/>
      <c r="I689" s="3"/>
      <c r="P689" s="1"/>
    </row>
    <row r="690" spans="4:16" ht="15.75" customHeight="1">
      <c r="D690" s="1"/>
      <c r="I690" s="3"/>
      <c r="P690" s="1"/>
    </row>
    <row r="691" spans="4:16" ht="15.75" customHeight="1">
      <c r="D691" s="1"/>
      <c r="I691" s="3"/>
      <c r="P691" s="1"/>
    </row>
    <row r="692" spans="4:16" ht="15.75" customHeight="1">
      <c r="D692" s="1"/>
      <c r="I692" s="3"/>
      <c r="P692" s="1"/>
    </row>
    <row r="693" spans="4:16" ht="15.75" customHeight="1">
      <c r="D693" s="1"/>
      <c r="I693" s="3"/>
      <c r="P693" s="1"/>
    </row>
    <row r="694" spans="4:16" ht="15.75" customHeight="1">
      <c r="D694" s="1"/>
      <c r="I694" s="3"/>
      <c r="P694" s="1"/>
    </row>
    <row r="695" spans="4:16" ht="15.75" customHeight="1">
      <c r="D695" s="1"/>
      <c r="I695" s="3"/>
      <c r="P695" s="1"/>
    </row>
    <row r="696" spans="4:16" ht="15.75" customHeight="1">
      <c r="D696" s="1"/>
      <c r="I696" s="3"/>
      <c r="P696" s="1"/>
    </row>
    <row r="697" spans="4:16" ht="15.75" customHeight="1">
      <c r="D697" s="1"/>
      <c r="I697" s="3"/>
      <c r="P697" s="1"/>
    </row>
    <row r="698" spans="4:16" ht="15.75" customHeight="1">
      <c r="D698" s="1"/>
      <c r="I698" s="3"/>
      <c r="P698" s="1"/>
    </row>
    <row r="699" spans="4:16" ht="15.75" customHeight="1">
      <c r="D699" s="1"/>
      <c r="I699" s="3"/>
      <c r="P699" s="1"/>
    </row>
    <row r="700" spans="4:16" ht="15.75" customHeight="1">
      <c r="D700" s="1"/>
      <c r="I700" s="3"/>
      <c r="P700" s="1"/>
    </row>
    <row r="701" spans="4:16" ht="15.75" customHeight="1">
      <c r="D701" s="1"/>
      <c r="I701" s="3"/>
      <c r="P701" s="1"/>
    </row>
    <row r="702" spans="4:16" ht="15.75" customHeight="1">
      <c r="D702" s="1"/>
      <c r="I702" s="3"/>
      <c r="P702" s="1"/>
    </row>
    <row r="703" spans="4:16" ht="15.75" customHeight="1">
      <c r="D703" s="1"/>
      <c r="I703" s="3"/>
      <c r="P703" s="1"/>
    </row>
    <row r="704" spans="4:16" ht="15.75" customHeight="1">
      <c r="D704" s="1"/>
      <c r="I704" s="3"/>
      <c r="P704" s="1"/>
    </row>
    <row r="705" spans="4:16" ht="15.75" customHeight="1">
      <c r="D705" s="1"/>
      <c r="I705" s="3"/>
      <c r="P705" s="1"/>
    </row>
    <row r="706" spans="4:16" ht="15.75" customHeight="1">
      <c r="D706" s="1"/>
      <c r="I706" s="3"/>
      <c r="P706" s="1"/>
    </row>
    <row r="707" spans="4:16" ht="15.75" customHeight="1">
      <c r="D707" s="1"/>
      <c r="I707" s="3"/>
      <c r="P707" s="1"/>
    </row>
    <row r="708" spans="4:16" ht="15.75" customHeight="1">
      <c r="D708" s="1"/>
      <c r="I708" s="3"/>
      <c r="P708" s="1"/>
    </row>
    <row r="709" spans="4:16" ht="15.75" customHeight="1">
      <c r="D709" s="1"/>
      <c r="I709" s="3"/>
      <c r="P709" s="1"/>
    </row>
    <row r="710" spans="4:16" ht="15.75" customHeight="1">
      <c r="D710" s="1"/>
      <c r="I710" s="3"/>
      <c r="P710" s="1"/>
    </row>
    <row r="711" spans="4:16" ht="15.75" customHeight="1">
      <c r="D711" s="1"/>
      <c r="I711" s="3"/>
      <c r="P711" s="1"/>
    </row>
    <row r="712" spans="4:16" ht="15.75" customHeight="1">
      <c r="D712" s="1"/>
      <c r="I712" s="3"/>
      <c r="P712" s="1"/>
    </row>
    <row r="713" spans="4:16" ht="15.75" customHeight="1">
      <c r="D713" s="1"/>
      <c r="I713" s="3"/>
      <c r="P713" s="1"/>
    </row>
    <row r="714" spans="4:16" ht="15.75" customHeight="1">
      <c r="D714" s="1"/>
      <c r="I714" s="3"/>
      <c r="P714" s="1"/>
    </row>
    <row r="715" spans="4:16" ht="15.75" customHeight="1">
      <c r="D715" s="1"/>
      <c r="I715" s="3"/>
      <c r="P715" s="1"/>
    </row>
    <row r="716" spans="4:16" ht="15.75" customHeight="1">
      <c r="D716" s="1"/>
      <c r="I716" s="3"/>
      <c r="P716" s="1"/>
    </row>
    <row r="717" spans="4:16" ht="15.75" customHeight="1">
      <c r="D717" s="1"/>
      <c r="I717" s="3"/>
      <c r="P717" s="1"/>
    </row>
    <row r="718" spans="4:16" ht="15.75" customHeight="1">
      <c r="D718" s="1"/>
      <c r="I718" s="3"/>
      <c r="P718" s="1"/>
    </row>
    <row r="719" spans="4:16" ht="15.75" customHeight="1">
      <c r="D719" s="1"/>
      <c r="I719" s="3"/>
      <c r="P719" s="1"/>
    </row>
    <row r="720" spans="4:16" ht="15.75" customHeight="1">
      <c r="D720" s="1"/>
      <c r="I720" s="3"/>
      <c r="P720" s="1"/>
    </row>
    <row r="721" spans="4:16" ht="15.75" customHeight="1">
      <c r="D721" s="1"/>
      <c r="I721" s="3"/>
      <c r="P721" s="1"/>
    </row>
    <row r="722" spans="4:16" ht="15.75" customHeight="1">
      <c r="D722" s="1"/>
      <c r="I722" s="3"/>
      <c r="P722" s="1"/>
    </row>
    <row r="723" spans="4:16" ht="15.75" customHeight="1">
      <c r="D723" s="1"/>
      <c r="I723" s="3"/>
      <c r="P723" s="1"/>
    </row>
    <row r="724" spans="4:16" ht="15.75" customHeight="1">
      <c r="D724" s="1"/>
      <c r="I724" s="3"/>
      <c r="P724" s="1"/>
    </row>
    <row r="725" spans="4:16" ht="15.75" customHeight="1">
      <c r="D725" s="1"/>
      <c r="I725" s="3"/>
      <c r="P725" s="1"/>
    </row>
    <row r="726" spans="4:16" ht="15.75" customHeight="1">
      <c r="D726" s="1"/>
      <c r="I726" s="3"/>
      <c r="P726" s="1"/>
    </row>
    <row r="727" spans="4:16" ht="15.75" customHeight="1">
      <c r="D727" s="1"/>
      <c r="I727" s="3"/>
      <c r="P727" s="1"/>
    </row>
    <row r="728" spans="4:16" ht="15.75" customHeight="1">
      <c r="D728" s="1"/>
      <c r="I728" s="3"/>
      <c r="P728" s="1"/>
    </row>
    <row r="729" spans="4:16" ht="15.75" customHeight="1">
      <c r="D729" s="1"/>
      <c r="I729" s="3"/>
      <c r="P729" s="1"/>
    </row>
    <row r="730" spans="4:16" ht="15.75" customHeight="1">
      <c r="D730" s="1"/>
      <c r="I730" s="3"/>
      <c r="P730" s="1"/>
    </row>
    <row r="731" spans="4:16" ht="15.75" customHeight="1">
      <c r="D731" s="1"/>
      <c r="I731" s="3"/>
      <c r="P731" s="1"/>
    </row>
    <row r="732" spans="4:16" ht="15.75" customHeight="1">
      <c r="D732" s="1"/>
      <c r="I732" s="3"/>
      <c r="P732" s="1"/>
    </row>
    <row r="733" spans="4:16" ht="15.75" customHeight="1">
      <c r="D733" s="1"/>
      <c r="I733" s="3"/>
      <c r="P733" s="1"/>
    </row>
    <row r="734" spans="4:16" ht="15.75" customHeight="1">
      <c r="D734" s="1"/>
      <c r="I734" s="3"/>
      <c r="P734" s="1"/>
    </row>
    <row r="735" spans="4:16" ht="15.75" customHeight="1">
      <c r="D735" s="1"/>
      <c r="I735" s="3"/>
      <c r="P735" s="1"/>
    </row>
    <row r="736" spans="4:16" ht="15.75" customHeight="1">
      <c r="D736" s="1"/>
      <c r="I736" s="3"/>
      <c r="P736" s="1"/>
    </row>
    <row r="737" spans="4:16" ht="15.75" customHeight="1">
      <c r="D737" s="1"/>
      <c r="I737" s="3"/>
      <c r="P737" s="1"/>
    </row>
    <row r="738" spans="4:16" ht="15.75" customHeight="1">
      <c r="D738" s="1"/>
      <c r="I738" s="3"/>
      <c r="P738" s="1"/>
    </row>
    <row r="739" spans="4:16" ht="15.75" customHeight="1">
      <c r="D739" s="1"/>
      <c r="I739" s="3"/>
      <c r="P739" s="1"/>
    </row>
    <row r="740" spans="4:16" ht="15.75" customHeight="1">
      <c r="D740" s="1"/>
      <c r="I740" s="3"/>
      <c r="P740" s="1"/>
    </row>
    <row r="741" spans="4:16" ht="15.75" customHeight="1">
      <c r="D741" s="1"/>
      <c r="I741" s="3"/>
      <c r="P741" s="1"/>
    </row>
    <row r="742" spans="4:16" ht="15.75" customHeight="1">
      <c r="D742" s="1"/>
      <c r="I742" s="3"/>
      <c r="P742" s="1"/>
    </row>
    <row r="743" spans="4:16" ht="15.75" customHeight="1">
      <c r="D743" s="1"/>
      <c r="I743" s="3"/>
      <c r="P743" s="1"/>
    </row>
    <row r="744" spans="4:16" ht="15.75" customHeight="1">
      <c r="D744" s="1"/>
      <c r="I744" s="3"/>
      <c r="P744" s="1"/>
    </row>
    <row r="745" spans="4:16" ht="15.75" customHeight="1">
      <c r="D745" s="1"/>
      <c r="I745" s="3"/>
      <c r="P745" s="1"/>
    </row>
    <row r="746" spans="4:16" ht="15.75" customHeight="1">
      <c r="D746" s="1"/>
      <c r="I746" s="3"/>
      <c r="P746" s="1"/>
    </row>
    <row r="747" spans="4:16" ht="15.75" customHeight="1">
      <c r="D747" s="1"/>
      <c r="I747" s="3"/>
      <c r="P747" s="1"/>
    </row>
    <row r="748" spans="4:16" ht="15.75" customHeight="1">
      <c r="D748" s="1"/>
      <c r="I748" s="3"/>
      <c r="P748" s="1"/>
    </row>
    <row r="749" spans="4:16" ht="15.75" customHeight="1">
      <c r="D749" s="1"/>
      <c r="I749" s="3"/>
      <c r="P749" s="1"/>
    </row>
    <row r="750" spans="4:16" ht="15.75" customHeight="1">
      <c r="D750" s="1"/>
      <c r="I750" s="3"/>
      <c r="P750" s="1"/>
    </row>
    <row r="751" spans="4:16" ht="15.75" customHeight="1">
      <c r="D751" s="1"/>
      <c r="I751" s="3"/>
      <c r="P751" s="1"/>
    </row>
    <row r="752" spans="4:16" ht="15.75" customHeight="1">
      <c r="D752" s="1"/>
      <c r="I752" s="3"/>
      <c r="P752" s="1"/>
    </row>
    <row r="753" spans="4:16" ht="15.75" customHeight="1">
      <c r="D753" s="1"/>
      <c r="I753" s="3"/>
      <c r="P753" s="1"/>
    </row>
    <row r="754" spans="4:16" ht="15.75" customHeight="1">
      <c r="D754" s="1"/>
      <c r="I754" s="3"/>
      <c r="P754" s="1"/>
    </row>
    <row r="755" spans="4:16" ht="15.75" customHeight="1">
      <c r="D755" s="1"/>
      <c r="I755" s="3"/>
      <c r="P755" s="1"/>
    </row>
    <row r="756" spans="4:16" ht="15.75" customHeight="1">
      <c r="D756" s="1"/>
      <c r="I756" s="3"/>
      <c r="P756" s="1"/>
    </row>
    <row r="757" spans="4:16" ht="15.75" customHeight="1">
      <c r="D757" s="1"/>
      <c r="I757" s="3"/>
      <c r="P757" s="1"/>
    </row>
    <row r="758" spans="4:16" ht="15.75" customHeight="1">
      <c r="D758" s="1"/>
      <c r="I758" s="3"/>
      <c r="P758" s="1"/>
    </row>
    <row r="759" spans="4:16" ht="15.75" customHeight="1">
      <c r="D759" s="1"/>
      <c r="I759" s="3"/>
      <c r="P759" s="1"/>
    </row>
    <row r="760" spans="4:16" ht="15.75" customHeight="1">
      <c r="D760" s="1"/>
      <c r="I760" s="3"/>
      <c r="P760" s="1"/>
    </row>
    <row r="761" spans="4:16" ht="15.75" customHeight="1">
      <c r="D761" s="1"/>
      <c r="I761" s="3"/>
      <c r="P761" s="1"/>
    </row>
    <row r="762" spans="4:16" ht="15.75" customHeight="1">
      <c r="D762" s="1"/>
      <c r="I762" s="3"/>
      <c r="P762" s="1"/>
    </row>
    <row r="763" spans="4:16" ht="15.75" customHeight="1">
      <c r="D763" s="1"/>
      <c r="I763" s="3"/>
      <c r="P763" s="1"/>
    </row>
    <row r="764" spans="4:16" ht="15.75" customHeight="1">
      <c r="D764" s="1"/>
      <c r="I764" s="3"/>
      <c r="P764" s="1"/>
    </row>
    <row r="765" spans="4:16" ht="15.75" customHeight="1">
      <c r="D765" s="1"/>
      <c r="I765" s="3"/>
      <c r="P765" s="1"/>
    </row>
    <row r="766" spans="4:16" ht="15.75" customHeight="1">
      <c r="D766" s="1"/>
      <c r="I766" s="3"/>
      <c r="P766" s="1"/>
    </row>
    <row r="767" spans="4:16" ht="15.75" customHeight="1">
      <c r="D767" s="1"/>
      <c r="I767" s="3"/>
      <c r="P767" s="1"/>
    </row>
    <row r="768" spans="4:16" ht="15.75" customHeight="1">
      <c r="D768" s="1"/>
      <c r="I768" s="3"/>
      <c r="P768" s="1"/>
    </row>
    <row r="769" spans="4:16" ht="15.75" customHeight="1">
      <c r="D769" s="1"/>
      <c r="I769" s="3"/>
      <c r="P769" s="1"/>
    </row>
    <row r="770" spans="4:16" ht="15.75" customHeight="1">
      <c r="D770" s="1"/>
      <c r="I770" s="3"/>
      <c r="P770" s="1"/>
    </row>
    <row r="771" spans="4:16" ht="15.75" customHeight="1">
      <c r="D771" s="1"/>
      <c r="I771" s="3"/>
      <c r="P771" s="1"/>
    </row>
    <row r="772" spans="4:16" ht="15.75" customHeight="1">
      <c r="D772" s="1"/>
      <c r="I772" s="3"/>
      <c r="P772" s="1"/>
    </row>
    <row r="773" spans="4:16" ht="15.75" customHeight="1">
      <c r="D773" s="1"/>
      <c r="I773" s="3"/>
      <c r="P773" s="1"/>
    </row>
    <row r="774" spans="4:16" ht="15.75" customHeight="1">
      <c r="D774" s="1"/>
      <c r="I774" s="3"/>
      <c r="P774" s="1"/>
    </row>
    <row r="775" spans="4:16" ht="15.75" customHeight="1">
      <c r="D775" s="1"/>
      <c r="I775" s="3"/>
      <c r="P775" s="1"/>
    </row>
    <row r="776" spans="4:16" ht="15.75" customHeight="1">
      <c r="D776" s="1"/>
      <c r="I776" s="3"/>
      <c r="P776" s="1"/>
    </row>
    <row r="777" spans="4:16" ht="15.75" customHeight="1">
      <c r="D777" s="1"/>
      <c r="I777" s="3"/>
      <c r="P777" s="1"/>
    </row>
    <row r="778" spans="4:16" ht="15.75" customHeight="1">
      <c r="D778" s="1"/>
      <c r="I778" s="3"/>
      <c r="P778" s="1"/>
    </row>
    <row r="779" spans="4:16" ht="15.75" customHeight="1">
      <c r="D779" s="1"/>
      <c r="I779" s="3"/>
      <c r="P779" s="1"/>
    </row>
    <row r="780" spans="4:16" ht="15.75" customHeight="1">
      <c r="D780" s="1"/>
      <c r="I780" s="3"/>
      <c r="P780" s="1"/>
    </row>
    <row r="781" spans="4:16" ht="15.75" customHeight="1">
      <c r="D781" s="1"/>
      <c r="I781" s="3"/>
      <c r="P781" s="1"/>
    </row>
    <row r="782" spans="4:16" ht="15.75" customHeight="1">
      <c r="D782" s="1"/>
      <c r="I782" s="3"/>
      <c r="P782" s="1"/>
    </row>
    <row r="783" spans="4:16" ht="15.75" customHeight="1">
      <c r="D783" s="1"/>
      <c r="I783" s="3"/>
      <c r="P783" s="1"/>
    </row>
    <row r="784" spans="4:16" ht="15.75" customHeight="1">
      <c r="D784" s="1"/>
      <c r="I784" s="3"/>
      <c r="P784" s="1"/>
    </row>
    <row r="785" spans="4:16" ht="15.75" customHeight="1">
      <c r="D785" s="1"/>
      <c r="I785" s="3"/>
      <c r="P785" s="1"/>
    </row>
    <row r="786" spans="4:16" ht="15.75" customHeight="1">
      <c r="D786" s="1"/>
      <c r="I786" s="3"/>
      <c r="P786" s="1"/>
    </row>
    <row r="787" spans="4:16" ht="15.75" customHeight="1">
      <c r="D787" s="1"/>
      <c r="I787" s="3"/>
      <c r="P787" s="1"/>
    </row>
    <row r="788" spans="4:16" ht="15.75" customHeight="1">
      <c r="D788" s="1"/>
      <c r="I788" s="3"/>
      <c r="P788" s="1"/>
    </row>
    <row r="789" spans="4:16" ht="15.75" customHeight="1">
      <c r="D789" s="1"/>
      <c r="I789" s="3"/>
      <c r="P789" s="1"/>
    </row>
    <row r="790" spans="4:16" ht="15.75" customHeight="1">
      <c r="D790" s="1"/>
      <c r="I790" s="3"/>
      <c r="P790" s="1"/>
    </row>
    <row r="791" spans="4:16" ht="15.75" customHeight="1">
      <c r="D791" s="1"/>
      <c r="I791" s="3"/>
      <c r="P791" s="1"/>
    </row>
    <row r="792" spans="4:16" ht="15.75" customHeight="1">
      <c r="D792" s="1"/>
      <c r="I792" s="3"/>
      <c r="P792" s="1"/>
    </row>
    <row r="793" spans="4:16" ht="15.75" customHeight="1">
      <c r="D793" s="1"/>
      <c r="I793" s="3"/>
      <c r="P793" s="1"/>
    </row>
    <row r="794" spans="4:16" ht="15.75" customHeight="1">
      <c r="D794" s="1"/>
      <c r="I794" s="3"/>
      <c r="P794" s="1"/>
    </row>
    <row r="795" spans="4:16" ht="15.75" customHeight="1">
      <c r="D795" s="1"/>
      <c r="I795" s="3"/>
      <c r="P795" s="1"/>
    </row>
    <row r="796" spans="4:16" ht="15.75" customHeight="1">
      <c r="D796" s="1"/>
      <c r="I796" s="3"/>
      <c r="P796" s="1"/>
    </row>
    <row r="797" spans="4:16" ht="15.75" customHeight="1">
      <c r="D797" s="1"/>
      <c r="I797" s="3"/>
      <c r="P797" s="1"/>
    </row>
    <row r="798" spans="4:16" ht="15.75" customHeight="1">
      <c r="D798" s="1"/>
      <c r="I798" s="3"/>
      <c r="P798" s="1"/>
    </row>
    <row r="799" spans="4:16" ht="15.75" customHeight="1">
      <c r="D799" s="1"/>
      <c r="I799" s="3"/>
      <c r="P799" s="1"/>
    </row>
    <row r="800" spans="4:16" ht="15.75" customHeight="1">
      <c r="D800" s="1"/>
      <c r="I800" s="3"/>
      <c r="P800" s="1"/>
    </row>
    <row r="801" spans="4:16" ht="15.75" customHeight="1">
      <c r="D801" s="1"/>
      <c r="I801" s="3"/>
      <c r="P801" s="1"/>
    </row>
    <row r="802" spans="4:16" ht="15.75" customHeight="1">
      <c r="D802" s="1"/>
      <c r="I802" s="3"/>
      <c r="P802" s="1"/>
    </row>
    <row r="803" spans="4:16" ht="15.75" customHeight="1">
      <c r="D803" s="1"/>
      <c r="I803" s="3"/>
      <c r="P803" s="1"/>
    </row>
    <row r="804" spans="4:16" ht="15.75" customHeight="1">
      <c r="D804" s="1"/>
      <c r="I804" s="3"/>
      <c r="P804" s="1"/>
    </row>
    <row r="805" spans="4:16" ht="15.75" customHeight="1">
      <c r="D805" s="1"/>
      <c r="I805" s="3"/>
      <c r="P805" s="1"/>
    </row>
    <row r="806" spans="4:16" ht="15.75" customHeight="1">
      <c r="D806" s="1"/>
      <c r="I806" s="3"/>
      <c r="P806" s="1"/>
    </row>
    <row r="807" spans="4:16" ht="15.75" customHeight="1">
      <c r="D807" s="1"/>
      <c r="I807" s="3"/>
      <c r="P807" s="1"/>
    </row>
    <row r="808" spans="4:16" ht="15.75" customHeight="1">
      <c r="D808" s="1"/>
      <c r="I808" s="3"/>
      <c r="P808" s="1"/>
    </row>
    <row r="809" spans="4:16" ht="15.75" customHeight="1">
      <c r="D809" s="1"/>
      <c r="I809" s="3"/>
      <c r="P809" s="1"/>
    </row>
    <row r="810" spans="4:16" ht="15.75" customHeight="1">
      <c r="D810" s="1"/>
      <c r="I810" s="3"/>
      <c r="P810" s="1"/>
    </row>
    <row r="811" spans="4:16" ht="15.75" customHeight="1">
      <c r="D811" s="1"/>
      <c r="I811" s="3"/>
      <c r="P811" s="1"/>
    </row>
    <row r="812" spans="4:16" ht="15.75" customHeight="1">
      <c r="D812" s="1"/>
      <c r="I812" s="3"/>
      <c r="P812" s="1"/>
    </row>
    <row r="813" spans="4:16" ht="15.75" customHeight="1">
      <c r="D813" s="1"/>
      <c r="I813" s="3"/>
      <c r="P813" s="1"/>
    </row>
    <row r="814" spans="4:16" ht="15.75" customHeight="1">
      <c r="D814" s="1"/>
      <c r="I814" s="3"/>
      <c r="P814" s="1"/>
    </row>
    <row r="815" spans="4:16" ht="15.75" customHeight="1">
      <c r="D815" s="1"/>
      <c r="I815" s="3"/>
      <c r="P815" s="1"/>
    </row>
    <row r="816" spans="4:16" ht="15.75" customHeight="1">
      <c r="D816" s="1"/>
      <c r="I816" s="3"/>
      <c r="P816" s="1"/>
    </row>
    <row r="817" spans="4:16" ht="15.75" customHeight="1">
      <c r="D817" s="1"/>
      <c r="I817" s="3"/>
      <c r="P817" s="1"/>
    </row>
    <row r="818" spans="4:16" ht="15.75" customHeight="1">
      <c r="D818" s="1"/>
      <c r="I818" s="3"/>
      <c r="P818" s="1"/>
    </row>
    <row r="819" spans="4:16" ht="15.75" customHeight="1">
      <c r="D819" s="1"/>
      <c r="I819" s="3"/>
      <c r="P819" s="1"/>
    </row>
    <row r="820" spans="4:16" ht="15.75" customHeight="1">
      <c r="D820" s="1"/>
      <c r="I820" s="3"/>
      <c r="P820" s="1"/>
    </row>
    <row r="821" spans="4:16" ht="15.75" customHeight="1">
      <c r="D821" s="1"/>
      <c r="I821" s="3"/>
      <c r="P821" s="1"/>
    </row>
    <row r="822" spans="4:16" ht="15.75" customHeight="1">
      <c r="D822" s="1"/>
      <c r="I822" s="3"/>
      <c r="P822" s="1"/>
    </row>
    <row r="823" spans="4:16" ht="15.75" customHeight="1">
      <c r="D823" s="1"/>
      <c r="I823" s="3"/>
      <c r="P823" s="1"/>
    </row>
    <row r="824" spans="4:16" ht="15.75" customHeight="1">
      <c r="D824" s="1"/>
      <c r="I824" s="3"/>
      <c r="P824" s="1"/>
    </row>
    <row r="825" spans="4:16" ht="15.75" customHeight="1">
      <c r="D825" s="1"/>
      <c r="I825" s="3"/>
      <c r="P825" s="1"/>
    </row>
    <row r="826" spans="4:16" ht="15.75" customHeight="1">
      <c r="D826" s="1"/>
      <c r="I826" s="3"/>
      <c r="P826" s="1"/>
    </row>
    <row r="827" spans="4:16" ht="15.75" customHeight="1">
      <c r="D827" s="1"/>
      <c r="I827" s="3"/>
      <c r="P827" s="1"/>
    </row>
    <row r="828" spans="4:16" ht="15.75" customHeight="1">
      <c r="D828" s="1"/>
      <c r="I828" s="3"/>
      <c r="P828" s="1"/>
    </row>
    <row r="829" spans="4:16" ht="15.75" customHeight="1">
      <c r="D829" s="1"/>
      <c r="I829" s="3"/>
      <c r="P829" s="1"/>
    </row>
    <row r="830" spans="4:16" ht="15.75" customHeight="1">
      <c r="D830" s="1"/>
      <c r="I830" s="3"/>
      <c r="P830" s="1"/>
    </row>
    <row r="831" spans="4:16" ht="15.75" customHeight="1">
      <c r="D831" s="1"/>
      <c r="I831" s="3"/>
      <c r="P831" s="1"/>
    </row>
    <row r="832" spans="4:16" ht="15.75" customHeight="1">
      <c r="D832" s="1"/>
      <c r="I832" s="3"/>
      <c r="P832" s="1"/>
    </row>
    <row r="833" spans="4:16" ht="15.75" customHeight="1">
      <c r="D833" s="1"/>
      <c r="I833" s="3"/>
      <c r="P833" s="1"/>
    </row>
    <row r="834" spans="4:16" ht="15.75" customHeight="1">
      <c r="D834" s="1"/>
      <c r="I834" s="3"/>
      <c r="P834" s="1"/>
    </row>
    <row r="835" spans="4:16" ht="15.75" customHeight="1">
      <c r="D835" s="1"/>
      <c r="I835" s="3"/>
      <c r="P835" s="1"/>
    </row>
    <row r="836" spans="4:16" ht="15.75" customHeight="1">
      <c r="D836" s="1"/>
      <c r="I836" s="3"/>
      <c r="P836" s="1"/>
    </row>
    <row r="837" spans="4:16" ht="15.75" customHeight="1">
      <c r="D837" s="1"/>
      <c r="I837" s="3"/>
      <c r="P837" s="1"/>
    </row>
    <row r="838" spans="4:16" ht="15.75" customHeight="1">
      <c r="D838" s="1"/>
      <c r="I838" s="3"/>
      <c r="P838" s="1"/>
    </row>
    <row r="839" spans="4:16" ht="15.75" customHeight="1">
      <c r="D839" s="1"/>
      <c r="I839" s="3"/>
      <c r="P839" s="1"/>
    </row>
    <row r="840" spans="4:16" ht="15.75" customHeight="1">
      <c r="D840" s="1"/>
      <c r="I840" s="3"/>
      <c r="P840" s="1"/>
    </row>
    <row r="841" spans="4:16" ht="15.75" customHeight="1">
      <c r="D841" s="1"/>
      <c r="I841" s="3"/>
      <c r="P841" s="1"/>
    </row>
    <row r="842" spans="4:16" ht="15.75" customHeight="1">
      <c r="D842" s="1"/>
      <c r="I842" s="3"/>
      <c r="P842" s="1"/>
    </row>
    <row r="843" spans="4:16" ht="15.75" customHeight="1">
      <c r="D843" s="1"/>
      <c r="I843" s="3"/>
      <c r="P843" s="1"/>
    </row>
    <row r="844" spans="4:16" ht="15.75" customHeight="1">
      <c r="D844" s="1"/>
      <c r="I844" s="3"/>
      <c r="P844" s="1"/>
    </row>
    <row r="845" spans="4:16" ht="15.75" customHeight="1">
      <c r="D845" s="1"/>
      <c r="I845" s="3"/>
      <c r="P845" s="1"/>
    </row>
    <row r="846" spans="4:16" ht="15.75" customHeight="1">
      <c r="D846" s="1"/>
      <c r="I846" s="3"/>
      <c r="P846" s="1"/>
    </row>
    <row r="847" spans="4:16" ht="15.75" customHeight="1">
      <c r="D847" s="1"/>
      <c r="I847" s="3"/>
      <c r="P847" s="1"/>
    </row>
    <row r="848" spans="4:16" ht="15.75" customHeight="1">
      <c r="D848" s="1"/>
      <c r="I848" s="3"/>
      <c r="P848" s="1"/>
    </row>
    <row r="849" spans="4:16" ht="15.75" customHeight="1">
      <c r="D849" s="1"/>
      <c r="I849" s="3"/>
      <c r="P849" s="1"/>
    </row>
    <row r="850" spans="4:16" ht="15.75" customHeight="1">
      <c r="D850" s="1"/>
      <c r="I850" s="3"/>
      <c r="P850" s="1"/>
    </row>
    <row r="851" spans="4:16" ht="15.75" customHeight="1">
      <c r="D851" s="1"/>
      <c r="I851" s="3"/>
      <c r="P851" s="1"/>
    </row>
    <row r="852" spans="4:16" ht="15.75" customHeight="1">
      <c r="D852" s="1"/>
      <c r="I852" s="3"/>
      <c r="P852" s="1"/>
    </row>
    <row r="853" spans="4:16" ht="15.75" customHeight="1">
      <c r="D853" s="1"/>
      <c r="I853" s="3"/>
      <c r="P853" s="1"/>
    </row>
    <row r="854" spans="4:16" ht="15.75" customHeight="1">
      <c r="D854" s="1"/>
      <c r="I854" s="3"/>
      <c r="P854" s="1"/>
    </row>
    <row r="855" spans="4:16" ht="15.75" customHeight="1">
      <c r="D855" s="1"/>
      <c r="I855" s="3"/>
      <c r="P855" s="1"/>
    </row>
    <row r="856" spans="4:16" ht="15.75" customHeight="1">
      <c r="D856" s="1"/>
      <c r="I856" s="3"/>
      <c r="P856" s="1"/>
    </row>
    <row r="857" spans="4:16" ht="15.75" customHeight="1">
      <c r="D857" s="1"/>
      <c r="I857" s="3"/>
      <c r="P857" s="1"/>
    </row>
    <row r="858" spans="4:16" ht="15.75" customHeight="1">
      <c r="D858" s="1"/>
      <c r="I858" s="3"/>
      <c r="P858" s="1"/>
    </row>
    <row r="859" spans="4:16" ht="15.75" customHeight="1">
      <c r="D859" s="1"/>
      <c r="I859" s="3"/>
      <c r="P859" s="1"/>
    </row>
    <row r="860" spans="4:16" ht="15.75" customHeight="1">
      <c r="D860" s="1"/>
      <c r="I860" s="3"/>
      <c r="P860" s="1"/>
    </row>
    <row r="861" spans="4:16" ht="15.75" customHeight="1">
      <c r="D861" s="1"/>
      <c r="I861" s="3"/>
      <c r="P861" s="1"/>
    </row>
    <row r="862" spans="4:16" ht="15.75" customHeight="1">
      <c r="D862" s="1"/>
      <c r="I862" s="3"/>
      <c r="P862" s="1"/>
    </row>
    <row r="863" spans="4:16" ht="15.75" customHeight="1">
      <c r="D863" s="1"/>
      <c r="I863" s="3"/>
      <c r="P863" s="1"/>
    </row>
    <row r="864" spans="4:16" ht="15.75" customHeight="1">
      <c r="D864" s="1"/>
      <c r="I864" s="3"/>
      <c r="P864" s="1"/>
    </row>
    <row r="865" spans="4:16" ht="15.75" customHeight="1">
      <c r="D865" s="1"/>
      <c r="I865" s="3"/>
      <c r="P865" s="1"/>
    </row>
    <row r="866" spans="4:16" ht="15.75" customHeight="1">
      <c r="D866" s="1"/>
      <c r="I866" s="3"/>
      <c r="P866" s="1"/>
    </row>
    <row r="867" spans="4:16" ht="15.75" customHeight="1">
      <c r="D867" s="1"/>
      <c r="I867" s="3"/>
      <c r="P867" s="1"/>
    </row>
    <row r="868" spans="4:16" ht="15.75" customHeight="1">
      <c r="D868" s="1"/>
      <c r="I868" s="3"/>
      <c r="P868" s="1"/>
    </row>
    <row r="869" spans="4:16" ht="15.75" customHeight="1">
      <c r="D869" s="1"/>
      <c r="I869" s="3"/>
      <c r="P869" s="1"/>
    </row>
    <row r="870" spans="4:16" ht="15.75" customHeight="1">
      <c r="D870" s="1"/>
      <c r="I870" s="3"/>
      <c r="P870" s="1"/>
    </row>
    <row r="871" spans="4:16" ht="15.75" customHeight="1">
      <c r="D871" s="1"/>
      <c r="I871" s="3"/>
      <c r="P871" s="1"/>
    </row>
    <row r="872" spans="4:16" ht="15.75" customHeight="1">
      <c r="D872" s="1"/>
      <c r="I872" s="3"/>
      <c r="P872" s="1"/>
    </row>
    <row r="873" spans="4:16" ht="15.75" customHeight="1">
      <c r="D873" s="1"/>
      <c r="I873" s="3"/>
      <c r="P873" s="1"/>
    </row>
    <row r="874" spans="4:16" ht="15.75" customHeight="1">
      <c r="D874" s="1"/>
      <c r="I874" s="3"/>
      <c r="P874" s="1"/>
    </row>
    <row r="875" spans="4:16" ht="15.75" customHeight="1">
      <c r="D875" s="1"/>
      <c r="I875" s="3"/>
      <c r="P875" s="1"/>
    </row>
    <row r="876" spans="4:16" ht="15.75" customHeight="1">
      <c r="D876" s="1"/>
      <c r="I876" s="3"/>
      <c r="P876" s="1"/>
    </row>
    <row r="877" spans="4:16" ht="15.75" customHeight="1">
      <c r="D877" s="1"/>
      <c r="I877" s="3"/>
      <c r="P877" s="1"/>
    </row>
    <row r="878" spans="4:16" ht="15.75" customHeight="1">
      <c r="D878" s="1"/>
      <c r="I878" s="3"/>
      <c r="P878" s="1"/>
    </row>
    <row r="879" spans="4:16" ht="15.75" customHeight="1">
      <c r="D879" s="1"/>
      <c r="I879" s="3"/>
      <c r="P879" s="1"/>
    </row>
    <row r="880" spans="4:16" ht="15.75" customHeight="1">
      <c r="D880" s="1"/>
      <c r="I880" s="3"/>
      <c r="P880" s="1"/>
    </row>
    <row r="881" spans="4:16" ht="15.75" customHeight="1">
      <c r="D881" s="1"/>
      <c r="I881" s="3"/>
      <c r="P881" s="1"/>
    </row>
    <row r="882" spans="4:16" ht="15.75" customHeight="1">
      <c r="D882" s="1"/>
      <c r="I882" s="3"/>
      <c r="P882" s="1"/>
    </row>
    <row r="883" spans="4:16" ht="15.75" customHeight="1">
      <c r="D883" s="1"/>
      <c r="I883" s="3"/>
      <c r="P883" s="1"/>
    </row>
    <row r="884" spans="4:16" ht="15.75" customHeight="1">
      <c r="D884" s="1"/>
      <c r="I884" s="3"/>
      <c r="P884" s="1"/>
    </row>
    <row r="885" spans="4:16" ht="15.75" customHeight="1">
      <c r="D885" s="1"/>
      <c r="I885" s="3"/>
      <c r="P885" s="1"/>
    </row>
    <row r="886" spans="4:16" ht="15.75" customHeight="1">
      <c r="D886" s="1"/>
      <c r="I886" s="3"/>
      <c r="P886" s="1"/>
    </row>
    <row r="887" spans="4:16" ht="15.75" customHeight="1">
      <c r="D887" s="1"/>
      <c r="I887" s="3"/>
      <c r="P887" s="1"/>
    </row>
    <row r="888" spans="4:16" ht="15.75" customHeight="1">
      <c r="D888" s="1"/>
      <c r="I888" s="3"/>
      <c r="P888" s="1"/>
    </row>
    <row r="889" spans="4:16" ht="15.75" customHeight="1">
      <c r="D889" s="1"/>
      <c r="I889" s="3"/>
      <c r="P889" s="1"/>
    </row>
    <row r="890" spans="4:16" ht="15.75" customHeight="1">
      <c r="D890" s="1"/>
      <c r="I890" s="3"/>
      <c r="P890" s="1"/>
    </row>
    <row r="891" spans="4:16" ht="15.75" customHeight="1">
      <c r="D891" s="1"/>
      <c r="I891" s="3"/>
      <c r="P891" s="1"/>
    </row>
    <row r="892" spans="4:16" ht="15.75" customHeight="1">
      <c r="D892" s="1"/>
      <c r="I892" s="3"/>
      <c r="P892" s="1"/>
    </row>
    <row r="893" spans="4:16" ht="15.75" customHeight="1">
      <c r="D893" s="1"/>
      <c r="I893" s="3"/>
      <c r="P893" s="1"/>
    </row>
    <row r="894" spans="4:16" ht="15.75" customHeight="1">
      <c r="D894" s="1"/>
      <c r="I894" s="3"/>
      <c r="P894" s="1"/>
    </row>
    <row r="895" spans="4:16" ht="15.75" customHeight="1">
      <c r="D895" s="1"/>
      <c r="I895" s="3"/>
      <c r="P895" s="1"/>
    </row>
    <row r="896" spans="4:16" ht="15.75" customHeight="1">
      <c r="D896" s="1"/>
      <c r="I896" s="3"/>
      <c r="P896" s="1"/>
    </row>
    <row r="897" spans="4:16" ht="15.75" customHeight="1">
      <c r="D897" s="1"/>
      <c r="I897" s="3"/>
      <c r="P897" s="1"/>
    </row>
    <row r="898" spans="4:16" ht="15.75" customHeight="1">
      <c r="D898" s="1"/>
      <c r="I898" s="3"/>
      <c r="P898" s="1"/>
    </row>
    <row r="899" spans="4:16" ht="15.75" customHeight="1">
      <c r="D899" s="1"/>
      <c r="I899" s="3"/>
      <c r="P899" s="1"/>
    </row>
    <row r="900" spans="4:16" ht="15.75" customHeight="1">
      <c r="D900" s="1"/>
      <c r="I900" s="3"/>
      <c r="P900" s="1"/>
    </row>
    <row r="901" spans="4:16" ht="15.75" customHeight="1">
      <c r="D901" s="1"/>
      <c r="I901" s="3"/>
      <c r="P901" s="1"/>
    </row>
    <row r="902" spans="4:16" ht="15.75" customHeight="1">
      <c r="D902" s="1"/>
      <c r="I902" s="3"/>
      <c r="P902" s="1"/>
    </row>
    <row r="903" spans="4:16" ht="15.75" customHeight="1">
      <c r="D903" s="1"/>
      <c r="I903" s="3"/>
      <c r="P903" s="1"/>
    </row>
    <row r="904" spans="4:16" ht="15.75" customHeight="1">
      <c r="D904" s="1"/>
      <c r="I904" s="3"/>
      <c r="P904" s="1"/>
    </row>
    <row r="905" spans="4:16" ht="15.75" customHeight="1">
      <c r="D905" s="1"/>
      <c r="I905" s="3"/>
      <c r="P905" s="1"/>
    </row>
    <row r="906" spans="4:16" ht="15.75" customHeight="1">
      <c r="D906" s="1"/>
      <c r="I906" s="3"/>
      <c r="P906" s="1"/>
    </row>
    <row r="907" spans="4:16" ht="15.75" customHeight="1">
      <c r="D907" s="1"/>
      <c r="I907" s="3"/>
      <c r="P907" s="1"/>
    </row>
    <row r="908" spans="4:16" ht="15.75" customHeight="1">
      <c r="D908" s="1"/>
      <c r="I908" s="3"/>
      <c r="P908" s="1"/>
    </row>
    <row r="909" spans="4:16" ht="15.75" customHeight="1">
      <c r="D909" s="1"/>
      <c r="I909" s="3"/>
      <c r="P909" s="1"/>
    </row>
    <row r="910" spans="4:16" ht="15.75" customHeight="1">
      <c r="D910" s="1"/>
      <c r="I910" s="3"/>
      <c r="P910" s="1"/>
    </row>
    <row r="911" spans="4:16" ht="15.75" customHeight="1">
      <c r="D911" s="1"/>
      <c r="I911" s="3"/>
      <c r="P911" s="1"/>
    </row>
    <row r="912" spans="4:16" ht="15.75" customHeight="1">
      <c r="D912" s="1"/>
      <c r="I912" s="3"/>
      <c r="P912" s="1"/>
    </row>
    <row r="913" spans="4:16" ht="15.75" customHeight="1">
      <c r="D913" s="1"/>
      <c r="I913" s="3"/>
      <c r="P913" s="1"/>
    </row>
    <row r="914" spans="4:16" ht="15.75" customHeight="1">
      <c r="D914" s="1"/>
      <c r="I914" s="3"/>
      <c r="P914" s="1"/>
    </row>
    <row r="915" spans="4:16" ht="15.75" customHeight="1">
      <c r="D915" s="1"/>
      <c r="I915" s="3"/>
      <c r="P915" s="1"/>
    </row>
    <row r="916" spans="4:16" ht="15.75" customHeight="1">
      <c r="D916" s="1"/>
      <c r="I916" s="3"/>
      <c r="P916" s="1"/>
    </row>
    <row r="917" spans="4:16" ht="15.75" customHeight="1">
      <c r="D917" s="1"/>
      <c r="I917" s="3"/>
      <c r="P917" s="1"/>
    </row>
    <row r="918" spans="4:16" ht="15.75" customHeight="1">
      <c r="D918" s="1"/>
      <c r="I918" s="3"/>
      <c r="P918" s="1"/>
    </row>
    <row r="919" spans="4:16" ht="15.75" customHeight="1">
      <c r="D919" s="1"/>
      <c r="I919" s="3"/>
      <c r="P919" s="1"/>
    </row>
    <row r="920" spans="4:16" ht="15.75" customHeight="1">
      <c r="D920" s="1"/>
      <c r="I920" s="3"/>
      <c r="P920" s="1"/>
    </row>
    <row r="921" spans="4:16" ht="15.75" customHeight="1">
      <c r="D921" s="1"/>
      <c r="I921" s="3"/>
      <c r="P921" s="1"/>
    </row>
    <row r="922" spans="4:16" ht="15.75" customHeight="1">
      <c r="D922" s="1"/>
      <c r="I922" s="3"/>
      <c r="P922" s="1"/>
    </row>
    <row r="923" spans="4:16" ht="15.75" customHeight="1">
      <c r="D923" s="1"/>
      <c r="I923" s="3"/>
      <c r="P923" s="1"/>
    </row>
    <row r="924" spans="4:16" ht="15.75" customHeight="1">
      <c r="D924" s="1"/>
      <c r="I924" s="3"/>
      <c r="P924" s="1"/>
    </row>
    <row r="925" spans="4:16" ht="15.75" customHeight="1">
      <c r="D925" s="1"/>
      <c r="I925" s="3"/>
      <c r="P925" s="1"/>
    </row>
    <row r="926" spans="4:16" ht="15.75" customHeight="1">
      <c r="D926" s="1"/>
      <c r="I926" s="3"/>
      <c r="P926" s="1"/>
    </row>
    <row r="927" spans="4:16" ht="15.75" customHeight="1">
      <c r="D927" s="1"/>
      <c r="I927" s="3"/>
      <c r="P927" s="1"/>
    </row>
    <row r="928" spans="4:16" ht="15.75" customHeight="1">
      <c r="D928" s="1"/>
      <c r="I928" s="3"/>
      <c r="P928" s="1"/>
    </row>
    <row r="929" spans="4:16" ht="15.75" customHeight="1">
      <c r="D929" s="1"/>
      <c r="I929" s="3"/>
      <c r="P929" s="1"/>
    </row>
    <row r="930" spans="4:16" ht="15.75" customHeight="1">
      <c r="D930" s="1"/>
      <c r="I930" s="3"/>
      <c r="P930" s="1"/>
    </row>
    <row r="931" spans="4:16" ht="15.75" customHeight="1">
      <c r="D931" s="1"/>
      <c r="I931" s="3"/>
      <c r="P931" s="1"/>
    </row>
    <row r="932" spans="4:16" ht="15.75" customHeight="1">
      <c r="D932" s="1"/>
      <c r="I932" s="3"/>
      <c r="P932" s="1"/>
    </row>
    <row r="933" spans="4:16" ht="15.75" customHeight="1">
      <c r="D933" s="1"/>
      <c r="I933" s="3"/>
      <c r="P933" s="1"/>
    </row>
    <row r="934" spans="4:16" ht="15.75" customHeight="1">
      <c r="D934" s="1"/>
      <c r="I934" s="3"/>
      <c r="P934" s="1"/>
    </row>
    <row r="935" spans="4:16" ht="15.75" customHeight="1">
      <c r="D935" s="1"/>
      <c r="I935" s="3"/>
      <c r="P935" s="1"/>
    </row>
    <row r="936" spans="4:16" ht="15.75" customHeight="1">
      <c r="D936" s="1"/>
      <c r="I936" s="3"/>
      <c r="P936" s="1"/>
    </row>
    <row r="937" spans="4:16" ht="15.75" customHeight="1">
      <c r="D937" s="1"/>
      <c r="I937" s="3"/>
      <c r="P937" s="1"/>
    </row>
    <row r="938" spans="4:16" ht="15.75" customHeight="1">
      <c r="D938" s="1"/>
      <c r="I938" s="3"/>
      <c r="P938" s="1"/>
    </row>
    <row r="939" spans="4:16" ht="15.75" customHeight="1">
      <c r="D939" s="1"/>
      <c r="I939" s="3"/>
      <c r="P939" s="1"/>
    </row>
    <row r="940" spans="4:16" ht="15.75" customHeight="1">
      <c r="D940" s="1"/>
      <c r="I940" s="3"/>
      <c r="P940" s="1"/>
    </row>
    <row r="941" spans="4:16" ht="15.75" customHeight="1">
      <c r="D941" s="1"/>
      <c r="I941" s="3"/>
      <c r="P941" s="1"/>
    </row>
    <row r="942" spans="4:16" ht="15.75" customHeight="1">
      <c r="D942" s="1"/>
      <c r="I942" s="3"/>
      <c r="P942" s="1"/>
    </row>
    <row r="943" spans="4:16" ht="15.75" customHeight="1">
      <c r="D943" s="1"/>
      <c r="I943" s="3"/>
      <c r="P943" s="1"/>
    </row>
    <row r="944" spans="4:16" ht="15.75" customHeight="1">
      <c r="D944" s="1"/>
      <c r="I944" s="3"/>
      <c r="P944" s="1"/>
    </row>
    <row r="945" spans="4:16" ht="15.75" customHeight="1">
      <c r="D945" s="1"/>
      <c r="I945" s="3"/>
      <c r="P945" s="1"/>
    </row>
    <row r="946" spans="4:16" ht="15.75" customHeight="1">
      <c r="D946" s="1"/>
      <c r="I946" s="3"/>
      <c r="P946" s="1"/>
    </row>
    <row r="947" spans="4:16" ht="15.75" customHeight="1">
      <c r="D947" s="1"/>
      <c r="I947" s="3"/>
      <c r="P947" s="1"/>
    </row>
    <row r="948" spans="4:16" ht="15.75" customHeight="1">
      <c r="D948" s="1"/>
      <c r="I948" s="3"/>
      <c r="P948" s="1"/>
    </row>
    <row r="949" spans="4:16" ht="15.75" customHeight="1">
      <c r="D949" s="1"/>
      <c r="I949" s="3"/>
      <c r="P949" s="1"/>
    </row>
    <row r="950" spans="4:16" ht="15.75" customHeight="1">
      <c r="D950" s="1"/>
      <c r="I950" s="3"/>
      <c r="P950" s="1"/>
    </row>
    <row r="951" spans="4:16" ht="15.75" customHeight="1">
      <c r="D951" s="1"/>
      <c r="I951" s="3"/>
      <c r="P951" s="1"/>
    </row>
    <row r="952" spans="4:16" ht="15.75" customHeight="1">
      <c r="D952" s="1"/>
      <c r="I952" s="3"/>
      <c r="P952" s="1"/>
    </row>
    <row r="953" spans="4:16" ht="15.75" customHeight="1">
      <c r="D953" s="1"/>
      <c r="I953" s="3"/>
      <c r="P953" s="1"/>
    </row>
    <row r="954" spans="4:16" ht="15.75" customHeight="1">
      <c r="D954" s="1"/>
      <c r="I954" s="3"/>
      <c r="P954" s="1"/>
    </row>
    <row r="955" spans="4:16" ht="15.75" customHeight="1">
      <c r="D955" s="1"/>
      <c r="I955" s="3"/>
      <c r="P955" s="1"/>
    </row>
    <row r="956" spans="4:16" ht="15.75" customHeight="1">
      <c r="D956" s="1"/>
      <c r="I956" s="3"/>
      <c r="P956" s="1"/>
    </row>
    <row r="957" spans="4:16" ht="15.75" customHeight="1">
      <c r="D957" s="1"/>
      <c r="I957" s="3"/>
      <c r="P957" s="1"/>
    </row>
    <row r="958" spans="4:16" ht="15.75" customHeight="1">
      <c r="D958" s="1"/>
      <c r="I958" s="3"/>
      <c r="P958" s="1"/>
    </row>
    <row r="959" spans="4:16" ht="15.75" customHeight="1">
      <c r="D959" s="1"/>
      <c r="I959" s="3"/>
      <c r="P959" s="1"/>
    </row>
    <row r="960" spans="4:16" ht="15.75" customHeight="1">
      <c r="D960" s="1"/>
      <c r="I960" s="3"/>
      <c r="P960" s="1"/>
    </row>
    <row r="961" spans="4:16" ht="15.75" customHeight="1">
      <c r="D961" s="1"/>
      <c r="I961" s="3"/>
      <c r="P961" s="1"/>
    </row>
    <row r="962" spans="4:16" ht="15.75" customHeight="1">
      <c r="D962" s="1"/>
      <c r="I962" s="3"/>
      <c r="P962" s="1"/>
    </row>
    <row r="963" spans="4:16" ht="15.75" customHeight="1">
      <c r="D963" s="1"/>
      <c r="I963" s="3"/>
      <c r="P963" s="1"/>
    </row>
    <row r="964" spans="4:16" ht="15.75" customHeight="1">
      <c r="D964" s="1"/>
      <c r="I964" s="3"/>
      <c r="P964" s="1"/>
    </row>
  </sheetData>
  <phoneticPr fontId="35"/>
  <pageMargins left="0.69930555555555496" right="0.69930555555555496"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tabSelected="1" zoomScaleNormal="100" workbookViewId="0">
      <pane xSplit="1" ySplit="1" topLeftCell="AA14" activePane="bottomRight" state="frozen"/>
      <selection pane="topRight" activeCell="J1" sqref="J1"/>
      <selection pane="bottomLeft" activeCell="A11" sqref="A11"/>
      <selection pane="bottomRight" activeCell="AE17" sqref="AE17"/>
    </sheetView>
  </sheetViews>
  <sheetFormatPr defaultRowHeight="13.5"/>
  <cols>
    <col min="1" max="1" width="19.375" style="12" customWidth="1"/>
    <col min="2" max="2" width="6.875" style="12" customWidth="1"/>
    <col min="3" max="3" width="9" style="12" customWidth="1"/>
    <col min="4" max="4" width="23.875" style="12" customWidth="1"/>
    <col min="5" max="5" width="16.75" style="12" customWidth="1"/>
    <col min="6" max="8" width="16.375" style="12" customWidth="1"/>
    <col min="9" max="9" width="15.75" style="12" customWidth="1"/>
    <col min="10" max="10" width="16.375" style="12" customWidth="1"/>
    <col min="11" max="11" width="43.125" style="12" customWidth="1"/>
    <col min="12" max="12" width="16.375" style="12" customWidth="1"/>
    <col min="13" max="13" width="6.875" style="12" customWidth="1"/>
    <col min="14" max="14" width="4.875" style="12" customWidth="1"/>
    <col min="15" max="15" width="22.75" style="12" customWidth="1"/>
    <col min="16" max="16" width="14.25" style="12" customWidth="1"/>
    <col min="17" max="17" width="3.875" style="12" customWidth="1"/>
    <col min="18" max="19" width="6.875" style="12" customWidth="1"/>
    <col min="20" max="23" width="9.75" style="12" customWidth="1"/>
    <col min="24" max="29" width="6.875" style="12" customWidth="1"/>
    <col min="30" max="30" width="57.375" style="12" customWidth="1"/>
    <col min="31" max="31" width="24.75" style="12" customWidth="1"/>
    <col min="32" max="32" width="45.5" style="12" customWidth="1"/>
    <col min="33" max="33" width="15.625" style="12" customWidth="1"/>
    <col min="34" max="34" width="45.5" style="12" customWidth="1"/>
    <col min="35" max="35" width="19.875" style="12" customWidth="1"/>
    <col min="36" max="36" width="45.5" style="12" customWidth="1"/>
    <col min="37" max="37" width="15.625" style="12" customWidth="1"/>
    <col min="38" max="38" width="42.875" style="12" customWidth="1"/>
    <col min="39" max="39" width="15.625" style="12" customWidth="1"/>
    <col min="40" max="40" width="106.25" style="12" customWidth="1"/>
    <col min="41" max="44" width="18.75" style="12" customWidth="1"/>
    <col min="45" max="45" width="109.25" style="12" customWidth="1"/>
    <col min="46" max="46" width="63" style="12" customWidth="1"/>
    <col min="47" max="47" width="30.75" style="12" customWidth="1"/>
    <col min="48" max="1025" width="12.625" style="12" customWidth="1"/>
  </cols>
  <sheetData>
    <row r="1" spans="1:47">
      <c r="A1" s="13" t="s">
        <v>47</v>
      </c>
      <c r="B1" s="13" t="s">
        <v>48</v>
      </c>
      <c r="C1" s="13" t="s">
        <v>49</v>
      </c>
      <c r="D1" s="13" t="s">
        <v>50</v>
      </c>
      <c r="E1" s="13" t="s">
        <v>1</v>
      </c>
      <c r="F1" s="13" t="s">
        <v>51</v>
      </c>
      <c r="G1" s="13" t="s">
        <v>2</v>
      </c>
      <c r="H1" s="13" t="s">
        <v>3</v>
      </c>
      <c r="I1" s="14" t="s">
        <v>52</v>
      </c>
      <c r="J1" s="13" t="s">
        <v>4</v>
      </c>
      <c r="K1" s="13" t="s">
        <v>5</v>
      </c>
      <c r="L1" s="13" t="s">
        <v>53</v>
      </c>
      <c r="M1" s="13" t="s">
        <v>54</v>
      </c>
      <c r="N1" s="13" t="s">
        <v>55</v>
      </c>
      <c r="O1" s="13" t="s">
        <v>56</v>
      </c>
      <c r="P1" s="13" t="s">
        <v>57</v>
      </c>
      <c r="Q1" s="13" t="s">
        <v>30</v>
      </c>
      <c r="R1" s="13" t="s">
        <v>58</v>
      </c>
      <c r="S1" s="13" t="s">
        <v>59</v>
      </c>
      <c r="T1" s="13" t="s">
        <v>60</v>
      </c>
      <c r="U1" s="15" t="s">
        <v>61</v>
      </c>
      <c r="V1" s="13" t="s">
        <v>62</v>
      </c>
      <c r="W1" s="15" t="s">
        <v>61</v>
      </c>
      <c r="X1" s="13" t="s">
        <v>63</v>
      </c>
      <c r="Y1" s="13" t="s">
        <v>64</v>
      </c>
      <c r="Z1" s="13" t="s">
        <v>65</v>
      </c>
      <c r="AA1" s="13" t="s">
        <v>66</v>
      </c>
      <c r="AB1" s="13" t="s">
        <v>67</v>
      </c>
      <c r="AC1" s="13" t="s">
        <v>68</v>
      </c>
      <c r="AD1" s="13" t="s">
        <v>69</v>
      </c>
      <c r="AE1" s="13" t="s">
        <v>70</v>
      </c>
      <c r="AF1" s="13" t="s">
        <v>71</v>
      </c>
      <c r="AG1" s="13" t="s">
        <v>72</v>
      </c>
      <c r="AH1" s="13" t="s">
        <v>73</v>
      </c>
      <c r="AI1" s="13" t="s">
        <v>74</v>
      </c>
      <c r="AJ1" s="16" t="s">
        <v>75</v>
      </c>
      <c r="AK1" s="13" t="s">
        <v>76</v>
      </c>
      <c r="AL1" s="13" t="s">
        <v>77</v>
      </c>
      <c r="AM1" s="13" t="s">
        <v>78</v>
      </c>
      <c r="AN1" s="13" t="s">
        <v>61</v>
      </c>
      <c r="AO1" s="13" t="s">
        <v>79</v>
      </c>
      <c r="AP1" s="13" t="s">
        <v>80</v>
      </c>
      <c r="AQ1" s="13" t="s">
        <v>81</v>
      </c>
      <c r="AR1" s="13" t="s">
        <v>82</v>
      </c>
      <c r="AS1" s="17"/>
    </row>
    <row r="2" spans="1:47" ht="96.75">
      <c r="A2" s="2" t="s">
        <v>83</v>
      </c>
      <c r="B2" s="2" t="s">
        <v>28</v>
      </c>
      <c r="C2" s="2" t="s">
        <v>26</v>
      </c>
      <c r="D2" s="2" t="s">
        <v>84</v>
      </c>
      <c r="E2" s="2" t="s">
        <v>85</v>
      </c>
      <c r="F2" s="2" t="s">
        <v>86</v>
      </c>
      <c r="G2" s="2" t="s">
        <v>87</v>
      </c>
      <c r="H2" s="2" t="s">
        <v>87</v>
      </c>
      <c r="I2" s="18"/>
      <c r="J2" s="19" t="s">
        <v>88</v>
      </c>
      <c r="K2" s="20" t="s">
        <v>89</v>
      </c>
      <c r="L2" s="2"/>
      <c r="M2" s="2" t="s">
        <v>90</v>
      </c>
      <c r="N2" s="2"/>
      <c r="O2" s="2"/>
      <c r="P2" s="2"/>
      <c r="Q2" s="2"/>
      <c r="R2" s="2" t="s">
        <v>91</v>
      </c>
      <c r="S2" s="2"/>
      <c r="T2" s="2"/>
      <c r="U2" s="21"/>
      <c r="V2" s="2"/>
      <c r="W2" s="21"/>
      <c r="X2" s="2" t="s">
        <v>92</v>
      </c>
      <c r="Y2" s="2"/>
      <c r="Z2" s="22"/>
      <c r="AA2" s="22"/>
      <c r="AB2" s="22"/>
      <c r="AC2" s="22"/>
      <c r="AD2" s="22" t="s">
        <v>93</v>
      </c>
      <c r="AE2" s="22"/>
      <c r="AF2" s="23" t="s">
        <v>299</v>
      </c>
      <c r="AG2" s="22"/>
      <c r="AH2" s="23" t="s">
        <v>94</v>
      </c>
      <c r="AI2" s="24"/>
      <c r="AJ2" s="25" t="s">
        <v>341</v>
      </c>
      <c r="AK2" s="22"/>
      <c r="AL2" s="83" t="s">
        <v>303</v>
      </c>
      <c r="AM2" s="26"/>
      <c r="AN2" s="21"/>
      <c r="AO2" s="21"/>
      <c r="AP2" s="27" t="str">
        <f t="shared" ref="AP2:AP16" si="0">IF($A2&lt;&gt;"", "    | '"&amp;$A2&amp;"'", "")</f>
        <v xml:space="preserve">    | '02-saine-A2-n-7'</v>
      </c>
      <c r="AS2" s="2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'【展开中】当你结算对装伤害时，此牌上的樱花结晶视为在自装中。\n【破弃时】本回合你的下一次《攻击》得+0/+1。',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29" t="str">
        <f t="shared" ref="AT2:AT23" si="1">IF($A2&lt;&gt;"", "    /** 《"&amp;$E2&amp;"》 */ export const "&amp;SUBSTITUTE(UPPER(IF(MID($A2, 3, 1)="-", RIGHT($A2,LEN($A2)-3), $A2)), "-", "_")&amp;": TCardId = '"&amp;$A2&amp;"';", "")</f>
        <v xml:space="preserve">    /** 《遺響壁》 */ export const SAINE_A2_N_7: TCardId = '02-saine-A2-n-7';</v>
      </c>
      <c r="AU2" s="27" t="str">
        <f t="shared" ref="AU2:AU23" si="2">IF($A2&lt;&gt;"", "    | '"&amp;$A2&amp;"'", "")</f>
        <v xml:space="preserve">    | '02-saine-A2-n-7'</v>
      </c>
    </row>
    <row r="3" spans="1:47" ht="84.75">
      <c r="A3" s="2" t="s">
        <v>95</v>
      </c>
      <c r="B3" s="2" t="s">
        <v>29</v>
      </c>
      <c r="C3" s="2"/>
      <c r="D3" s="2"/>
      <c r="E3" s="2" t="s">
        <v>96</v>
      </c>
      <c r="F3" s="2" t="s">
        <v>97</v>
      </c>
      <c r="G3" s="18" t="s">
        <v>98</v>
      </c>
      <c r="H3" s="30" t="s">
        <v>98</v>
      </c>
      <c r="I3" s="18"/>
      <c r="J3" s="30" t="s">
        <v>99</v>
      </c>
      <c r="K3" s="20" t="s">
        <v>100</v>
      </c>
      <c r="L3" s="2"/>
      <c r="M3" s="2" t="s">
        <v>90</v>
      </c>
      <c r="N3" s="2"/>
      <c r="O3" s="2"/>
      <c r="P3" s="2"/>
      <c r="Q3" s="2"/>
      <c r="R3" s="2" t="s">
        <v>91</v>
      </c>
      <c r="S3" s="2"/>
      <c r="T3" s="2"/>
      <c r="U3" s="21"/>
      <c r="V3" s="2"/>
      <c r="W3" s="21"/>
      <c r="X3" s="2" t="s">
        <v>92</v>
      </c>
      <c r="Y3" s="2"/>
      <c r="Z3" s="2"/>
      <c r="AA3" s="2"/>
      <c r="AB3" s="22"/>
      <c r="AC3" s="22"/>
      <c r="AD3" s="22" t="s">
        <v>101</v>
      </c>
      <c r="AE3" s="22"/>
      <c r="AF3" s="23" t="s">
        <v>300</v>
      </c>
      <c r="AG3" s="22"/>
      <c r="AH3" s="31" t="s">
        <v>102</v>
      </c>
      <c r="AI3" s="32"/>
      <c r="AJ3" s="33" t="s">
        <v>342</v>
      </c>
      <c r="AK3" s="34"/>
      <c r="AL3" s="84" t="s">
        <v>304</v>
      </c>
      <c r="AM3" s="34"/>
      <c r="AN3" s="21"/>
      <c r="AO3" s="21"/>
      <c r="AP3" s="27" t="str">
        <f t="shared" si="0"/>
        <v xml:space="preserve">    | '08-hagane-o-n-7'</v>
      </c>
      <c r="AS3" s="2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'【展开时】距（1）→虚\n【展开中】达人距离的值减小1。', textKo: '	\n전력화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29" t="str">
        <f t="shared" si="1"/>
        <v xml:space="preserve">    /** 《引力場》 */ export const HAGANE_O_N_7: TCardId = '08-hagane-o-n-7';</v>
      </c>
      <c r="AU3" s="27" t="str">
        <f t="shared" si="2"/>
        <v xml:space="preserve">    | '08-hagane-o-n-7'</v>
      </c>
    </row>
    <row r="4" spans="1:47" ht="156.75">
      <c r="A4" s="2" t="s">
        <v>103</v>
      </c>
      <c r="B4" s="2" t="s">
        <v>31</v>
      </c>
      <c r="C4" s="2"/>
      <c r="D4" s="2"/>
      <c r="E4" s="2" t="s">
        <v>104</v>
      </c>
      <c r="F4" s="2"/>
      <c r="G4" s="18" t="s">
        <v>105</v>
      </c>
      <c r="H4" s="30" t="s">
        <v>106</v>
      </c>
      <c r="I4" s="18" t="s">
        <v>107</v>
      </c>
      <c r="J4" s="30" t="s">
        <v>108</v>
      </c>
      <c r="K4" s="20" t="s">
        <v>109</v>
      </c>
      <c r="L4" s="2"/>
      <c r="M4" s="2" t="s">
        <v>90</v>
      </c>
      <c r="N4" s="2"/>
      <c r="O4" s="2"/>
      <c r="P4" s="2"/>
      <c r="Q4" s="2"/>
      <c r="R4" s="2" t="s">
        <v>110</v>
      </c>
      <c r="S4" s="2" t="s">
        <v>111</v>
      </c>
      <c r="T4" s="2"/>
      <c r="U4" s="21"/>
      <c r="V4" s="2"/>
      <c r="W4" s="21"/>
      <c r="X4" s="2"/>
      <c r="Y4" s="2"/>
      <c r="Z4" s="2"/>
      <c r="AA4" s="2"/>
      <c r="AB4" s="22"/>
      <c r="AC4" s="22"/>
      <c r="AD4" s="22" t="s">
        <v>112</v>
      </c>
      <c r="AE4" s="22"/>
      <c r="AF4" s="23" t="s">
        <v>301</v>
      </c>
      <c r="AG4" s="22"/>
      <c r="AH4" s="36" t="s">
        <v>113</v>
      </c>
      <c r="AI4" s="36"/>
      <c r="AJ4" s="37" t="s">
        <v>343</v>
      </c>
      <c r="AK4" s="38"/>
      <c r="AL4" s="85" t="s">
        <v>305</v>
      </c>
      <c r="AM4" s="39"/>
      <c r="AN4" s="21"/>
      <c r="AO4" s="21"/>
      <c r="AP4" s="27" t="str">
        <f t="shared" si="0"/>
        <v xml:space="preserve">    | '10-kururu-o-n-5'</v>
      </c>
      <c r="AS4" s="2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'----\n机巧：红紫 你可以使用你的一张正面朝上的王牌，而不需支付其费用（可以选择《全力》牌） 。\n----\n你的集中力变为0。',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29" t="str">
        <f t="shared" si="1"/>
        <v xml:space="preserve">    /** 《りげいなー》 */ export const KURURU_O_N_5: TCardId = '10-kururu-o-n-5';</v>
      </c>
      <c r="AU4" s="27" t="str">
        <f t="shared" si="2"/>
        <v xml:space="preserve">    | '10-kururu-o-n-5'</v>
      </c>
    </row>
    <row r="5" spans="1:47" ht="54">
      <c r="A5" s="2" t="s">
        <v>114</v>
      </c>
      <c r="B5" s="2" t="s">
        <v>33</v>
      </c>
      <c r="C5" s="2"/>
      <c r="D5" s="2"/>
      <c r="E5" s="2" t="s">
        <v>115</v>
      </c>
      <c r="F5" s="2" t="s">
        <v>116</v>
      </c>
      <c r="G5" s="18" t="s">
        <v>117</v>
      </c>
      <c r="H5" s="30" t="s">
        <v>117</v>
      </c>
      <c r="I5" s="18"/>
      <c r="J5" s="30" t="s">
        <v>118</v>
      </c>
      <c r="K5" s="20" t="s">
        <v>119</v>
      </c>
      <c r="L5" s="2"/>
      <c r="M5" s="2" t="s">
        <v>90</v>
      </c>
      <c r="N5" s="2"/>
      <c r="O5" s="2"/>
      <c r="P5" s="2"/>
      <c r="Q5" s="2"/>
      <c r="R5" s="2" t="s">
        <v>120</v>
      </c>
      <c r="S5" s="2"/>
      <c r="T5" s="2" t="s">
        <v>121</v>
      </c>
      <c r="U5" s="21"/>
      <c r="V5" s="4" t="s">
        <v>122</v>
      </c>
      <c r="W5" s="21"/>
      <c r="X5" s="2"/>
      <c r="Y5" s="2"/>
      <c r="Z5" s="2"/>
      <c r="AA5" s="2"/>
      <c r="AB5" s="22"/>
      <c r="AC5" s="22"/>
      <c r="AD5" s="22" t="s">
        <v>123</v>
      </c>
      <c r="AE5" s="22"/>
      <c r="AF5" s="23" t="s">
        <v>302</v>
      </c>
      <c r="AG5" s="22"/>
      <c r="AH5" s="40" t="s">
        <v>124</v>
      </c>
      <c r="AI5" s="40"/>
      <c r="AJ5" s="33" t="s">
        <v>344</v>
      </c>
      <c r="AK5" s="38"/>
      <c r="AL5" s="86" t="s">
        <v>306</v>
      </c>
      <c r="AM5" s="24"/>
      <c r="AN5" s="21"/>
      <c r="AO5" s="21"/>
      <c r="AP5" s="27" t="str">
        <f t="shared" si="0"/>
        <v xml:space="preserve">    | '13-utsuro-o-n-1'</v>
      </c>
      <c r="AS5" s="2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'【常时】灰尘-若虚中的樱花结晶的数目大于12，则此《攻击》对装伤害改为“-”。', textKo: '	\n【상시】회진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29" t="str">
        <f t="shared" si="1"/>
        <v xml:space="preserve">    /** 《円月》 */ export const UTSURO_O_N_1: TCardId = '13-utsuro-o-n-1';</v>
      </c>
      <c r="AU5" s="27" t="str">
        <f t="shared" si="2"/>
        <v xml:space="preserve">    | '13-utsuro-o-n-1'</v>
      </c>
    </row>
    <row r="6" spans="1:47" ht="75">
      <c r="A6" s="2" t="s">
        <v>125</v>
      </c>
      <c r="B6" s="2" t="s">
        <v>34</v>
      </c>
      <c r="C6" s="2"/>
      <c r="D6" s="2"/>
      <c r="E6" s="2" t="s">
        <v>126</v>
      </c>
      <c r="F6" s="2" t="s">
        <v>127</v>
      </c>
      <c r="G6" s="18" t="s">
        <v>128</v>
      </c>
      <c r="H6" s="1" t="s">
        <v>128</v>
      </c>
      <c r="I6" s="2"/>
      <c r="J6" s="19" t="s">
        <v>129</v>
      </c>
      <c r="K6" s="20" t="s">
        <v>130</v>
      </c>
      <c r="L6" s="2"/>
      <c r="M6" s="2" t="s">
        <v>90</v>
      </c>
      <c r="N6" s="2"/>
      <c r="O6" s="2"/>
      <c r="P6" s="2" t="s">
        <v>131</v>
      </c>
      <c r="Q6" s="2"/>
      <c r="R6" s="41" t="s">
        <v>120</v>
      </c>
      <c r="S6" s="41"/>
      <c r="T6" s="42" t="s">
        <v>132</v>
      </c>
      <c r="U6" s="21"/>
      <c r="V6" s="2" t="s">
        <v>133</v>
      </c>
      <c r="W6" s="21"/>
      <c r="X6" s="2"/>
      <c r="Y6" s="2"/>
      <c r="Z6" s="2"/>
      <c r="AA6" s="2"/>
      <c r="AB6" s="22"/>
      <c r="AC6" s="22"/>
      <c r="AD6" s="22" t="s">
        <v>134</v>
      </c>
      <c r="AE6" s="22"/>
      <c r="AF6" s="24" t="s">
        <v>135</v>
      </c>
      <c r="AG6" s="22"/>
      <c r="AH6" s="43" t="s">
        <v>136</v>
      </c>
      <c r="AI6" s="43"/>
      <c r="AJ6" s="22" t="s">
        <v>137</v>
      </c>
      <c r="AK6" s="22"/>
      <c r="AL6" s="35" t="s">
        <v>138</v>
      </c>
      <c r="AM6" s="24"/>
      <c r="AN6" s="21"/>
      <c r="AO6" s="21"/>
      <c r="AP6" s="27" t="str">
        <f t="shared" si="0"/>
        <v xml:space="preserve">    | '14-honoka-o-n-1'</v>
      </c>
      <c r="AS6" s="2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29" t="str">
        <f t="shared" si="1"/>
        <v xml:space="preserve">    /** 《精霊式》 */ export const HONOKA_O_N_1: TCardId = '14-honoka-o-n-1';</v>
      </c>
      <c r="AU6" s="27" t="str">
        <f t="shared" si="2"/>
        <v xml:space="preserve">    | '14-honoka-o-n-1'</v>
      </c>
    </row>
    <row r="7" spans="1:47" ht="89.25">
      <c r="A7" s="2" t="s">
        <v>139</v>
      </c>
      <c r="B7" s="2" t="s">
        <v>34</v>
      </c>
      <c r="C7" s="2"/>
      <c r="D7" s="2"/>
      <c r="E7" s="2" t="s">
        <v>140</v>
      </c>
      <c r="F7" s="2" t="s">
        <v>141</v>
      </c>
      <c r="G7" s="18" t="s">
        <v>142</v>
      </c>
      <c r="H7" s="1" t="s">
        <v>142</v>
      </c>
      <c r="I7" s="2"/>
      <c r="J7" s="19" t="s">
        <v>143</v>
      </c>
      <c r="K7" s="20" t="s">
        <v>144</v>
      </c>
      <c r="L7" s="2"/>
      <c r="M7" s="2" t="s">
        <v>90</v>
      </c>
      <c r="N7" s="2" t="s">
        <v>27</v>
      </c>
      <c r="O7" s="2" t="s">
        <v>131</v>
      </c>
      <c r="P7" s="2" t="s">
        <v>145</v>
      </c>
      <c r="Q7" s="2"/>
      <c r="R7" s="41" t="s">
        <v>120</v>
      </c>
      <c r="S7" s="41"/>
      <c r="T7" s="41" t="s">
        <v>146</v>
      </c>
      <c r="U7" s="21"/>
      <c r="V7" s="2" t="s">
        <v>147</v>
      </c>
      <c r="W7" s="21"/>
      <c r="X7" s="2"/>
      <c r="Y7" s="2"/>
      <c r="Z7" s="2"/>
      <c r="AA7" s="2"/>
      <c r="AB7" s="22"/>
      <c r="AC7" s="22"/>
      <c r="AD7" s="44" t="s">
        <v>148</v>
      </c>
      <c r="AE7" s="22"/>
      <c r="AF7" s="23" t="s">
        <v>307</v>
      </c>
      <c r="AG7" s="22"/>
      <c r="AH7" s="43" t="s">
        <v>149</v>
      </c>
      <c r="AI7" s="22"/>
      <c r="AJ7" s="22" t="s">
        <v>345</v>
      </c>
      <c r="AK7" s="22"/>
      <c r="AL7" s="45" t="s">
        <v>308</v>
      </c>
      <c r="AM7" s="24"/>
      <c r="AN7" s="21"/>
      <c r="AO7" s="21"/>
      <c r="AP7" s="27" t="str">
        <f t="shared" si="0"/>
        <v xml:space="preserve">    | '14-honoka-o-n-1-ex2'</v>
      </c>
      <c r="AS7" s="2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29" t="str">
        <f t="shared" si="1"/>
        <v xml:space="preserve">    /** 《突撃霊式》 */ export const HONOKA_O_N_1_EX2: TCardId = '14-honoka-o-n-1-ex2';</v>
      </c>
      <c r="AU7" s="27" t="str">
        <f t="shared" si="2"/>
        <v xml:space="preserve">    | '14-honoka-o-n-1-ex2'</v>
      </c>
    </row>
    <row r="8" spans="1:47" ht="63.75">
      <c r="A8" s="2" t="s">
        <v>150</v>
      </c>
      <c r="B8" s="2" t="s">
        <v>35</v>
      </c>
      <c r="C8" s="2"/>
      <c r="D8" s="2"/>
      <c r="E8" s="2" t="s">
        <v>151</v>
      </c>
      <c r="F8" s="2" t="s">
        <v>152</v>
      </c>
      <c r="G8" s="2" t="s">
        <v>153</v>
      </c>
      <c r="H8" s="2" t="s">
        <v>153</v>
      </c>
      <c r="I8" s="18"/>
      <c r="J8" s="46" t="s">
        <v>154</v>
      </c>
      <c r="K8" s="20" t="s">
        <v>155</v>
      </c>
      <c r="L8" s="2"/>
      <c r="M8" s="2" t="s">
        <v>90</v>
      </c>
      <c r="N8" s="2"/>
      <c r="O8" s="2"/>
      <c r="P8" s="2"/>
      <c r="Q8" s="2"/>
      <c r="R8" s="2" t="s">
        <v>110</v>
      </c>
      <c r="S8" s="2" t="s">
        <v>156</v>
      </c>
      <c r="T8" s="2"/>
      <c r="U8" s="21"/>
      <c r="V8" s="2"/>
      <c r="W8" s="21"/>
      <c r="X8" s="2"/>
      <c r="Y8" s="2"/>
      <c r="Z8" s="2"/>
      <c r="AA8" s="2"/>
      <c r="AB8" s="22"/>
      <c r="AC8" s="22"/>
      <c r="AD8" s="22" t="s">
        <v>157</v>
      </c>
      <c r="AE8" s="22"/>
      <c r="AF8" s="23" t="s">
        <v>309</v>
      </c>
      <c r="AG8" s="22"/>
      <c r="AH8" s="24" t="s">
        <v>158</v>
      </c>
      <c r="AI8" s="24"/>
      <c r="AJ8" s="22" t="s">
        <v>346</v>
      </c>
      <c r="AK8" s="22"/>
      <c r="AL8" s="47" t="s">
        <v>310</v>
      </c>
      <c r="AM8" s="24"/>
      <c r="AN8" s="21"/>
      <c r="AO8" s="21"/>
      <c r="AP8" s="27" t="str">
        <f t="shared" si="0"/>
        <v xml:space="preserve">    | '15-korunu-o-n-5'</v>
      </c>
      <c r="AS8" s="2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'冻结对手，直至敌装中没有空位为止。',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29" t="str">
        <f t="shared" si="1"/>
        <v xml:space="preserve">    /** 《絶対零度》 */ export const KORUNU_O_N_5: TCardId = '15-korunu-o-n-5';</v>
      </c>
      <c r="AU8" s="27" t="str">
        <f t="shared" si="2"/>
        <v xml:space="preserve">    | '15-korunu-o-n-5'</v>
      </c>
    </row>
    <row r="9" spans="1:47" ht="102">
      <c r="A9" s="48" t="s">
        <v>159</v>
      </c>
      <c r="B9" s="48" t="s">
        <v>36</v>
      </c>
      <c r="C9" s="48" t="s">
        <v>22</v>
      </c>
      <c r="D9" s="48" t="s">
        <v>160</v>
      </c>
      <c r="E9" s="48" t="s">
        <v>161</v>
      </c>
      <c r="F9" s="48" t="s">
        <v>162</v>
      </c>
      <c r="G9" s="49" t="s">
        <v>163</v>
      </c>
      <c r="H9" s="50" t="s">
        <v>163</v>
      </c>
      <c r="I9" s="49"/>
      <c r="J9" s="50" t="s">
        <v>164</v>
      </c>
      <c r="K9" s="51" t="s">
        <v>165</v>
      </c>
      <c r="L9" s="48"/>
      <c r="M9" s="48" t="s">
        <v>166</v>
      </c>
      <c r="N9" s="48"/>
      <c r="O9" s="48"/>
      <c r="P9" s="48"/>
      <c r="Q9" s="48"/>
      <c r="R9" s="48" t="s">
        <v>120</v>
      </c>
      <c r="S9" s="48"/>
      <c r="T9" s="48" t="s">
        <v>167</v>
      </c>
      <c r="U9" s="52"/>
      <c r="V9" s="48" t="s">
        <v>168</v>
      </c>
      <c r="W9" s="52"/>
      <c r="X9" s="48"/>
      <c r="Y9" s="48"/>
      <c r="Z9" s="48" t="s">
        <v>169</v>
      </c>
      <c r="AA9" s="2"/>
      <c r="AB9" s="22"/>
      <c r="AC9" s="22"/>
      <c r="AD9" s="53" t="s">
        <v>170</v>
      </c>
      <c r="AE9" s="53"/>
      <c r="AF9" s="54" t="s">
        <v>311</v>
      </c>
      <c r="AG9" s="53"/>
      <c r="AH9" s="55" t="s">
        <v>171</v>
      </c>
      <c r="AI9" s="53"/>
      <c r="AJ9" s="56" t="s">
        <v>347</v>
      </c>
      <c r="AK9" s="53"/>
      <c r="AL9" s="57" t="s">
        <v>312</v>
      </c>
      <c r="AM9" s="22"/>
      <c r="AN9" s="21"/>
      <c r="AO9" s="21"/>
      <c r="AP9" s="27" t="str">
        <f t="shared" si="0"/>
        <v xml:space="preserve">    | '16-yatsuha-A1-s-4'</v>
      </c>
      <c r="AS9" s="2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	\n종단,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29" t="str">
        <f t="shared" si="1"/>
        <v xml:space="preserve">    /** 《八葉鏡の徒桜》 */ export const YATSUHA_A1_S_4: TCardId = '16-yatsuha-A1-s-4';</v>
      </c>
      <c r="AU9" s="27" t="str">
        <f t="shared" si="2"/>
        <v xml:space="preserve">    | '16-yatsuha-A1-s-4'</v>
      </c>
    </row>
    <row r="10" spans="1:47" ht="48">
      <c r="A10" s="58" t="s">
        <v>172</v>
      </c>
      <c r="B10" s="58" t="s">
        <v>42</v>
      </c>
      <c r="C10" s="58"/>
      <c r="D10" s="58"/>
      <c r="E10" s="58" t="s">
        <v>173</v>
      </c>
      <c r="F10" s="58" t="s">
        <v>174</v>
      </c>
      <c r="G10" s="58" t="s">
        <v>175</v>
      </c>
      <c r="H10" s="58" t="s">
        <v>176</v>
      </c>
      <c r="I10" s="59"/>
      <c r="J10" s="60" t="s">
        <v>177</v>
      </c>
      <c r="K10" s="61" t="s">
        <v>178</v>
      </c>
      <c r="L10" s="58"/>
      <c r="M10" s="58" t="s">
        <v>90</v>
      </c>
      <c r="N10" s="58"/>
      <c r="O10" s="58"/>
      <c r="P10" s="58"/>
      <c r="Q10" s="58"/>
      <c r="R10" s="58" t="s">
        <v>110</v>
      </c>
      <c r="S10" s="58" t="s">
        <v>111</v>
      </c>
      <c r="T10" s="2"/>
      <c r="U10" s="21"/>
      <c r="V10" s="2"/>
      <c r="W10" s="21"/>
      <c r="X10" s="2"/>
      <c r="Y10" s="2"/>
      <c r="Z10" s="2"/>
      <c r="AA10" s="2"/>
      <c r="AB10" s="22"/>
      <c r="AC10" s="22"/>
      <c r="AD10" s="62" t="s">
        <v>179</v>
      </c>
      <c r="AE10" s="62"/>
      <c r="AF10" s="63" t="s">
        <v>313</v>
      </c>
      <c r="AG10" s="64"/>
      <c r="AH10" s="65" t="s">
        <v>180</v>
      </c>
      <c r="AI10" s="65"/>
      <c r="AJ10" s="64" t="s">
        <v>348</v>
      </c>
      <c r="AK10" s="64"/>
      <c r="AL10" s="66" t="s">
        <v>314</v>
      </c>
      <c r="AM10" s="66"/>
      <c r="AN10" s="21"/>
      <c r="AO10" s="21"/>
      <c r="AP10" s="27" t="str">
        <f t="shared" si="0"/>
        <v xml:space="preserve">    | '17-hatsumi-o-n-5'</v>
      </c>
      <c r="AS10" s="2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'虚（3）→自装\n你可以从手牌中选择1张牌，将其置于你的牌库顶。', textKo: '더스트→오라(자신) : 3\n카드를 한 장 뽑을 수 있다.\n역풍이라면 이 턴 중 손패의 상한이 1만큼 증가한다.', textEn: 'Shadow (3)→ Your Aura\n\nYou may draw a card. If there is a headwind, your maximum hand size is increased by 1 this turn.'}</v>
      </c>
      <c r="AT10" s="29" t="str">
        <f t="shared" si="1"/>
        <v xml:space="preserve">    /** 《準備万端》 */ export const HATSUMI_O_N_5: TCardId = '17-hatsumi-o-n-5';</v>
      </c>
      <c r="AU10" s="27" t="str">
        <f t="shared" si="2"/>
        <v xml:space="preserve">    | '17-hatsumi-o-n-5'</v>
      </c>
    </row>
    <row r="11" spans="1:47" ht="96">
      <c r="A11" s="58" t="s">
        <v>181</v>
      </c>
      <c r="B11" s="58" t="s">
        <v>43</v>
      </c>
      <c r="C11" s="58"/>
      <c r="D11" s="58"/>
      <c r="E11" s="58" t="s">
        <v>182</v>
      </c>
      <c r="F11" s="58" t="s">
        <v>183</v>
      </c>
      <c r="G11" s="58" t="s">
        <v>184</v>
      </c>
      <c r="H11" s="58" t="s">
        <v>184</v>
      </c>
      <c r="I11" s="59"/>
      <c r="J11" s="58" t="s">
        <v>185</v>
      </c>
      <c r="K11" s="67" t="s">
        <v>186</v>
      </c>
      <c r="L11" s="58"/>
      <c r="M11" s="58" t="s">
        <v>166</v>
      </c>
      <c r="N11" s="58"/>
      <c r="O11" s="58"/>
      <c r="P11" s="58"/>
      <c r="Q11" s="58"/>
      <c r="R11" s="58" t="s">
        <v>110</v>
      </c>
      <c r="S11" s="58"/>
      <c r="T11" s="58"/>
      <c r="U11" s="68"/>
      <c r="V11" s="58"/>
      <c r="W11" s="68"/>
      <c r="X11" s="58"/>
      <c r="Y11" s="58"/>
      <c r="Z11" s="58" t="s">
        <v>187</v>
      </c>
      <c r="AA11" s="2"/>
      <c r="AB11" s="22"/>
      <c r="AC11" s="22"/>
      <c r="AD11" s="69" t="s">
        <v>188</v>
      </c>
      <c r="AE11" s="62"/>
      <c r="AF11" s="70" t="s">
        <v>315</v>
      </c>
      <c r="AG11" s="64"/>
      <c r="AH11" s="65" t="s">
        <v>189</v>
      </c>
      <c r="AI11" s="65"/>
      <c r="AJ11" s="64" t="s">
        <v>349</v>
      </c>
      <c r="AK11" s="64"/>
      <c r="AL11" s="66" t="s">
        <v>316</v>
      </c>
      <c r="AM11" s="24"/>
      <c r="AN11" s="21"/>
      <c r="AO11" s="21"/>
      <c r="AP11" s="27" t="str">
        <f t="shared" si="0"/>
        <v xml:space="preserve">    | '18-mizuki-o-s-3'</v>
      </c>
      <c r="AS11" s="2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'终端\n将你的1张手牌与追加牌中的『斗神』以已征兵状态置于兵舍。',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29" t="str">
        <f t="shared" si="1"/>
        <v xml:space="preserve">    /** 《大手楯無門》 */ export const MIZUKI_O_S_3: TCardId = '18-mizuki-o-s-3';</v>
      </c>
      <c r="AU11" s="27" t="str">
        <f t="shared" si="2"/>
        <v xml:space="preserve">    | '18-mizuki-o-s-3'</v>
      </c>
    </row>
    <row r="12" spans="1:47" ht="72">
      <c r="A12" s="13" t="s">
        <v>190</v>
      </c>
      <c r="B12" s="13" t="s">
        <v>44</v>
      </c>
      <c r="C12" s="13"/>
      <c r="D12" s="13"/>
      <c r="E12" s="13" t="s">
        <v>191</v>
      </c>
      <c r="F12" s="13" t="s">
        <v>192</v>
      </c>
      <c r="G12" s="48" t="s">
        <v>193</v>
      </c>
      <c r="H12" s="48" t="s">
        <v>191</v>
      </c>
      <c r="I12" s="14"/>
      <c r="J12" s="71" t="s">
        <v>194</v>
      </c>
      <c r="K12" s="13" t="s">
        <v>195</v>
      </c>
      <c r="L12" s="13"/>
      <c r="M12" s="13" t="s">
        <v>90</v>
      </c>
      <c r="N12" s="13"/>
      <c r="O12" s="13"/>
      <c r="P12" s="13"/>
      <c r="Q12" s="13"/>
      <c r="R12" s="13" t="s">
        <v>120</v>
      </c>
      <c r="S12" s="13"/>
      <c r="T12" s="13" t="s">
        <v>132</v>
      </c>
      <c r="U12" s="15"/>
      <c r="V12" s="13" t="s">
        <v>196</v>
      </c>
      <c r="W12" s="21"/>
      <c r="X12" s="2"/>
      <c r="Y12" s="2"/>
      <c r="Z12" s="2"/>
      <c r="AA12" s="2"/>
      <c r="AB12" s="22"/>
      <c r="AC12" s="22"/>
      <c r="AD12" s="72" t="s">
        <v>197</v>
      </c>
      <c r="AE12" s="72"/>
      <c r="AF12" s="73" t="s">
        <v>317</v>
      </c>
      <c r="AG12" s="16"/>
      <c r="AH12" s="53" t="s">
        <v>198</v>
      </c>
      <c r="AI12" s="16"/>
      <c r="AJ12" s="72" t="s">
        <v>350</v>
      </c>
      <c r="AK12" s="16"/>
      <c r="AL12" s="72" t="s">
        <v>318</v>
      </c>
      <c r="AM12" s="16"/>
      <c r="AN12" s="21"/>
      <c r="AO12" s="21"/>
      <c r="AP12" s="27" t="str">
        <f t="shared" si="0"/>
        <v xml:space="preserve">    | '20-kanawe-o-n-2'</v>
      </c>
      <c r="AS12" s="2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29" t="str">
        <f t="shared" si="1"/>
        <v xml:space="preserve">    /** 《脚本化》 */ export const KANAWE_O_N_2: TCardId = '20-kanawe-o-n-2';</v>
      </c>
      <c r="AU12" s="27" t="str">
        <f t="shared" si="2"/>
        <v xml:space="preserve">    | '20-kanawe-o-n-2'</v>
      </c>
    </row>
    <row r="13" spans="1:47" ht="102">
      <c r="A13" s="48" t="s">
        <v>199</v>
      </c>
      <c r="B13" s="48" t="s">
        <v>45</v>
      </c>
      <c r="C13" s="48"/>
      <c r="D13" s="48"/>
      <c r="E13" s="48" t="s">
        <v>200</v>
      </c>
      <c r="F13" s="48" t="s">
        <v>201</v>
      </c>
      <c r="G13" s="49" t="s">
        <v>202</v>
      </c>
      <c r="H13" s="50" t="s">
        <v>203</v>
      </c>
      <c r="I13" s="49"/>
      <c r="J13" s="50" t="s">
        <v>204</v>
      </c>
      <c r="K13" s="51" t="s">
        <v>205</v>
      </c>
      <c r="L13" s="48"/>
      <c r="M13" s="48" t="s">
        <v>90</v>
      </c>
      <c r="N13" s="48"/>
      <c r="O13" s="48"/>
      <c r="P13" s="48"/>
      <c r="Q13" s="48"/>
      <c r="R13" s="48" t="s">
        <v>120</v>
      </c>
      <c r="S13" s="48" t="s">
        <v>156</v>
      </c>
      <c r="T13" s="48" t="s">
        <v>206</v>
      </c>
      <c r="U13" s="52"/>
      <c r="V13" s="48" t="s">
        <v>133</v>
      </c>
      <c r="W13" s="21"/>
      <c r="X13" s="2"/>
      <c r="Y13" s="2"/>
      <c r="Z13" s="2"/>
      <c r="AA13" s="2"/>
      <c r="AB13" s="22"/>
      <c r="AC13" s="22"/>
      <c r="AD13" s="74" t="s">
        <v>207</v>
      </c>
      <c r="AE13" s="53"/>
      <c r="AF13" s="54" t="s">
        <v>319</v>
      </c>
      <c r="AG13" s="53"/>
      <c r="AH13" s="55" t="s">
        <v>208</v>
      </c>
      <c r="AI13" s="53"/>
      <c r="AJ13" s="56" t="s">
        <v>351</v>
      </c>
      <c r="AK13" s="53"/>
      <c r="AL13" s="57" t="s">
        <v>320</v>
      </c>
      <c r="AM13" s="24"/>
      <c r="AN13" s="21"/>
      <c r="AO13" s="21"/>
      <c r="AP13" s="27" t="str">
        <f t="shared" si="0"/>
        <v xml:space="preserve">    | '21-kamuwi-o-n-4'</v>
      </c>
      <c r="AS13" s="2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'禁忌+1～【攻击后】打消被对应的《攻击》。若该《攻击》为王牌，则禁忌槽的值增加2。',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29" t="str">
        <f t="shared" si="1"/>
        <v xml:space="preserve">    /** 《斬り払い》 */ export const KAMUWI_O_N_4: TCardId = '21-kamuwi-o-n-4';</v>
      </c>
      <c r="AU13" s="27" t="str">
        <f t="shared" si="2"/>
        <v xml:space="preserve">    | '21-kamuwi-o-n-4'</v>
      </c>
    </row>
    <row r="14" spans="1:47" ht="89.25">
      <c r="A14" s="48" t="s">
        <v>209</v>
      </c>
      <c r="B14" s="48" t="s">
        <v>45</v>
      </c>
      <c r="C14" s="48"/>
      <c r="D14" s="48"/>
      <c r="E14" s="48" t="s">
        <v>210</v>
      </c>
      <c r="F14" s="48" t="s">
        <v>211</v>
      </c>
      <c r="G14" s="49" t="s">
        <v>210</v>
      </c>
      <c r="H14" s="50" t="s">
        <v>210</v>
      </c>
      <c r="I14" s="49"/>
      <c r="J14" s="50" t="s">
        <v>212</v>
      </c>
      <c r="K14" s="51" t="s">
        <v>213</v>
      </c>
      <c r="L14" s="48"/>
      <c r="M14" s="48" t="s">
        <v>166</v>
      </c>
      <c r="N14" s="48"/>
      <c r="O14" s="48"/>
      <c r="P14" s="48"/>
      <c r="Q14" s="48"/>
      <c r="R14" s="48" t="s">
        <v>110</v>
      </c>
      <c r="S14" s="48"/>
      <c r="T14" s="48"/>
      <c r="U14" s="52"/>
      <c r="V14" s="48"/>
      <c r="W14" s="52"/>
      <c r="X14" s="48"/>
      <c r="Y14" s="48"/>
      <c r="Z14" s="48" t="s">
        <v>146</v>
      </c>
      <c r="AA14" s="2"/>
      <c r="AB14" s="22"/>
      <c r="AC14" s="22"/>
      <c r="AD14" s="74" t="s">
        <v>214</v>
      </c>
      <c r="AE14" s="53"/>
      <c r="AF14" s="54" t="s">
        <v>321</v>
      </c>
      <c r="AG14" s="53"/>
      <c r="AH14" s="55" t="s">
        <v>215</v>
      </c>
      <c r="AI14" s="53"/>
      <c r="AJ14" s="56" t="s">
        <v>352</v>
      </c>
      <c r="AK14" s="53"/>
      <c r="AL14" s="57" t="s">
        <v>322</v>
      </c>
      <c r="AM14" s="24"/>
      <c r="AN14" s="21"/>
      <c r="AO14" s="21"/>
      <c r="AP14" s="27" t="str">
        <f t="shared" si="0"/>
        <v xml:space="preserve">    | '21-kamuwi-o-s-1'</v>
      </c>
      <c r="AS14" s="2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'禁忌+2～若自气中樱花结晶的数目大于等于2，则保留其中1个樱花结晶，其余移至虚。从追加牌中将『晓』以未使用状态加入王牌。',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29" t="str">
        <f t="shared" si="1"/>
        <v xml:space="preserve">    /** 《灯》 */ export const KAMUWI_O_S_1: TCardId = '21-kamuwi-o-s-1';</v>
      </c>
      <c r="AU14" s="27" t="str">
        <f t="shared" si="2"/>
        <v xml:space="preserve">    | '21-kamuwi-o-s-1'</v>
      </c>
    </row>
    <row r="15" spans="1:47" ht="89.25">
      <c r="A15" s="48" t="s">
        <v>216</v>
      </c>
      <c r="B15" s="48" t="s">
        <v>45</v>
      </c>
      <c r="C15" s="48"/>
      <c r="D15" s="48"/>
      <c r="E15" s="48" t="s">
        <v>217</v>
      </c>
      <c r="F15" s="48" t="s">
        <v>218</v>
      </c>
      <c r="G15" s="49" t="s">
        <v>217</v>
      </c>
      <c r="H15" s="50" t="s">
        <v>217</v>
      </c>
      <c r="I15" s="49"/>
      <c r="J15" s="50" t="s">
        <v>219</v>
      </c>
      <c r="K15" s="51" t="s">
        <v>220</v>
      </c>
      <c r="L15" s="48"/>
      <c r="M15" s="48" t="s">
        <v>166</v>
      </c>
      <c r="N15" s="48"/>
      <c r="O15" s="48"/>
      <c r="P15" s="48"/>
      <c r="Q15" s="48"/>
      <c r="R15" s="48" t="s">
        <v>91</v>
      </c>
      <c r="S15" s="48"/>
      <c r="T15" s="48"/>
      <c r="U15" s="52"/>
      <c r="V15" s="48"/>
      <c r="W15" s="52"/>
      <c r="X15" s="48" t="s">
        <v>221</v>
      </c>
      <c r="Y15" s="48"/>
      <c r="Z15" s="48" t="s">
        <v>187</v>
      </c>
      <c r="AA15" s="2"/>
      <c r="AB15" s="22"/>
      <c r="AC15" s="22"/>
      <c r="AD15" s="53" t="s">
        <v>222</v>
      </c>
      <c r="AE15" s="53"/>
      <c r="AF15" s="54" t="s">
        <v>323</v>
      </c>
      <c r="AG15" s="53"/>
      <c r="AH15" s="55" t="s">
        <v>223</v>
      </c>
      <c r="AI15" s="53"/>
      <c r="AJ15" s="56" t="s">
        <v>353</v>
      </c>
      <c r="AK15" s="53"/>
      <c r="AL15" s="57" t="s">
        <v>324</v>
      </c>
      <c r="AM15" s="24"/>
      <c r="AN15" s="21"/>
      <c r="AO15" s="21"/>
      <c r="AP15" s="27" t="str">
        <f t="shared" si="0"/>
        <v xml:space="preserve">    | '21-kamuwi-o-s-2'</v>
      </c>
      <c r="AS15" s="2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'禁忌+1～【展开时】进行一次“攻击距离3-4 伤害3/3 不可被对应（通常牌）”的攻击。\n----\n【常时】若此牌上置有樱花结晶，则你不能因敌命中樱花结晶的数目降至0而赢得本局游戏。',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29" t="str">
        <f t="shared" si="1"/>
        <v xml:space="preserve">    /** 《阡》 */ export const KAMUWI_O_S_2: TCardId = '21-kamuwi-o-s-2';</v>
      </c>
      <c r="AU15" s="27" t="str">
        <f t="shared" si="2"/>
        <v xml:space="preserve">    | '21-kamuwi-o-s-2'</v>
      </c>
    </row>
    <row r="16" spans="1:47">
      <c r="A16" s="2"/>
      <c r="B16" s="2"/>
      <c r="C16" s="2"/>
      <c r="D16" s="2"/>
      <c r="E16" s="2"/>
      <c r="F16" s="2"/>
      <c r="G16" s="2"/>
      <c r="H16" s="2"/>
      <c r="I16" s="18"/>
      <c r="J16" s="19"/>
      <c r="K16" s="75"/>
      <c r="L16" s="2"/>
      <c r="M16" s="2"/>
      <c r="N16" s="2"/>
      <c r="O16" s="2"/>
      <c r="P16" s="2"/>
      <c r="Q16" s="2"/>
      <c r="R16" s="2"/>
      <c r="S16" s="2"/>
      <c r="T16" s="2"/>
      <c r="U16" s="21"/>
      <c r="V16" s="2"/>
      <c r="W16" s="21"/>
      <c r="X16" s="2"/>
      <c r="Y16" s="2"/>
      <c r="Z16" s="2"/>
      <c r="AA16" s="2"/>
      <c r="AB16" s="22"/>
      <c r="AC16" s="22"/>
      <c r="AD16" s="22"/>
      <c r="AE16" s="22"/>
      <c r="AF16" s="24"/>
      <c r="AG16" s="22"/>
      <c r="AH16" s="24"/>
      <c r="AI16" s="22"/>
      <c r="AJ16" s="24"/>
      <c r="AK16" s="24"/>
      <c r="AL16" s="24"/>
      <c r="AM16" s="24"/>
      <c r="AN16" s="21"/>
      <c r="AO16" s="21"/>
      <c r="AP16" s="27" t="str">
        <f t="shared" si="0"/>
        <v/>
      </c>
      <c r="AS16" s="2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29" t="str">
        <f t="shared" si="1"/>
        <v/>
      </c>
      <c r="AU16" s="27" t="str">
        <f t="shared" si="2"/>
        <v/>
      </c>
    </row>
    <row r="17" spans="1:47" ht="48">
      <c r="A17" s="2" t="s">
        <v>224</v>
      </c>
      <c r="B17" s="13" t="s">
        <v>20</v>
      </c>
      <c r="C17" s="13" t="s">
        <v>26</v>
      </c>
      <c r="D17" s="2" t="s">
        <v>225</v>
      </c>
      <c r="E17" s="13" t="s">
        <v>226</v>
      </c>
      <c r="F17" s="13" t="s">
        <v>227</v>
      </c>
      <c r="G17" s="48" t="s">
        <v>287</v>
      </c>
      <c r="H17" s="48"/>
      <c r="I17" s="14"/>
      <c r="J17" s="71" t="s">
        <v>361</v>
      </c>
      <c r="K17" s="13" t="s">
        <v>288</v>
      </c>
      <c r="L17" s="13"/>
      <c r="M17" s="13" t="s">
        <v>90</v>
      </c>
      <c r="N17" s="13"/>
      <c r="O17" s="13"/>
      <c r="P17" s="13"/>
      <c r="Q17" s="13"/>
      <c r="R17" s="13" t="s">
        <v>120</v>
      </c>
      <c r="S17" s="13"/>
      <c r="T17" s="13" t="s">
        <v>228</v>
      </c>
      <c r="U17" s="76"/>
      <c r="V17" s="13" t="s">
        <v>229</v>
      </c>
      <c r="W17" s="76"/>
      <c r="X17" s="13"/>
      <c r="Y17" s="13"/>
      <c r="Z17" s="13"/>
      <c r="AA17" s="13"/>
      <c r="AB17" s="13"/>
      <c r="AC17" s="13"/>
      <c r="AD17" s="72" t="s">
        <v>277</v>
      </c>
      <c r="AE17" s="72"/>
      <c r="AF17" s="77" t="s">
        <v>325</v>
      </c>
      <c r="AG17" s="16"/>
      <c r="AH17" s="53"/>
      <c r="AI17" s="16"/>
      <c r="AJ17" s="72" t="s">
        <v>354</v>
      </c>
      <c r="AK17" s="16"/>
      <c r="AL17" s="72" t="s">
        <v>326</v>
      </c>
      <c r="AM17" s="22"/>
      <c r="AN17" s="15"/>
      <c r="AO17" s="15"/>
      <c r="AP17" s="15"/>
      <c r="AQ17" s="15"/>
      <c r="AR17" s="15"/>
      <c r="AS17" s="2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29" t="str">
        <f t="shared" si="1"/>
        <v xml:space="preserve">    /** 《問答》 */ export const YURINA_A2_N_3: TCardId = '01-yurina-A2-n-3';</v>
      </c>
      <c r="AU17" s="27" t="str">
        <f t="shared" si="2"/>
        <v xml:space="preserve">    | '01-yurina-A2-n-3'</v>
      </c>
    </row>
    <row r="18" spans="1:47" ht="84">
      <c r="A18" s="2" t="s">
        <v>230</v>
      </c>
      <c r="B18" s="13" t="s">
        <v>20</v>
      </c>
      <c r="C18" s="13" t="s">
        <v>26</v>
      </c>
      <c r="D18" s="2" t="s">
        <v>231</v>
      </c>
      <c r="E18" s="13" t="s">
        <v>232</v>
      </c>
      <c r="F18" s="13" t="s">
        <v>233</v>
      </c>
      <c r="G18" s="48" t="s">
        <v>232</v>
      </c>
      <c r="H18" s="48"/>
      <c r="I18" s="14"/>
      <c r="J18" s="71" t="s">
        <v>362</v>
      </c>
      <c r="K18" s="13" t="s">
        <v>289</v>
      </c>
      <c r="L18" s="13"/>
      <c r="M18" s="13" t="s">
        <v>90</v>
      </c>
      <c r="N18" s="13"/>
      <c r="O18" s="13"/>
      <c r="P18" s="13"/>
      <c r="Q18" s="13"/>
      <c r="R18" s="13" t="s">
        <v>91</v>
      </c>
      <c r="S18" s="13"/>
      <c r="T18" s="13"/>
      <c r="U18" s="76"/>
      <c r="V18" s="13"/>
      <c r="W18" s="76"/>
      <c r="X18" s="13" t="s">
        <v>187</v>
      </c>
      <c r="Y18" s="13"/>
      <c r="Z18" s="13"/>
      <c r="AA18" s="13"/>
      <c r="AB18" s="13"/>
      <c r="AC18" s="13"/>
      <c r="AD18" s="72" t="s">
        <v>278</v>
      </c>
      <c r="AE18" s="72"/>
      <c r="AF18" s="77" t="s">
        <v>327</v>
      </c>
      <c r="AG18" s="16"/>
      <c r="AH18" s="53"/>
      <c r="AI18" s="16"/>
      <c r="AJ18" s="72" t="s">
        <v>355</v>
      </c>
      <c r="AK18" s="16"/>
      <c r="AL18" s="72" t="s">
        <v>328</v>
      </c>
      <c r="AM18" s="22"/>
      <c r="AN18" s="15"/>
      <c r="AO18" s="15"/>
      <c r="AP18" s="15"/>
      <c r="AQ18" s="15"/>
      <c r="AR18" s="15"/>
      <c r="AS18" s="2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29" t="str">
        <f t="shared" si="1"/>
        <v xml:space="preserve">    /** 《阿吽》 */ export const YURINA_A2_N_7: TCardId = '01-yurina-A2-n-7';</v>
      </c>
      <c r="AU18" s="27" t="str">
        <f t="shared" si="2"/>
        <v xml:space="preserve">    | '01-yurina-A2-n-7'</v>
      </c>
    </row>
    <row r="19" spans="1:47" ht="108">
      <c r="A19" s="2" t="s">
        <v>234</v>
      </c>
      <c r="B19" s="13" t="s">
        <v>20</v>
      </c>
      <c r="C19" s="13" t="s">
        <v>26</v>
      </c>
      <c r="D19" s="2" t="s">
        <v>235</v>
      </c>
      <c r="E19" s="13" t="s">
        <v>236</v>
      </c>
      <c r="F19" s="13" t="s">
        <v>237</v>
      </c>
      <c r="G19" s="48" t="s">
        <v>236</v>
      </c>
      <c r="H19" s="48"/>
      <c r="I19" s="14"/>
      <c r="J19" s="71" t="s">
        <v>363</v>
      </c>
      <c r="K19" s="13" t="s">
        <v>290</v>
      </c>
      <c r="L19" s="13"/>
      <c r="M19" s="13" t="s">
        <v>166</v>
      </c>
      <c r="N19" s="13"/>
      <c r="O19" s="13"/>
      <c r="P19" s="13"/>
      <c r="Q19" s="13"/>
      <c r="R19" s="13" t="s">
        <v>120</v>
      </c>
      <c r="S19" s="13" t="s">
        <v>111</v>
      </c>
      <c r="T19" s="13" t="s">
        <v>238</v>
      </c>
      <c r="U19" s="76"/>
      <c r="V19" s="13" t="s">
        <v>239</v>
      </c>
      <c r="W19" s="76"/>
      <c r="X19" s="13"/>
      <c r="Y19" s="13"/>
      <c r="Z19" s="13" t="s">
        <v>240</v>
      </c>
      <c r="AA19" s="13"/>
      <c r="AB19" s="13"/>
      <c r="AC19" s="13"/>
      <c r="AD19" s="72" t="s">
        <v>279</v>
      </c>
      <c r="AE19" s="72"/>
      <c r="AF19" s="77" t="s">
        <v>329</v>
      </c>
      <c r="AG19" s="16"/>
      <c r="AH19" s="53"/>
      <c r="AI19" s="16"/>
      <c r="AJ19" s="72" t="s">
        <v>356</v>
      </c>
      <c r="AK19" s="16"/>
      <c r="AL19" s="72" t="s">
        <v>330</v>
      </c>
      <c r="AM19" s="22"/>
      <c r="AN19" s="15"/>
      <c r="AO19" s="15"/>
      <c r="AP19" s="15"/>
      <c r="AQ19" s="15"/>
      <c r="AR19" s="15"/>
      <c r="AS19" s="2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29" t="str">
        <f t="shared" si="1"/>
        <v xml:space="preserve">    /** 《神座渡》 */ export const YURINA_A2_S_1: TCardId = '01-yurina-A2-s-1';</v>
      </c>
      <c r="AU19" s="27" t="str">
        <f t="shared" si="2"/>
        <v xml:space="preserve">    | '01-yurina-A2-s-1'</v>
      </c>
    </row>
    <row r="20" spans="1:47" ht="72">
      <c r="A20" s="2" t="s">
        <v>241</v>
      </c>
      <c r="B20" s="13" t="s">
        <v>36</v>
      </c>
      <c r="C20" s="13" t="s">
        <v>41</v>
      </c>
      <c r="D20" s="2" t="s">
        <v>242</v>
      </c>
      <c r="E20" s="13" t="s">
        <v>243</v>
      </c>
      <c r="F20" s="13" t="s">
        <v>244</v>
      </c>
      <c r="G20" s="48" t="s">
        <v>291</v>
      </c>
      <c r="H20" s="48"/>
      <c r="I20" s="14"/>
      <c r="J20" s="71" t="s">
        <v>364</v>
      </c>
      <c r="K20" s="13" t="s">
        <v>292</v>
      </c>
      <c r="L20" s="13"/>
      <c r="M20" s="13" t="s">
        <v>90</v>
      </c>
      <c r="N20" s="13"/>
      <c r="O20" s="13"/>
      <c r="P20" s="2"/>
      <c r="Q20" s="13"/>
      <c r="R20" s="13" t="s">
        <v>91</v>
      </c>
      <c r="S20" s="13"/>
      <c r="T20" s="13"/>
      <c r="U20" s="76"/>
      <c r="V20" s="13"/>
      <c r="W20" s="76"/>
      <c r="X20" s="13" t="s">
        <v>169</v>
      </c>
      <c r="Y20" s="13"/>
      <c r="Z20" s="13"/>
      <c r="AA20" s="13"/>
      <c r="AB20" s="13"/>
      <c r="AC20" s="13" t="s">
        <v>271</v>
      </c>
      <c r="AD20" s="72" t="s">
        <v>272</v>
      </c>
      <c r="AE20" s="72"/>
      <c r="AF20" s="77" t="s">
        <v>331</v>
      </c>
      <c r="AG20" s="16"/>
      <c r="AH20" s="53"/>
      <c r="AI20" s="16"/>
      <c r="AJ20" s="72" t="s">
        <v>357</v>
      </c>
      <c r="AK20" s="16"/>
      <c r="AL20" s="72" t="s">
        <v>332</v>
      </c>
      <c r="AM20" s="22"/>
      <c r="AN20" s="15"/>
      <c r="AO20" s="15"/>
      <c r="AP20" s="15"/>
      <c r="AQ20" s="15"/>
      <c r="AR20" s="15"/>
      <c r="AS20" s="2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29" t="str">
        <f t="shared" si="1"/>
        <v xml:space="preserve">    /** 《見知らぬ世界》 */ export const YATSUHA_AA1_N_7: TCardId = '16-yatsuha-AA1-n-7';</v>
      </c>
      <c r="AU20" s="27" t="str">
        <f t="shared" si="2"/>
        <v xml:space="preserve">    | '16-yatsuha-AA1-n-7'</v>
      </c>
    </row>
    <row r="21" spans="1:47" ht="84">
      <c r="A21" s="2" t="s">
        <v>245</v>
      </c>
      <c r="B21" s="13" t="s">
        <v>36</v>
      </c>
      <c r="C21" s="13" t="s">
        <v>41</v>
      </c>
      <c r="D21" s="13"/>
      <c r="E21" s="13" t="s">
        <v>246</v>
      </c>
      <c r="F21" s="13" t="s">
        <v>247</v>
      </c>
      <c r="G21" s="48" t="s">
        <v>293</v>
      </c>
      <c r="H21" s="48"/>
      <c r="I21" s="14"/>
      <c r="J21" s="71" t="s">
        <v>365</v>
      </c>
      <c r="K21" s="13" t="s">
        <v>294</v>
      </c>
      <c r="L21" s="13"/>
      <c r="M21" s="13" t="s">
        <v>166</v>
      </c>
      <c r="N21" s="13" t="s">
        <v>276</v>
      </c>
      <c r="O21" s="2" t="s">
        <v>241</v>
      </c>
      <c r="P21" s="2"/>
      <c r="Q21" s="13"/>
      <c r="R21" s="13" t="s">
        <v>110</v>
      </c>
      <c r="S21" s="13"/>
      <c r="T21" s="13"/>
      <c r="U21" s="76"/>
      <c r="V21" s="13"/>
      <c r="W21" s="76"/>
      <c r="X21" s="13"/>
      <c r="Y21" s="13"/>
      <c r="Z21" s="13" t="s">
        <v>92</v>
      </c>
      <c r="AA21" s="13"/>
      <c r="AB21" s="13"/>
      <c r="AC21" s="13"/>
      <c r="AD21" s="72" t="s">
        <v>273</v>
      </c>
      <c r="AE21" s="82" t="s">
        <v>280</v>
      </c>
      <c r="AF21" s="77" t="s">
        <v>333</v>
      </c>
      <c r="AG21" s="16" t="s">
        <v>334</v>
      </c>
      <c r="AH21" s="53"/>
      <c r="AI21" s="16"/>
      <c r="AJ21" s="72" t="s">
        <v>358</v>
      </c>
      <c r="AK21" s="16"/>
      <c r="AL21" s="72" t="s">
        <v>335</v>
      </c>
      <c r="AM21" s="22" t="s">
        <v>336</v>
      </c>
      <c r="AN21" s="15"/>
      <c r="AO21" s="15"/>
      <c r="AP21" s="15"/>
      <c r="AQ21" s="15"/>
      <c r="AR21" s="15"/>
      <c r="AS21" s="2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 textZhAdditional: '（面朝上的状态下右键可以发动效果。之后，可以用画面上的「旅路」按钮来进行推进旅路的操作）',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29" t="str">
        <f t="shared" si="1"/>
        <v xml:space="preserve">    /** 《色づく世界》 */ export const YATSUHA_AA1_N_7_EX1: TCardId = '16-yatsuha-AA1-n-7-ex1';</v>
      </c>
      <c r="AU21" s="27" t="str">
        <f t="shared" si="2"/>
        <v xml:space="preserve">    | '16-yatsuha-AA1-n-7-ex1'</v>
      </c>
    </row>
    <row r="22" spans="1:47" ht="132">
      <c r="A22" s="2" t="s">
        <v>248</v>
      </c>
      <c r="B22" s="13" t="s">
        <v>36</v>
      </c>
      <c r="C22" s="13" t="s">
        <v>41</v>
      </c>
      <c r="D22" s="13"/>
      <c r="E22" s="13" t="s">
        <v>249</v>
      </c>
      <c r="F22" s="13" t="s">
        <v>250</v>
      </c>
      <c r="G22" s="48" t="s">
        <v>295</v>
      </c>
      <c r="H22" s="48"/>
      <c r="I22" s="14"/>
      <c r="J22" s="71" t="s">
        <v>366</v>
      </c>
      <c r="K22" s="13" t="s">
        <v>296</v>
      </c>
      <c r="L22" s="13"/>
      <c r="M22" s="13" t="s">
        <v>166</v>
      </c>
      <c r="N22" s="13" t="s">
        <v>276</v>
      </c>
      <c r="O22" s="2" t="s">
        <v>245</v>
      </c>
      <c r="P22" s="13"/>
      <c r="Q22" s="13"/>
      <c r="R22" s="13" t="s">
        <v>110</v>
      </c>
      <c r="S22" s="13"/>
      <c r="T22" s="13"/>
      <c r="U22" s="76"/>
      <c r="V22" s="13"/>
      <c r="W22" s="76"/>
      <c r="X22" s="13"/>
      <c r="Y22" s="13"/>
      <c r="Z22" s="13" t="s">
        <v>251</v>
      </c>
      <c r="AA22" s="13"/>
      <c r="AB22" s="13"/>
      <c r="AC22" s="13"/>
      <c r="AD22" s="72" t="s">
        <v>274</v>
      </c>
      <c r="AE22" s="72"/>
      <c r="AF22" s="77" t="s">
        <v>337</v>
      </c>
      <c r="AG22" s="16"/>
      <c r="AH22" s="53"/>
      <c r="AI22" s="16"/>
      <c r="AJ22" s="72" t="s">
        <v>359</v>
      </c>
      <c r="AK22" s="16"/>
      <c r="AL22" s="72" t="s">
        <v>338</v>
      </c>
      <c r="AM22" s="22"/>
      <c r="AN22" s="15"/>
      <c r="AO22" s="15"/>
      <c r="AP22" s="15"/>
      <c r="AQ22" s="15"/>
      <c r="AR22" s="15"/>
      <c r="AS22" s="2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 textKo: '	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29" t="str">
        <f t="shared" si="1"/>
        <v xml:space="preserve">    /** 《彼女にとっての桜降る代》 */ export const YATSUHA_AA1_N_7_EX2: TCardId = '16-yatsuha-AA1-n-7-ex2';</v>
      </c>
      <c r="AU22" s="27" t="str">
        <f t="shared" si="2"/>
        <v xml:space="preserve">    | '16-yatsuha-AA1-n-7-ex2'</v>
      </c>
    </row>
    <row r="23" spans="1:47" ht="120">
      <c r="A23" s="2" t="s">
        <v>252</v>
      </c>
      <c r="B23" s="13" t="s">
        <v>36</v>
      </c>
      <c r="C23" s="13" t="s">
        <v>41</v>
      </c>
      <c r="D23" s="2" t="s">
        <v>159</v>
      </c>
      <c r="E23" s="13" t="s">
        <v>253</v>
      </c>
      <c r="F23" s="13" t="s">
        <v>254</v>
      </c>
      <c r="G23" s="48" t="s">
        <v>297</v>
      </c>
      <c r="H23" s="48"/>
      <c r="I23" s="14"/>
      <c r="J23" s="71" t="s">
        <v>367</v>
      </c>
      <c r="K23" s="13" t="s">
        <v>298</v>
      </c>
      <c r="L23" s="13"/>
      <c r="M23" s="13" t="s">
        <v>166</v>
      </c>
      <c r="N23" s="13"/>
      <c r="O23" s="13"/>
      <c r="P23" s="13"/>
      <c r="Q23" s="13"/>
      <c r="R23" s="13" t="s">
        <v>110</v>
      </c>
      <c r="S23" s="13"/>
      <c r="T23" s="13"/>
      <c r="U23" s="76"/>
      <c r="V23" s="13"/>
      <c r="W23" s="76"/>
      <c r="X23" s="13"/>
      <c r="Y23" s="13"/>
      <c r="Z23" s="13" t="s">
        <v>221</v>
      </c>
      <c r="AA23" s="13"/>
      <c r="AB23" s="13"/>
      <c r="AC23" s="13" t="s">
        <v>271</v>
      </c>
      <c r="AD23" s="72" t="s">
        <v>275</v>
      </c>
      <c r="AE23" s="72"/>
      <c r="AF23" s="77" t="s">
        <v>339</v>
      </c>
      <c r="AG23" s="16"/>
      <c r="AH23" s="53"/>
      <c r="AI23" s="16"/>
      <c r="AJ23" s="72" t="s">
        <v>360</v>
      </c>
      <c r="AK23" s="16"/>
      <c r="AL23" s="72" t="s">
        <v>340</v>
      </c>
      <c r="AM23" s="22"/>
      <c r="AN23" s="15"/>
      <c r="AO23" s="15"/>
      <c r="AP23" s="15"/>
      <c r="AQ23" s="15"/>
      <c r="AR23" s="15"/>
      <c r="AS23" s="2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29" t="str">
        <f t="shared" si="1"/>
        <v xml:space="preserve">    /** 《彼女にとっての自我と決意》 */ export const YATSUHA_AA1_S_4: TCardId = '16-yatsuha-AA1-s-4';</v>
      </c>
      <c r="AU23" s="27" t="str">
        <f t="shared" si="2"/>
        <v xml:space="preserve">    | '16-yatsuha-AA1-s-4'</v>
      </c>
    </row>
    <row r="24" spans="1:47">
      <c r="I24" s="78"/>
    </row>
    <row r="25" spans="1:47">
      <c r="I25" s="78"/>
    </row>
    <row r="26" spans="1:47">
      <c r="I26" s="78"/>
    </row>
    <row r="27" spans="1:47">
      <c r="I27" s="78"/>
    </row>
    <row r="28" spans="1:47">
      <c r="I28" s="78"/>
    </row>
    <row r="29" spans="1:47">
      <c r="I29" s="78"/>
    </row>
    <row r="30" spans="1:47">
      <c r="I30" s="78"/>
    </row>
    <row r="31" spans="1:47">
      <c r="I31" s="78"/>
    </row>
    <row r="32" spans="1:47">
      <c r="I32" s="78"/>
    </row>
    <row r="33" spans="9:9">
      <c r="I33" s="78"/>
    </row>
    <row r="34" spans="9:9">
      <c r="I34" s="78"/>
    </row>
    <row r="35" spans="9:9">
      <c r="I35" s="78"/>
    </row>
    <row r="36" spans="9:9">
      <c r="I36" s="78"/>
    </row>
    <row r="37" spans="9:9">
      <c r="I37" s="78"/>
    </row>
    <row r="38" spans="9:9">
      <c r="I38" s="78"/>
    </row>
    <row r="39" spans="9:9">
      <c r="I39" s="78"/>
    </row>
    <row r="40" spans="9:9">
      <c r="I40" s="78"/>
    </row>
    <row r="41" spans="9:9">
      <c r="I41" s="78"/>
    </row>
    <row r="42" spans="9:9">
      <c r="I42" s="78"/>
    </row>
    <row r="43" spans="9:9">
      <c r="I43" s="78"/>
    </row>
    <row r="44" spans="9:9">
      <c r="I44" s="78"/>
    </row>
    <row r="45" spans="9:9">
      <c r="I45" s="78"/>
    </row>
    <row r="46" spans="9:9">
      <c r="I46" s="78"/>
    </row>
    <row r="47" spans="9:9">
      <c r="I47" s="78"/>
    </row>
    <row r="48" spans="9:9">
      <c r="I48" s="78"/>
    </row>
    <row r="49" spans="9:9">
      <c r="I49" s="78"/>
    </row>
    <row r="50" spans="9:9">
      <c r="I50" s="78"/>
    </row>
    <row r="51" spans="9:9">
      <c r="I51" s="78"/>
    </row>
    <row r="52" spans="9:9">
      <c r="I52" s="78"/>
    </row>
    <row r="53" spans="9:9">
      <c r="I53" s="78"/>
    </row>
    <row r="54" spans="9:9">
      <c r="I54" s="78"/>
    </row>
    <row r="55" spans="9:9">
      <c r="I55" s="78"/>
    </row>
    <row r="56" spans="9:9">
      <c r="I56" s="78"/>
    </row>
    <row r="57" spans="9:9">
      <c r="I57" s="78"/>
    </row>
    <row r="58" spans="9:9">
      <c r="I58" s="78"/>
    </row>
    <row r="59" spans="9:9">
      <c r="I59" s="78"/>
    </row>
    <row r="60" spans="9:9">
      <c r="I60" s="78"/>
    </row>
    <row r="61" spans="9:9">
      <c r="I61" s="78"/>
    </row>
    <row r="62" spans="9:9">
      <c r="I62" s="78"/>
    </row>
    <row r="63" spans="9:9">
      <c r="I63" s="78"/>
    </row>
    <row r="64" spans="9:9">
      <c r="I64" s="78"/>
    </row>
    <row r="65" spans="9:9">
      <c r="I65" s="78"/>
    </row>
    <row r="66" spans="9:9">
      <c r="I66" s="78"/>
    </row>
    <row r="67" spans="9:9">
      <c r="I67" s="78"/>
    </row>
    <row r="68" spans="9:9">
      <c r="I68" s="78"/>
    </row>
    <row r="69" spans="9:9">
      <c r="I69" s="78"/>
    </row>
    <row r="70" spans="9:9">
      <c r="I70" s="78"/>
    </row>
    <row r="71" spans="9:9">
      <c r="I71" s="78"/>
    </row>
    <row r="72" spans="9:9">
      <c r="I72" s="78"/>
    </row>
    <row r="73" spans="9:9">
      <c r="I73" s="78"/>
    </row>
    <row r="74" spans="9:9">
      <c r="I74" s="78"/>
    </row>
    <row r="75" spans="9:9">
      <c r="I75" s="78"/>
    </row>
    <row r="76" spans="9:9">
      <c r="I76" s="78"/>
    </row>
    <row r="77" spans="9:9">
      <c r="I77" s="78"/>
    </row>
    <row r="78" spans="9:9">
      <c r="I78" s="78"/>
    </row>
    <row r="79" spans="9:9">
      <c r="I79" s="78"/>
    </row>
    <row r="80" spans="9:9">
      <c r="I80" s="78"/>
    </row>
    <row r="81" spans="9:9">
      <c r="I81" s="78"/>
    </row>
    <row r="82" spans="9:9">
      <c r="I82" s="78"/>
    </row>
    <row r="83" spans="9:9">
      <c r="I83" s="78"/>
    </row>
    <row r="84" spans="9:9">
      <c r="I84" s="78"/>
    </row>
    <row r="85" spans="9:9">
      <c r="I85" s="78"/>
    </row>
    <row r="86" spans="9:9">
      <c r="I86" s="78"/>
    </row>
    <row r="87" spans="9:9">
      <c r="I87" s="78"/>
    </row>
    <row r="88" spans="9:9">
      <c r="I88" s="78"/>
    </row>
    <row r="89" spans="9:9">
      <c r="I89" s="78"/>
    </row>
    <row r="90" spans="9:9">
      <c r="I90" s="78"/>
    </row>
    <row r="91" spans="9:9">
      <c r="I91" s="78"/>
    </row>
    <row r="92" spans="9:9">
      <c r="I92" s="78"/>
    </row>
    <row r="93" spans="9:9">
      <c r="I93" s="78"/>
    </row>
    <row r="94" spans="9:9">
      <c r="I94" s="78"/>
    </row>
    <row r="95" spans="9:9">
      <c r="I95" s="78"/>
    </row>
    <row r="96" spans="9:9">
      <c r="I96" s="78"/>
    </row>
    <row r="97" spans="9:9">
      <c r="I97" s="78"/>
    </row>
    <row r="98" spans="9:9">
      <c r="I98" s="78"/>
    </row>
    <row r="99" spans="9:9">
      <c r="I99" s="78"/>
    </row>
    <row r="100" spans="9:9">
      <c r="I100" s="78"/>
    </row>
    <row r="101" spans="9:9">
      <c r="I101" s="78"/>
    </row>
    <row r="102" spans="9:9">
      <c r="I102" s="78"/>
    </row>
    <row r="103" spans="9:9">
      <c r="I103" s="78"/>
    </row>
    <row r="104" spans="9:9">
      <c r="I104" s="78"/>
    </row>
    <row r="105" spans="9:9">
      <c r="I105" s="78"/>
    </row>
    <row r="106" spans="9:9">
      <c r="I106" s="78"/>
    </row>
    <row r="107" spans="9:9">
      <c r="I107" s="78"/>
    </row>
    <row r="108" spans="9:9">
      <c r="I108" s="78"/>
    </row>
    <row r="109" spans="9:9">
      <c r="I109" s="78"/>
    </row>
    <row r="110" spans="9:9">
      <c r="I110" s="78"/>
    </row>
    <row r="111" spans="9:9">
      <c r="I111" s="78"/>
    </row>
    <row r="112" spans="9:9">
      <c r="I112" s="78"/>
    </row>
    <row r="113" spans="9:9">
      <c r="I113" s="78"/>
    </row>
    <row r="114" spans="9:9">
      <c r="I114" s="78"/>
    </row>
    <row r="115" spans="9:9">
      <c r="I115" s="78"/>
    </row>
    <row r="116" spans="9:9">
      <c r="I116" s="78"/>
    </row>
    <row r="117" spans="9:9">
      <c r="I117" s="78"/>
    </row>
    <row r="118" spans="9:9">
      <c r="I118" s="78"/>
    </row>
    <row r="119" spans="9:9">
      <c r="I119" s="78"/>
    </row>
    <row r="120" spans="9:9">
      <c r="I120" s="78"/>
    </row>
    <row r="121" spans="9:9">
      <c r="I121" s="78"/>
    </row>
    <row r="122" spans="9:9">
      <c r="I122" s="78"/>
    </row>
    <row r="123" spans="9:9">
      <c r="I123" s="78"/>
    </row>
    <row r="124" spans="9:9">
      <c r="I124" s="78"/>
    </row>
    <row r="125" spans="9:9">
      <c r="I125" s="78"/>
    </row>
    <row r="126" spans="9:9">
      <c r="I126" s="78"/>
    </row>
    <row r="127" spans="9:9">
      <c r="I127" s="78"/>
    </row>
    <row r="128" spans="9:9">
      <c r="I128" s="78"/>
    </row>
    <row r="129" spans="9:9">
      <c r="I129" s="78"/>
    </row>
    <row r="130" spans="9:9">
      <c r="I130" s="78"/>
    </row>
    <row r="131" spans="9:9">
      <c r="I131" s="78"/>
    </row>
    <row r="132" spans="9:9">
      <c r="I132" s="78"/>
    </row>
    <row r="133" spans="9:9">
      <c r="I133" s="78"/>
    </row>
    <row r="134" spans="9:9">
      <c r="I134" s="78"/>
    </row>
    <row r="135" spans="9:9">
      <c r="I135" s="78"/>
    </row>
    <row r="136" spans="9:9">
      <c r="I136" s="78"/>
    </row>
    <row r="137" spans="9:9">
      <c r="I137" s="78"/>
    </row>
    <row r="138" spans="9:9">
      <c r="I138" s="78"/>
    </row>
    <row r="139" spans="9:9">
      <c r="I139" s="78"/>
    </row>
    <row r="140" spans="9:9">
      <c r="I140" s="78"/>
    </row>
    <row r="141" spans="9:9">
      <c r="I141" s="78"/>
    </row>
    <row r="142" spans="9:9">
      <c r="I142" s="78"/>
    </row>
    <row r="143" spans="9:9">
      <c r="I143" s="78"/>
    </row>
    <row r="144" spans="9:9">
      <c r="I144" s="78"/>
    </row>
    <row r="145" spans="9:9">
      <c r="I145" s="78"/>
    </row>
    <row r="146" spans="9:9">
      <c r="I146" s="78"/>
    </row>
    <row r="147" spans="9:9">
      <c r="I147" s="78"/>
    </row>
    <row r="148" spans="9:9">
      <c r="I148" s="78"/>
    </row>
    <row r="149" spans="9:9">
      <c r="I149" s="78"/>
    </row>
    <row r="150" spans="9:9">
      <c r="I150" s="78"/>
    </row>
    <row r="151" spans="9:9">
      <c r="I151" s="78"/>
    </row>
    <row r="152" spans="9:9">
      <c r="I152" s="78"/>
    </row>
    <row r="153" spans="9:9">
      <c r="I153" s="78"/>
    </row>
    <row r="154" spans="9:9">
      <c r="I154" s="78"/>
    </row>
    <row r="155" spans="9:9">
      <c r="I155" s="78"/>
    </row>
    <row r="156" spans="9:9">
      <c r="I156" s="78"/>
    </row>
    <row r="157" spans="9:9">
      <c r="I157" s="78"/>
    </row>
    <row r="158" spans="9:9">
      <c r="I158" s="78"/>
    </row>
    <row r="159" spans="9:9">
      <c r="I159" s="78"/>
    </row>
    <row r="160" spans="9:9">
      <c r="I160" s="78"/>
    </row>
    <row r="161" spans="9:9">
      <c r="I161" s="78"/>
    </row>
    <row r="162" spans="9:9">
      <c r="I162" s="78"/>
    </row>
    <row r="163" spans="9:9">
      <c r="I163" s="78"/>
    </row>
    <row r="164" spans="9:9">
      <c r="I164" s="78"/>
    </row>
    <row r="165" spans="9:9">
      <c r="I165" s="78"/>
    </row>
    <row r="166" spans="9:9">
      <c r="I166" s="78"/>
    </row>
    <row r="167" spans="9:9">
      <c r="I167" s="78"/>
    </row>
    <row r="168" spans="9:9">
      <c r="I168" s="78"/>
    </row>
    <row r="169" spans="9:9">
      <c r="I169" s="78"/>
    </row>
    <row r="170" spans="9:9">
      <c r="I170" s="78"/>
    </row>
    <row r="171" spans="9:9">
      <c r="I171" s="78"/>
    </row>
    <row r="172" spans="9:9">
      <c r="I172" s="78"/>
    </row>
    <row r="173" spans="9:9">
      <c r="I173" s="78"/>
    </row>
    <row r="174" spans="9:9">
      <c r="I174" s="78"/>
    </row>
    <row r="175" spans="9:9">
      <c r="I175" s="78"/>
    </row>
    <row r="176" spans="9:9">
      <c r="I176" s="78"/>
    </row>
    <row r="177" spans="9:9">
      <c r="I177" s="78"/>
    </row>
    <row r="178" spans="9:9">
      <c r="I178" s="78"/>
    </row>
    <row r="179" spans="9:9">
      <c r="I179" s="78"/>
    </row>
    <row r="180" spans="9:9">
      <c r="I180" s="78"/>
    </row>
    <row r="181" spans="9:9">
      <c r="I181" s="78"/>
    </row>
    <row r="182" spans="9:9">
      <c r="I182" s="78"/>
    </row>
    <row r="183" spans="9:9">
      <c r="I183" s="78"/>
    </row>
    <row r="184" spans="9:9">
      <c r="I184" s="78"/>
    </row>
    <row r="185" spans="9:9">
      <c r="I185" s="78"/>
    </row>
    <row r="186" spans="9:9">
      <c r="I186" s="78"/>
    </row>
    <row r="187" spans="9:9">
      <c r="I187" s="78"/>
    </row>
    <row r="188" spans="9:9">
      <c r="I188" s="78"/>
    </row>
    <row r="189" spans="9:9">
      <c r="I189" s="78"/>
    </row>
    <row r="190" spans="9:9">
      <c r="I190" s="78"/>
    </row>
    <row r="191" spans="9:9">
      <c r="I191" s="78"/>
    </row>
    <row r="192" spans="9:9">
      <c r="I192" s="78"/>
    </row>
    <row r="193" spans="9:9">
      <c r="I193" s="78"/>
    </row>
    <row r="194" spans="9:9">
      <c r="I194" s="78"/>
    </row>
    <row r="195" spans="9:9">
      <c r="I195" s="78"/>
    </row>
    <row r="196" spans="9:9">
      <c r="I196" s="78"/>
    </row>
    <row r="197" spans="9:9">
      <c r="I197" s="78"/>
    </row>
    <row r="198" spans="9:9">
      <c r="I198" s="78"/>
    </row>
    <row r="199" spans="9:9">
      <c r="I199" s="78"/>
    </row>
    <row r="200" spans="9:9">
      <c r="I200" s="78"/>
    </row>
    <row r="201" spans="9:9">
      <c r="I201" s="78"/>
    </row>
    <row r="202" spans="9:9">
      <c r="I202" s="78"/>
    </row>
    <row r="203" spans="9:9">
      <c r="I203" s="78"/>
    </row>
    <row r="204" spans="9:9">
      <c r="I204" s="78"/>
    </row>
    <row r="205" spans="9:9">
      <c r="I205" s="78"/>
    </row>
    <row r="206" spans="9:9">
      <c r="I206" s="78"/>
    </row>
    <row r="207" spans="9:9">
      <c r="I207" s="78"/>
    </row>
    <row r="208" spans="9:9">
      <c r="I208" s="78"/>
    </row>
    <row r="209" spans="9:9">
      <c r="I209" s="78"/>
    </row>
    <row r="210" spans="9:9">
      <c r="I210" s="78"/>
    </row>
    <row r="211" spans="9:9">
      <c r="I211" s="78"/>
    </row>
    <row r="212" spans="9:9">
      <c r="I212" s="78"/>
    </row>
    <row r="213" spans="9:9">
      <c r="I213" s="78"/>
    </row>
    <row r="214" spans="9:9">
      <c r="I214" s="78"/>
    </row>
    <row r="215" spans="9:9">
      <c r="I215" s="78"/>
    </row>
    <row r="216" spans="9:9">
      <c r="I216" s="78"/>
    </row>
    <row r="217" spans="9:9">
      <c r="I217" s="78"/>
    </row>
    <row r="218" spans="9:9">
      <c r="I218" s="78"/>
    </row>
    <row r="219" spans="9:9">
      <c r="I219" s="78"/>
    </row>
    <row r="220" spans="9:9">
      <c r="I220" s="78"/>
    </row>
    <row r="221" spans="9:9">
      <c r="I221" s="78"/>
    </row>
    <row r="222" spans="9:9">
      <c r="I222" s="78"/>
    </row>
    <row r="223" spans="9:9">
      <c r="I223" s="78"/>
    </row>
    <row r="224" spans="9:9">
      <c r="I224" s="78"/>
    </row>
    <row r="225" spans="9:9">
      <c r="I225" s="78"/>
    </row>
    <row r="226" spans="9:9">
      <c r="I226" s="78"/>
    </row>
    <row r="227" spans="9:9">
      <c r="I227" s="78"/>
    </row>
    <row r="228" spans="9:9">
      <c r="I228" s="78"/>
    </row>
    <row r="229" spans="9:9">
      <c r="I229" s="78"/>
    </row>
    <row r="230" spans="9:9">
      <c r="I230" s="78"/>
    </row>
    <row r="231" spans="9:9">
      <c r="I231" s="78"/>
    </row>
    <row r="232" spans="9:9">
      <c r="I232" s="78"/>
    </row>
    <row r="233" spans="9:9">
      <c r="I233" s="78"/>
    </row>
    <row r="234" spans="9:9">
      <c r="I234" s="78"/>
    </row>
    <row r="235" spans="9:9">
      <c r="I235" s="78"/>
    </row>
    <row r="236" spans="9:9">
      <c r="I236" s="78"/>
    </row>
    <row r="237" spans="9:9">
      <c r="I237" s="78"/>
    </row>
    <row r="238" spans="9:9">
      <c r="I238" s="78"/>
    </row>
    <row r="239" spans="9:9">
      <c r="I239" s="78"/>
    </row>
    <row r="240" spans="9:9">
      <c r="I240" s="78"/>
    </row>
    <row r="241" spans="9:9">
      <c r="I241" s="78"/>
    </row>
    <row r="242" spans="9:9">
      <c r="I242" s="78"/>
    </row>
    <row r="243" spans="9:9">
      <c r="I243" s="78"/>
    </row>
    <row r="244" spans="9:9">
      <c r="I244" s="78"/>
    </row>
    <row r="245" spans="9:9">
      <c r="I245" s="78"/>
    </row>
    <row r="246" spans="9:9">
      <c r="I246" s="78"/>
    </row>
    <row r="247" spans="9:9">
      <c r="I247" s="78"/>
    </row>
    <row r="248" spans="9:9">
      <c r="I248" s="78"/>
    </row>
    <row r="249" spans="9:9">
      <c r="I249" s="78"/>
    </row>
    <row r="250" spans="9:9">
      <c r="I250" s="78"/>
    </row>
    <row r="251" spans="9:9">
      <c r="I251" s="78"/>
    </row>
    <row r="252" spans="9:9">
      <c r="I252" s="78"/>
    </row>
    <row r="253" spans="9:9">
      <c r="I253" s="78"/>
    </row>
    <row r="254" spans="9:9">
      <c r="I254" s="78"/>
    </row>
    <row r="255" spans="9:9">
      <c r="I255" s="78"/>
    </row>
    <row r="256" spans="9:9">
      <c r="I256" s="78"/>
    </row>
    <row r="257" spans="9:9">
      <c r="I257" s="78"/>
    </row>
    <row r="258" spans="9:9">
      <c r="I258" s="78"/>
    </row>
    <row r="259" spans="9:9">
      <c r="I259" s="78"/>
    </row>
    <row r="260" spans="9:9">
      <c r="I260" s="78"/>
    </row>
    <row r="261" spans="9:9">
      <c r="I261" s="78"/>
    </row>
    <row r="262" spans="9:9">
      <c r="I262" s="78"/>
    </row>
    <row r="263" spans="9:9">
      <c r="I263" s="78"/>
    </row>
    <row r="264" spans="9:9">
      <c r="I264" s="78"/>
    </row>
    <row r="265" spans="9:9">
      <c r="I265" s="78"/>
    </row>
    <row r="266" spans="9:9">
      <c r="I266" s="78"/>
    </row>
    <row r="267" spans="9:9">
      <c r="I267" s="78"/>
    </row>
    <row r="268" spans="9:9">
      <c r="I268" s="78"/>
    </row>
    <row r="269" spans="9:9">
      <c r="I269" s="78"/>
    </row>
    <row r="270" spans="9:9">
      <c r="I270" s="78"/>
    </row>
    <row r="271" spans="9:9">
      <c r="I271" s="78"/>
    </row>
    <row r="272" spans="9:9">
      <c r="I272" s="78"/>
    </row>
    <row r="273" spans="9:9">
      <c r="I273" s="78"/>
    </row>
    <row r="274" spans="9:9">
      <c r="I274" s="78"/>
    </row>
    <row r="275" spans="9:9">
      <c r="I275" s="78"/>
    </row>
    <row r="276" spans="9:9">
      <c r="I276" s="78"/>
    </row>
    <row r="277" spans="9:9">
      <c r="I277" s="78"/>
    </row>
    <row r="278" spans="9:9">
      <c r="I278" s="78"/>
    </row>
    <row r="279" spans="9:9">
      <c r="I279" s="78"/>
    </row>
    <row r="280" spans="9:9">
      <c r="I280" s="78"/>
    </row>
    <row r="281" spans="9:9">
      <c r="I281" s="78"/>
    </row>
    <row r="282" spans="9:9">
      <c r="I282" s="78"/>
    </row>
    <row r="283" spans="9:9">
      <c r="I283" s="78"/>
    </row>
    <row r="284" spans="9:9">
      <c r="I284" s="78"/>
    </row>
    <row r="285" spans="9:9">
      <c r="I285" s="78"/>
    </row>
    <row r="286" spans="9:9">
      <c r="I286" s="78"/>
    </row>
    <row r="287" spans="9:9">
      <c r="I287" s="78"/>
    </row>
    <row r="288" spans="9:9">
      <c r="I288" s="78"/>
    </row>
    <row r="289" spans="9:9">
      <c r="I289" s="78"/>
    </row>
    <row r="290" spans="9:9">
      <c r="I290" s="78"/>
    </row>
    <row r="291" spans="9:9">
      <c r="I291" s="78"/>
    </row>
    <row r="292" spans="9:9">
      <c r="I292" s="78"/>
    </row>
    <row r="293" spans="9:9">
      <c r="I293" s="78"/>
    </row>
    <row r="294" spans="9:9">
      <c r="I294" s="78"/>
    </row>
    <row r="295" spans="9:9">
      <c r="I295" s="78"/>
    </row>
    <row r="296" spans="9:9">
      <c r="I296" s="78"/>
    </row>
    <row r="297" spans="9:9">
      <c r="I297" s="78"/>
    </row>
    <row r="298" spans="9:9">
      <c r="I298" s="78"/>
    </row>
    <row r="299" spans="9:9">
      <c r="I299" s="78"/>
    </row>
    <row r="300" spans="9:9">
      <c r="I300" s="78"/>
    </row>
    <row r="301" spans="9:9">
      <c r="I301" s="78"/>
    </row>
    <row r="302" spans="9:9">
      <c r="I302" s="78"/>
    </row>
    <row r="303" spans="9:9">
      <c r="I303" s="78"/>
    </row>
    <row r="304" spans="9:9">
      <c r="I304" s="78"/>
    </row>
    <row r="305" spans="9:9">
      <c r="I305" s="78"/>
    </row>
    <row r="306" spans="9:9">
      <c r="I306" s="78"/>
    </row>
    <row r="307" spans="9:9">
      <c r="I307" s="78"/>
    </row>
    <row r="308" spans="9:9">
      <c r="I308" s="78"/>
    </row>
    <row r="309" spans="9:9">
      <c r="I309" s="78"/>
    </row>
    <row r="310" spans="9:9">
      <c r="I310" s="78"/>
    </row>
    <row r="311" spans="9:9">
      <c r="I311" s="78"/>
    </row>
    <row r="312" spans="9:9">
      <c r="I312" s="78"/>
    </row>
    <row r="313" spans="9:9">
      <c r="I313" s="78"/>
    </row>
    <row r="314" spans="9:9">
      <c r="I314" s="78"/>
    </row>
    <row r="315" spans="9:9">
      <c r="I315" s="78"/>
    </row>
    <row r="316" spans="9:9">
      <c r="I316" s="78"/>
    </row>
    <row r="317" spans="9:9">
      <c r="I317" s="78"/>
    </row>
    <row r="318" spans="9:9">
      <c r="I318" s="78"/>
    </row>
    <row r="319" spans="9:9">
      <c r="I319" s="78"/>
    </row>
    <row r="320" spans="9:9">
      <c r="I320" s="78"/>
    </row>
    <row r="321" spans="9:9">
      <c r="I321" s="78"/>
    </row>
    <row r="322" spans="9:9">
      <c r="I322" s="78"/>
    </row>
    <row r="323" spans="9:9">
      <c r="I323" s="78"/>
    </row>
    <row r="324" spans="9:9">
      <c r="I324" s="78"/>
    </row>
    <row r="325" spans="9:9">
      <c r="I325" s="78"/>
    </row>
    <row r="326" spans="9:9">
      <c r="I326" s="78"/>
    </row>
    <row r="327" spans="9:9">
      <c r="I327" s="78"/>
    </row>
    <row r="328" spans="9:9">
      <c r="I328" s="78"/>
    </row>
    <row r="329" spans="9:9">
      <c r="I329" s="78"/>
    </row>
    <row r="330" spans="9:9">
      <c r="I330" s="78"/>
    </row>
    <row r="331" spans="9:9">
      <c r="I331" s="78"/>
    </row>
    <row r="332" spans="9:9">
      <c r="I332" s="78"/>
    </row>
    <row r="333" spans="9:9">
      <c r="I333" s="78"/>
    </row>
    <row r="334" spans="9:9">
      <c r="I334" s="78"/>
    </row>
    <row r="335" spans="9:9">
      <c r="I335" s="78"/>
    </row>
    <row r="336" spans="9:9">
      <c r="I336" s="78"/>
    </row>
    <row r="337" spans="9:9">
      <c r="I337" s="78"/>
    </row>
    <row r="338" spans="9:9">
      <c r="I338" s="78"/>
    </row>
    <row r="339" spans="9:9">
      <c r="I339" s="78"/>
    </row>
    <row r="340" spans="9:9">
      <c r="I340" s="78"/>
    </row>
    <row r="341" spans="9:9">
      <c r="I341" s="78"/>
    </row>
    <row r="342" spans="9:9">
      <c r="I342" s="78"/>
    </row>
    <row r="343" spans="9:9">
      <c r="I343" s="78"/>
    </row>
    <row r="344" spans="9:9">
      <c r="I344" s="78"/>
    </row>
    <row r="345" spans="9:9">
      <c r="I345" s="78"/>
    </row>
    <row r="346" spans="9:9">
      <c r="I346" s="78"/>
    </row>
    <row r="347" spans="9:9">
      <c r="I347" s="78"/>
    </row>
    <row r="348" spans="9:9">
      <c r="I348" s="78"/>
    </row>
    <row r="349" spans="9:9">
      <c r="I349" s="78"/>
    </row>
    <row r="350" spans="9:9">
      <c r="I350" s="78"/>
    </row>
    <row r="351" spans="9:9">
      <c r="I351" s="78"/>
    </row>
    <row r="352" spans="9:9">
      <c r="I352" s="78"/>
    </row>
    <row r="353" spans="9:9">
      <c r="I353" s="78"/>
    </row>
    <row r="354" spans="9:9">
      <c r="I354" s="78"/>
    </row>
    <row r="355" spans="9:9">
      <c r="I355" s="78"/>
    </row>
    <row r="356" spans="9:9">
      <c r="I356" s="78"/>
    </row>
    <row r="357" spans="9:9">
      <c r="I357" s="78"/>
    </row>
    <row r="358" spans="9:9">
      <c r="I358" s="78"/>
    </row>
    <row r="359" spans="9:9">
      <c r="I359" s="78"/>
    </row>
    <row r="360" spans="9:9">
      <c r="I360" s="78"/>
    </row>
    <row r="361" spans="9:9">
      <c r="I361" s="78"/>
    </row>
    <row r="362" spans="9:9">
      <c r="I362" s="78"/>
    </row>
    <row r="363" spans="9:9">
      <c r="I363" s="78"/>
    </row>
    <row r="364" spans="9:9">
      <c r="I364" s="78"/>
    </row>
    <row r="365" spans="9:9">
      <c r="I365" s="78"/>
    </row>
    <row r="366" spans="9:9">
      <c r="I366" s="78"/>
    </row>
    <row r="367" spans="9:9">
      <c r="I367" s="78"/>
    </row>
    <row r="368" spans="9:9">
      <c r="I368" s="78"/>
    </row>
    <row r="369" spans="9:9">
      <c r="I369" s="78"/>
    </row>
    <row r="370" spans="9:9">
      <c r="I370" s="78"/>
    </row>
    <row r="371" spans="9:9">
      <c r="I371" s="78"/>
    </row>
    <row r="372" spans="9:9">
      <c r="I372" s="78"/>
    </row>
    <row r="373" spans="9:9">
      <c r="I373" s="78"/>
    </row>
    <row r="374" spans="9:9">
      <c r="I374" s="78"/>
    </row>
    <row r="375" spans="9:9">
      <c r="I375" s="78"/>
    </row>
    <row r="376" spans="9:9">
      <c r="I376" s="78"/>
    </row>
    <row r="377" spans="9:9">
      <c r="I377" s="78"/>
    </row>
    <row r="378" spans="9:9">
      <c r="I378" s="78"/>
    </row>
    <row r="379" spans="9:9">
      <c r="I379" s="78"/>
    </row>
    <row r="380" spans="9:9">
      <c r="I380" s="78"/>
    </row>
    <row r="381" spans="9:9">
      <c r="I381" s="78"/>
    </row>
    <row r="382" spans="9:9">
      <c r="I382" s="78"/>
    </row>
    <row r="383" spans="9:9">
      <c r="I383" s="78"/>
    </row>
    <row r="384" spans="9:9">
      <c r="I384" s="78"/>
    </row>
    <row r="385" spans="9:9">
      <c r="I385" s="78"/>
    </row>
    <row r="386" spans="9:9">
      <c r="I386" s="78"/>
    </row>
    <row r="387" spans="9:9">
      <c r="I387" s="78"/>
    </row>
    <row r="388" spans="9:9">
      <c r="I388" s="78"/>
    </row>
    <row r="389" spans="9:9">
      <c r="I389" s="78"/>
    </row>
    <row r="390" spans="9:9">
      <c r="I390" s="78"/>
    </row>
    <row r="391" spans="9:9">
      <c r="I391" s="78"/>
    </row>
    <row r="392" spans="9:9">
      <c r="I392" s="78"/>
    </row>
    <row r="393" spans="9:9">
      <c r="I393" s="78"/>
    </row>
    <row r="394" spans="9:9">
      <c r="I394" s="78"/>
    </row>
    <row r="395" spans="9:9">
      <c r="I395" s="78"/>
    </row>
    <row r="396" spans="9:9">
      <c r="I396" s="78"/>
    </row>
    <row r="397" spans="9:9">
      <c r="I397" s="78"/>
    </row>
    <row r="398" spans="9:9">
      <c r="I398" s="78"/>
    </row>
    <row r="399" spans="9:9">
      <c r="I399" s="78"/>
    </row>
    <row r="400" spans="9:9">
      <c r="I400" s="78"/>
    </row>
    <row r="401" spans="9:9">
      <c r="I401" s="78"/>
    </row>
    <row r="402" spans="9:9">
      <c r="I402" s="78"/>
    </row>
    <row r="403" spans="9:9">
      <c r="I403" s="78"/>
    </row>
    <row r="404" spans="9:9">
      <c r="I404" s="78"/>
    </row>
    <row r="405" spans="9:9">
      <c r="I405" s="78"/>
    </row>
    <row r="406" spans="9:9">
      <c r="I406" s="78"/>
    </row>
    <row r="407" spans="9:9">
      <c r="I407" s="78"/>
    </row>
    <row r="408" spans="9:9">
      <c r="I408" s="78"/>
    </row>
    <row r="409" spans="9:9">
      <c r="I409" s="78"/>
    </row>
    <row r="410" spans="9:9">
      <c r="I410" s="78"/>
    </row>
    <row r="411" spans="9:9">
      <c r="I411" s="78"/>
    </row>
    <row r="412" spans="9:9">
      <c r="I412" s="78"/>
    </row>
    <row r="413" spans="9:9">
      <c r="I413" s="78"/>
    </row>
    <row r="414" spans="9:9">
      <c r="I414" s="78"/>
    </row>
    <row r="415" spans="9:9">
      <c r="I415" s="78"/>
    </row>
    <row r="416" spans="9:9">
      <c r="I416" s="78"/>
    </row>
    <row r="417" spans="9:9">
      <c r="I417" s="78"/>
    </row>
    <row r="418" spans="9:9">
      <c r="I418" s="78"/>
    </row>
    <row r="419" spans="9:9">
      <c r="I419" s="78"/>
    </row>
    <row r="420" spans="9:9">
      <c r="I420" s="78"/>
    </row>
    <row r="421" spans="9:9">
      <c r="I421" s="78"/>
    </row>
    <row r="422" spans="9:9">
      <c r="I422" s="78"/>
    </row>
    <row r="423" spans="9:9">
      <c r="I423" s="78"/>
    </row>
    <row r="424" spans="9:9">
      <c r="I424" s="78"/>
    </row>
    <row r="425" spans="9:9">
      <c r="I425" s="78"/>
    </row>
    <row r="426" spans="9:9">
      <c r="I426" s="78"/>
    </row>
    <row r="427" spans="9:9">
      <c r="I427" s="78"/>
    </row>
    <row r="428" spans="9:9">
      <c r="I428" s="78"/>
    </row>
    <row r="429" spans="9:9">
      <c r="I429" s="78"/>
    </row>
    <row r="430" spans="9:9">
      <c r="I430" s="78"/>
    </row>
    <row r="431" spans="9:9">
      <c r="I431" s="78"/>
    </row>
    <row r="432" spans="9:9">
      <c r="I432" s="78"/>
    </row>
    <row r="433" spans="9:9">
      <c r="I433" s="78"/>
    </row>
    <row r="434" spans="9:9">
      <c r="I434" s="78"/>
    </row>
    <row r="435" spans="9:9">
      <c r="I435" s="78"/>
    </row>
    <row r="436" spans="9:9">
      <c r="I436" s="78"/>
    </row>
    <row r="437" spans="9:9">
      <c r="I437" s="78"/>
    </row>
    <row r="438" spans="9:9">
      <c r="I438" s="78"/>
    </row>
    <row r="439" spans="9:9">
      <c r="I439" s="78"/>
    </row>
    <row r="440" spans="9:9">
      <c r="I440" s="78"/>
    </row>
    <row r="441" spans="9:9">
      <c r="I441" s="78"/>
    </row>
    <row r="442" spans="9:9">
      <c r="I442" s="78"/>
    </row>
    <row r="443" spans="9:9">
      <c r="I443" s="78"/>
    </row>
    <row r="444" spans="9:9">
      <c r="I444" s="78"/>
    </row>
    <row r="445" spans="9:9">
      <c r="I445" s="78"/>
    </row>
    <row r="446" spans="9:9">
      <c r="I446" s="78"/>
    </row>
    <row r="447" spans="9:9">
      <c r="I447" s="78"/>
    </row>
    <row r="448" spans="9:9">
      <c r="I448" s="78"/>
    </row>
    <row r="449" spans="9:9">
      <c r="I449" s="78"/>
    </row>
    <row r="450" spans="9:9">
      <c r="I450" s="78"/>
    </row>
    <row r="451" spans="9:9">
      <c r="I451" s="78"/>
    </row>
    <row r="452" spans="9:9">
      <c r="I452" s="78"/>
    </row>
    <row r="453" spans="9:9">
      <c r="I453" s="78"/>
    </row>
    <row r="454" spans="9:9">
      <c r="I454" s="78"/>
    </row>
    <row r="455" spans="9:9">
      <c r="I455" s="78"/>
    </row>
    <row r="456" spans="9:9">
      <c r="I456" s="78"/>
    </row>
    <row r="457" spans="9:9">
      <c r="I457" s="78"/>
    </row>
    <row r="458" spans="9:9">
      <c r="I458" s="78"/>
    </row>
    <row r="459" spans="9:9">
      <c r="I459" s="78"/>
    </row>
    <row r="460" spans="9:9">
      <c r="I460" s="78"/>
    </row>
    <row r="461" spans="9:9">
      <c r="I461" s="78"/>
    </row>
    <row r="462" spans="9:9">
      <c r="I462" s="78"/>
    </row>
    <row r="463" spans="9:9">
      <c r="I463" s="78"/>
    </row>
    <row r="464" spans="9:9">
      <c r="I464" s="78"/>
    </row>
    <row r="465" spans="9:9">
      <c r="I465" s="78"/>
    </row>
    <row r="466" spans="9:9">
      <c r="I466" s="78"/>
    </row>
    <row r="467" spans="9:9">
      <c r="I467" s="78"/>
    </row>
    <row r="468" spans="9:9">
      <c r="I468" s="78"/>
    </row>
    <row r="469" spans="9:9">
      <c r="I469" s="78"/>
    </row>
    <row r="470" spans="9:9">
      <c r="I470" s="78"/>
    </row>
    <row r="471" spans="9:9">
      <c r="I471" s="78"/>
    </row>
    <row r="472" spans="9:9">
      <c r="I472" s="78"/>
    </row>
    <row r="473" spans="9:9">
      <c r="I473" s="78"/>
    </row>
    <row r="474" spans="9:9">
      <c r="I474" s="78"/>
    </row>
    <row r="475" spans="9:9">
      <c r="I475" s="78"/>
    </row>
    <row r="476" spans="9:9">
      <c r="I476" s="78"/>
    </row>
    <row r="477" spans="9:9">
      <c r="I477" s="78"/>
    </row>
    <row r="478" spans="9:9">
      <c r="I478" s="78"/>
    </row>
    <row r="479" spans="9:9">
      <c r="I479" s="78"/>
    </row>
    <row r="480" spans="9:9">
      <c r="I480" s="78"/>
    </row>
    <row r="481" spans="9:9">
      <c r="I481" s="78"/>
    </row>
    <row r="482" spans="9:9">
      <c r="I482" s="78"/>
    </row>
    <row r="483" spans="9:9">
      <c r="I483" s="78"/>
    </row>
    <row r="484" spans="9:9">
      <c r="I484" s="78"/>
    </row>
    <row r="485" spans="9:9">
      <c r="I485" s="78"/>
    </row>
    <row r="486" spans="9:9">
      <c r="I486" s="78"/>
    </row>
    <row r="487" spans="9:9">
      <c r="I487" s="78"/>
    </row>
    <row r="488" spans="9:9">
      <c r="I488" s="78"/>
    </row>
    <row r="489" spans="9:9">
      <c r="I489" s="78"/>
    </row>
    <row r="490" spans="9:9">
      <c r="I490" s="78"/>
    </row>
    <row r="491" spans="9:9">
      <c r="I491" s="78"/>
    </row>
    <row r="492" spans="9:9">
      <c r="I492" s="78"/>
    </row>
    <row r="493" spans="9:9">
      <c r="I493" s="78"/>
    </row>
    <row r="494" spans="9:9">
      <c r="I494" s="78"/>
    </row>
    <row r="495" spans="9:9">
      <c r="I495" s="78"/>
    </row>
    <row r="496" spans="9:9">
      <c r="I496" s="78"/>
    </row>
    <row r="497" spans="9:9">
      <c r="I497" s="78"/>
    </row>
    <row r="498" spans="9:9">
      <c r="I498" s="78"/>
    </row>
    <row r="499" spans="9:9">
      <c r="I499" s="78"/>
    </row>
    <row r="500" spans="9:9">
      <c r="I500" s="78"/>
    </row>
    <row r="501" spans="9:9">
      <c r="I501" s="78"/>
    </row>
    <row r="502" spans="9:9">
      <c r="I502" s="78"/>
    </row>
    <row r="503" spans="9:9">
      <c r="I503" s="78"/>
    </row>
    <row r="504" spans="9:9">
      <c r="I504" s="78"/>
    </row>
    <row r="505" spans="9:9">
      <c r="I505" s="78"/>
    </row>
    <row r="506" spans="9:9">
      <c r="I506" s="78"/>
    </row>
    <row r="507" spans="9:9">
      <c r="I507" s="78"/>
    </row>
    <row r="508" spans="9:9">
      <c r="I508" s="78"/>
    </row>
    <row r="509" spans="9:9">
      <c r="I509" s="78"/>
    </row>
    <row r="510" spans="9:9">
      <c r="I510" s="78"/>
    </row>
    <row r="511" spans="9:9">
      <c r="I511" s="78"/>
    </row>
    <row r="512" spans="9:9">
      <c r="I512" s="78"/>
    </row>
    <row r="513" spans="9:9">
      <c r="I513" s="78"/>
    </row>
    <row r="514" spans="9:9">
      <c r="I514" s="78"/>
    </row>
    <row r="515" spans="9:9">
      <c r="I515" s="78"/>
    </row>
    <row r="516" spans="9:9">
      <c r="I516" s="78"/>
    </row>
    <row r="517" spans="9:9">
      <c r="I517" s="78"/>
    </row>
    <row r="518" spans="9:9">
      <c r="I518" s="78"/>
    </row>
    <row r="519" spans="9:9">
      <c r="I519" s="78"/>
    </row>
    <row r="520" spans="9:9">
      <c r="I520" s="78"/>
    </row>
    <row r="521" spans="9:9">
      <c r="I521" s="78"/>
    </row>
    <row r="522" spans="9:9">
      <c r="I522" s="78"/>
    </row>
    <row r="523" spans="9:9">
      <c r="I523" s="78"/>
    </row>
    <row r="524" spans="9:9">
      <c r="I524" s="78"/>
    </row>
    <row r="525" spans="9:9">
      <c r="I525" s="78"/>
    </row>
    <row r="526" spans="9:9">
      <c r="I526" s="78"/>
    </row>
    <row r="527" spans="9:9">
      <c r="I527" s="78"/>
    </row>
    <row r="528" spans="9:9">
      <c r="I528" s="78"/>
    </row>
    <row r="529" spans="9:9">
      <c r="I529" s="78"/>
    </row>
    <row r="530" spans="9:9">
      <c r="I530" s="78"/>
    </row>
    <row r="531" spans="9:9">
      <c r="I531" s="78"/>
    </row>
    <row r="532" spans="9:9">
      <c r="I532" s="78"/>
    </row>
    <row r="533" spans="9:9">
      <c r="I533" s="78"/>
    </row>
    <row r="534" spans="9:9">
      <c r="I534" s="78"/>
    </row>
    <row r="535" spans="9:9">
      <c r="I535" s="78"/>
    </row>
    <row r="536" spans="9:9">
      <c r="I536" s="78"/>
    </row>
    <row r="537" spans="9:9">
      <c r="I537" s="78"/>
    </row>
    <row r="538" spans="9:9">
      <c r="I538" s="78"/>
    </row>
    <row r="539" spans="9:9">
      <c r="I539" s="78"/>
    </row>
    <row r="540" spans="9:9">
      <c r="I540" s="78"/>
    </row>
    <row r="541" spans="9:9">
      <c r="I541" s="78"/>
    </row>
    <row r="542" spans="9:9">
      <c r="I542" s="78"/>
    </row>
    <row r="543" spans="9:9">
      <c r="I543" s="78"/>
    </row>
    <row r="544" spans="9:9">
      <c r="I544" s="78"/>
    </row>
    <row r="545" spans="9:9">
      <c r="I545" s="78"/>
    </row>
    <row r="546" spans="9:9">
      <c r="I546" s="78"/>
    </row>
    <row r="547" spans="9:9">
      <c r="I547" s="78"/>
    </row>
    <row r="548" spans="9:9">
      <c r="I548" s="78"/>
    </row>
    <row r="549" spans="9:9">
      <c r="I549" s="78"/>
    </row>
    <row r="550" spans="9:9">
      <c r="I550" s="78"/>
    </row>
    <row r="551" spans="9:9">
      <c r="I551" s="78"/>
    </row>
    <row r="552" spans="9:9">
      <c r="I552" s="78"/>
    </row>
    <row r="553" spans="9:9">
      <c r="I553" s="78"/>
    </row>
    <row r="554" spans="9:9">
      <c r="I554" s="78"/>
    </row>
    <row r="555" spans="9:9">
      <c r="I555" s="78"/>
    </row>
    <row r="556" spans="9:9">
      <c r="I556" s="78"/>
    </row>
    <row r="557" spans="9:9">
      <c r="I557" s="78"/>
    </row>
    <row r="558" spans="9:9">
      <c r="I558" s="78"/>
    </row>
    <row r="559" spans="9:9">
      <c r="I559" s="78"/>
    </row>
    <row r="560" spans="9:9">
      <c r="I560" s="78"/>
    </row>
    <row r="561" spans="9:9">
      <c r="I561" s="78"/>
    </row>
    <row r="562" spans="9:9">
      <c r="I562" s="78"/>
    </row>
    <row r="563" spans="9:9">
      <c r="I563" s="78"/>
    </row>
    <row r="564" spans="9:9">
      <c r="I564" s="78"/>
    </row>
    <row r="565" spans="9:9">
      <c r="I565" s="78"/>
    </row>
    <row r="566" spans="9:9">
      <c r="I566" s="78"/>
    </row>
    <row r="567" spans="9:9">
      <c r="I567" s="78"/>
    </row>
    <row r="568" spans="9:9">
      <c r="I568" s="78"/>
    </row>
    <row r="569" spans="9:9">
      <c r="I569" s="78"/>
    </row>
    <row r="570" spans="9:9">
      <c r="I570" s="78"/>
    </row>
    <row r="571" spans="9:9">
      <c r="I571" s="78"/>
    </row>
    <row r="572" spans="9:9">
      <c r="I572" s="78"/>
    </row>
    <row r="573" spans="9:9">
      <c r="I573" s="78"/>
    </row>
    <row r="574" spans="9:9">
      <c r="I574" s="78"/>
    </row>
    <row r="575" spans="9:9">
      <c r="I575" s="78"/>
    </row>
    <row r="576" spans="9:9">
      <c r="I576" s="78"/>
    </row>
    <row r="577" spans="9:9">
      <c r="I577" s="78"/>
    </row>
    <row r="578" spans="9:9">
      <c r="I578" s="78"/>
    </row>
    <row r="579" spans="9:9">
      <c r="I579" s="78"/>
    </row>
    <row r="580" spans="9:9">
      <c r="I580" s="78"/>
    </row>
    <row r="581" spans="9:9">
      <c r="I581" s="78"/>
    </row>
    <row r="582" spans="9:9">
      <c r="I582" s="78"/>
    </row>
    <row r="583" spans="9:9">
      <c r="I583" s="78"/>
    </row>
    <row r="584" spans="9:9">
      <c r="I584" s="78"/>
    </row>
    <row r="585" spans="9:9">
      <c r="I585" s="78"/>
    </row>
    <row r="586" spans="9:9">
      <c r="I586" s="78"/>
    </row>
    <row r="587" spans="9:9">
      <c r="I587" s="78"/>
    </row>
    <row r="588" spans="9:9">
      <c r="I588" s="78"/>
    </row>
    <row r="589" spans="9:9">
      <c r="I589" s="78"/>
    </row>
    <row r="590" spans="9:9">
      <c r="I590" s="78"/>
    </row>
    <row r="591" spans="9:9">
      <c r="I591" s="78"/>
    </row>
    <row r="592" spans="9:9">
      <c r="I592" s="78"/>
    </row>
    <row r="593" spans="9:9">
      <c r="I593" s="78"/>
    </row>
    <row r="594" spans="9:9">
      <c r="I594" s="78"/>
    </row>
    <row r="595" spans="9:9">
      <c r="I595" s="78"/>
    </row>
    <row r="596" spans="9:9">
      <c r="I596" s="78"/>
    </row>
    <row r="597" spans="9:9">
      <c r="I597" s="78"/>
    </row>
    <row r="598" spans="9:9">
      <c r="I598" s="78"/>
    </row>
    <row r="599" spans="9:9">
      <c r="I599" s="78"/>
    </row>
    <row r="600" spans="9:9">
      <c r="I600" s="78"/>
    </row>
    <row r="601" spans="9:9">
      <c r="I601" s="78"/>
    </row>
    <row r="602" spans="9:9">
      <c r="I602" s="78"/>
    </row>
    <row r="603" spans="9:9">
      <c r="I603" s="78"/>
    </row>
    <row r="604" spans="9:9">
      <c r="I604" s="78"/>
    </row>
    <row r="605" spans="9:9">
      <c r="I605" s="78"/>
    </row>
    <row r="606" spans="9:9">
      <c r="I606" s="78"/>
    </row>
    <row r="607" spans="9:9">
      <c r="I607" s="78"/>
    </row>
    <row r="608" spans="9:9">
      <c r="I608" s="78"/>
    </row>
    <row r="609" spans="9:9">
      <c r="I609" s="78"/>
    </row>
    <row r="610" spans="9:9">
      <c r="I610" s="78"/>
    </row>
    <row r="611" spans="9:9">
      <c r="I611" s="78"/>
    </row>
    <row r="612" spans="9:9">
      <c r="I612" s="78"/>
    </row>
    <row r="613" spans="9:9">
      <c r="I613" s="78"/>
    </row>
    <row r="614" spans="9:9">
      <c r="I614" s="78"/>
    </row>
    <row r="615" spans="9:9">
      <c r="I615" s="78"/>
    </row>
    <row r="616" spans="9:9">
      <c r="I616" s="78"/>
    </row>
    <row r="617" spans="9:9">
      <c r="I617" s="78"/>
    </row>
    <row r="618" spans="9:9">
      <c r="I618" s="78"/>
    </row>
    <row r="619" spans="9:9">
      <c r="I619" s="78"/>
    </row>
    <row r="620" spans="9:9">
      <c r="I620" s="78"/>
    </row>
    <row r="621" spans="9:9">
      <c r="I621" s="78"/>
    </row>
    <row r="622" spans="9:9">
      <c r="I622" s="78"/>
    </row>
    <row r="623" spans="9:9">
      <c r="I623" s="78"/>
    </row>
    <row r="624" spans="9:9">
      <c r="I624" s="78"/>
    </row>
    <row r="625" spans="9:9">
      <c r="I625" s="78"/>
    </row>
    <row r="626" spans="9:9">
      <c r="I626" s="78"/>
    </row>
    <row r="627" spans="9:9">
      <c r="I627" s="78"/>
    </row>
    <row r="628" spans="9:9">
      <c r="I628" s="78"/>
    </row>
    <row r="629" spans="9:9">
      <c r="I629" s="78"/>
    </row>
    <row r="630" spans="9:9">
      <c r="I630" s="78"/>
    </row>
    <row r="631" spans="9:9">
      <c r="I631" s="78"/>
    </row>
    <row r="632" spans="9:9">
      <c r="I632" s="78"/>
    </row>
    <row r="633" spans="9:9">
      <c r="I633" s="78"/>
    </row>
    <row r="634" spans="9:9">
      <c r="I634" s="78"/>
    </row>
    <row r="635" spans="9:9">
      <c r="I635" s="78"/>
    </row>
    <row r="636" spans="9:9">
      <c r="I636" s="78"/>
    </row>
    <row r="637" spans="9:9">
      <c r="I637" s="78"/>
    </row>
    <row r="638" spans="9:9">
      <c r="I638" s="78"/>
    </row>
    <row r="639" spans="9:9">
      <c r="I639" s="78"/>
    </row>
    <row r="640" spans="9:9">
      <c r="I640" s="78"/>
    </row>
    <row r="641" spans="9:9">
      <c r="I641" s="78"/>
    </row>
    <row r="642" spans="9:9">
      <c r="I642" s="78"/>
    </row>
    <row r="643" spans="9:9">
      <c r="I643" s="78"/>
    </row>
    <row r="644" spans="9:9">
      <c r="I644" s="78"/>
    </row>
    <row r="645" spans="9:9">
      <c r="I645" s="78"/>
    </row>
    <row r="646" spans="9:9">
      <c r="I646" s="78"/>
    </row>
    <row r="647" spans="9:9">
      <c r="I647" s="78"/>
    </row>
    <row r="648" spans="9:9">
      <c r="I648" s="78"/>
    </row>
    <row r="649" spans="9:9">
      <c r="I649" s="78"/>
    </row>
    <row r="650" spans="9:9">
      <c r="I650" s="78"/>
    </row>
    <row r="651" spans="9:9">
      <c r="I651" s="78"/>
    </row>
    <row r="652" spans="9:9">
      <c r="I652" s="78"/>
    </row>
    <row r="653" spans="9:9">
      <c r="I653" s="78"/>
    </row>
    <row r="654" spans="9:9">
      <c r="I654" s="78"/>
    </row>
    <row r="655" spans="9:9">
      <c r="I655" s="78"/>
    </row>
    <row r="656" spans="9:9">
      <c r="I656" s="78"/>
    </row>
    <row r="657" spans="9:9">
      <c r="I657" s="78"/>
    </row>
    <row r="658" spans="9:9">
      <c r="I658" s="78"/>
    </row>
    <row r="659" spans="9:9">
      <c r="I659" s="78"/>
    </row>
    <row r="660" spans="9:9">
      <c r="I660" s="78"/>
    </row>
    <row r="661" spans="9:9">
      <c r="I661" s="78"/>
    </row>
    <row r="662" spans="9:9">
      <c r="I662" s="78"/>
    </row>
    <row r="663" spans="9:9">
      <c r="I663" s="78"/>
    </row>
    <row r="664" spans="9:9">
      <c r="I664" s="78"/>
    </row>
    <row r="665" spans="9:9">
      <c r="I665" s="78"/>
    </row>
    <row r="666" spans="9:9">
      <c r="I666" s="78"/>
    </row>
    <row r="667" spans="9:9">
      <c r="I667" s="78"/>
    </row>
    <row r="668" spans="9:9">
      <c r="I668" s="78"/>
    </row>
    <row r="669" spans="9:9">
      <c r="I669" s="78"/>
    </row>
    <row r="670" spans="9:9">
      <c r="I670" s="78"/>
    </row>
    <row r="671" spans="9:9">
      <c r="I671" s="78"/>
    </row>
    <row r="672" spans="9:9">
      <c r="I672" s="78"/>
    </row>
    <row r="673" spans="9:9">
      <c r="I673" s="78"/>
    </row>
    <row r="674" spans="9:9">
      <c r="I674" s="78"/>
    </row>
    <row r="675" spans="9:9">
      <c r="I675" s="78"/>
    </row>
    <row r="676" spans="9:9">
      <c r="I676" s="78"/>
    </row>
    <row r="677" spans="9:9">
      <c r="I677" s="78"/>
    </row>
    <row r="678" spans="9:9">
      <c r="I678" s="78"/>
    </row>
    <row r="679" spans="9:9">
      <c r="I679" s="78"/>
    </row>
    <row r="680" spans="9:9">
      <c r="I680" s="78"/>
    </row>
    <row r="681" spans="9:9">
      <c r="I681" s="78"/>
    </row>
    <row r="682" spans="9:9">
      <c r="I682" s="78"/>
    </row>
    <row r="683" spans="9:9">
      <c r="I683" s="78"/>
    </row>
    <row r="684" spans="9:9">
      <c r="I684" s="78"/>
    </row>
    <row r="685" spans="9:9">
      <c r="I685" s="78"/>
    </row>
    <row r="686" spans="9:9">
      <c r="I686" s="78"/>
    </row>
    <row r="687" spans="9:9">
      <c r="I687" s="78"/>
    </row>
    <row r="688" spans="9:9">
      <c r="I688" s="78"/>
    </row>
    <row r="689" spans="9:9">
      <c r="I689" s="78"/>
    </row>
    <row r="690" spans="9:9">
      <c r="I690" s="78"/>
    </row>
    <row r="691" spans="9:9">
      <c r="I691" s="78"/>
    </row>
    <row r="692" spans="9:9">
      <c r="I692" s="78"/>
    </row>
    <row r="693" spans="9:9">
      <c r="I693" s="78"/>
    </row>
    <row r="694" spans="9:9">
      <c r="I694" s="78"/>
    </row>
    <row r="695" spans="9:9">
      <c r="I695" s="78"/>
    </row>
    <row r="696" spans="9:9">
      <c r="I696" s="78"/>
    </row>
    <row r="697" spans="9:9">
      <c r="I697" s="78"/>
    </row>
    <row r="698" spans="9:9">
      <c r="I698" s="78"/>
    </row>
    <row r="699" spans="9:9">
      <c r="I699" s="78"/>
    </row>
    <row r="700" spans="9:9">
      <c r="I700" s="78"/>
    </row>
    <row r="701" spans="9:9">
      <c r="I701" s="78"/>
    </row>
    <row r="702" spans="9:9">
      <c r="I702" s="78"/>
    </row>
    <row r="703" spans="9:9">
      <c r="I703" s="78"/>
    </row>
    <row r="704" spans="9:9">
      <c r="I704" s="78"/>
    </row>
    <row r="705" spans="9:9">
      <c r="I705" s="78"/>
    </row>
    <row r="706" spans="9:9">
      <c r="I706" s="78"/>
    </row>
    <row r="707" spans="9:9">
      <c r="I707" s="78"/>
    </row>
    <row r="708" spans="9:9">
      <c r="I708" s="78"/>
    </row>
    <row r="709" spans="9:9">
      <c r="I709" s="78"/>
    </row>
    <row r="710" spans="9:9">
      <c r="I710" s="78"/>
    </row>
    <row r="711" spans="9:9">
      <c r="I711" s="78"/>
    </row>
    <row r="712" spans="9:9">
      <c r="I712" s="78"/>
    </row>
    <row r="713" spans="9:9">
      <c r="I713" s="78"/>
    </row>
    <row r="714" spans="9:9">
      <c r="I714" s="78"/>
    </row>
    <row r="715" spans="9:9">
      <c r="I715" s="78"/>
    </row>
    <row r="716" spans="9:9">
      <c r="I716" s="78"/>
    </row>
    <row r="717" spans="9:9">
      <c r="I717" s="78"/>
    </row>
    <row r="718" spans="9:9">
      <c r="I718" s="78"/>
    </row>
    <row r="719" spans="9:9">
      <c r="I719" s="78"/>
    </row>
    <row r="720" spans="9:9">
      <c r="I720" s="78"/>
    </row>
    <row r="721" spans="9:9">
      <c r="I721" s="78"/>
    </row>
    <row r="722" spans="9:9">
      <c r="I722" s="78"/>
    </row>
    <row r="723" spans="9:9">
      <c r="I723" s="78"/>
    </row>
    <row r="724" spans="9:9">
      <c r="I724" s="78"/>
    </row>
    <row r="725" spans="9:9">
      <c r="I725" s="78"/>
    </row>
    <row r="726" spans="9:9">
      <c r="I726" s="78"/>
    </row>
    <row r="727" spans="9:9">
      <c r="I727" s="78"/>
    </row>
    <row r="728" spans="9:9">
      <c r="I728" s="78"/>
    </row>
    <row r="729" spans="9:9">
      <c r="I729" s="78"/>
    </row>
    <row r="730" spans="9:9">
      <c r="I730" s="78"/>
    </row>
    <row r="731" spans="9:9">
      <c r="I731" s="78"/>
    </row>
    <row r="732" spans="9:9">
      <c r="I732" s="78"/>
    </row>
    <row r="733" spans="9:9">
      <c r="I733" s="78"/>
    </row>
    <row r="734" spans="9:9">
      <c r="I734" s="78"/>
    </row>
    <row r="735" spans="9:9">
      <c r="I735" s="78"/>
    </row>
    <row r="736" spans="9:9">
      <c r="I736" s="78"/>
    </row>
    <row r="737" spans="9:9">
      <c r="I737" s="78"/>
    </row>
    <row r="738" spans="9:9">
      <c r="I738" s="78"/>
    </row>
    <row r="739" spans="9:9">
      <c r="I739" s="78"/>
    </row>
    <row r="740" spans="9:9">
      <c r="I740" s="78"/>
    </row>
    <row r="741" spans="9:9">
      <c r="I741" s="78"/>
    </row>
    <row r="742" spans="9:9">
      <c r="I742" s="78"/>
    </row>
    <row r="743" spans="9:9">
      <c r="I743" s="78"/>
    </row>
    <row r="744" spans="9:9">
      <c r="I744" s="78"/>
    </row>
    <row r="745" spans="9:9">
      <c r="I745" s="78"/>
    </row>
    <row r="746" spans="9:9">
      <c r="I746" s="78"/>
    </row>
    <row r="747" spans="9:9">
      <c r="I747" s="78"/>
    </row>
    <row r="748" spans="9:9">
      <c r="I748" s="78"/>
    </row>
    <row r="749" spans="9:9">
      <c r="I749" s="78"/>
    </row>
    <row r="750" spans="9:9">
      <c r="I750" s="78"/>
    </row>
    <row r="751" spans="9:9">
      <c r="I751" s="78"/>
    </row>
    <row r="752" spans="9:9">
      <c r="I752" s="78"/>
    </row>
    <row r="753" spans="9:9">
      <c r="I753" s="78"/>
    </row>
    <row r="754" spans="9:9">
      <c r="I754" s="78"/>
    </row>
    <row r="755" spans="9:9">
      <c r="I755" s="78"/>
    </row>
    <row r="756" spans="9:9">
      <c r="I756" s="78"/>
    </row>
    <row r="757" spans="9:9">
      <c r="I757" s="78"/>
    </row>
    <row r="758" spans="9:9">
      <c r="I758" s="78"/>
    </row>
  </sheetData>
  <phoneticPr fontId="35"/>
  <pageMargins left="0.69930555555555496" right="0.69930555555555496"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1" t="s">
        <v>90</v>
      </c>
      <c r="B1" s="79" t="s">
        <v>255</v>
      </c>
      <c r="C1" s="1"/>
      <c r="D1" s="1" t="s">
        <v>120</v>
      </c>
      <c r="E1" s="79" t="s">
        <v>256</v>
      </c>
    </row>
    <row r="2" spans="1:5" ht="13.5" customHeight="1">
      <c r="A2" s="1" t="s">
        <v>166</v>
      </c>
      <c r="B2" s="79" t="s">
        <v>257</v>
      </c>
      <c r="C2" s="1"/>
      <c r="D2" s="1" t="s">
        <v>110</v>
      </c>
      <c r="E2" s="79" t="s">
        <v>258</v>
      </c>
    </row>
    <row r="3" spans="1:5" ht="13.5" customHeight="1">
      <c r="A3" s="1" t="s">
        <v>55</v>
      </c>
      <c r="B3" s="79" t="s">
        <v>259</v>
      </c>
      <c r="C3" s="1"/>
      <c r="D3" s="1" t="s">
        <v>260</v>
      </c>
      <c r="E3" s="79" t="s">
        <v>261</v>
      </c>
    </row>
    <row r="4" spans="1:5" ht="13.5" customHeight="1">
      <c r="A4" s="80" t="s">
        <v>262</v>
      </c>
      <c r="B4" s="80" t="s">
        <v>262</v>
      </c>
      <c r="C4" s="1"/>
      <c r="D4" s="1" t="s">
        <v>156</v>
      </c>
      <c r="E4" s="79" t="s">
        <v>263</v>
      </c>
    </row>
    <row r="5" spans="1:5" ht="13.5" customHeight="1">
      <c r="A5" s="81" t="s">
        <v>32</v>
      </c>
      <c r="B5" s="81" t="s">
        <v>264</v>
      </c>
      <c r="C5" s="1"/>
      <c r="D5" s="1" t="s">
        <v>111</v>
      </c>
      <c r="E5" s="79" t="s">
        <v>265</v>
      </c>
    </row>
    <row r="6" spans="1:5" ht="13.5" customHeight="1">
      <c r="A6" s="81" t="s">
        <v>266</v>
      </c>
      <c r="B6" s="81" t="s">
        <v>267</v>
      </c>
      <c r="C6" s="1"/>
      <c r="D6" s="1" t="s">
        <v>91</v>
      </c>
      <c r="E6" s="79" t="s">
        <v>268</v>
      </c>
    </row>
    <row r="7" spans="1:5" ht="13.5" customHeight="1">
      <c r="A7" s="81" t="s">
        <v>269</v>
      </c>
      <c r="B7" s="81" t="s">
        <v>270</v>
      </c>
      <c r="C7" s="1"/>
      <c r="D7" s="1"/>
      <c r="E7" s="1"/>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5"/>
  <pageMargins left="0.69930555555555496" right="0.69930555555555496"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546</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メガミ</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46</cp:revision>
  <dcterms:modified xsi:type="dcterms:W3CDTF">2022-07-10T01:14:08Z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