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メガミ" sheetId="11" state="visible" r:id="rId12"/>
    <sheet name="マスタ" sheetId="12" state="visible" r:id="rId13"/>
  </sheets>
  <externalReferences>
    <externalReference r:id="rId14"/>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<sst xmlns="http://schemas.openxmlformats.org/spreadsheetml/2006/main" count="9264" uniqueCount="5209">
  <si>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</si>
  <si>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</si>
  <si>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</si>
  <si>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</si>
  <si>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</si>
  <si>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</si>
  <si>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</si>
  <si>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</si>
  <si>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</si>
  <si>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</si>
  <si>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</si>
  <si>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</si>
  <si>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</si>
  <si>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</si>
  <si>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</si>
  <si>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</si>
  <si>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</si>
  <si>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</si>
  <si>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</si>
  <si>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</si>
  <si>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</si>
  <si>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</si>
  <si>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</si>
  <si>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</si>
  <si>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</si>
  <si>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</si>
  <si>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</si>
  <si>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</si>
  <si>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</si>
  <si>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</si>
  <si>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</si>
  <si>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</si>
  <si>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</si>
  <si>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</si>
  <si>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</si>
  <si>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</si>
  <si>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</si>
  <si>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</si>
  <si>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</si>
  <si>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</si>
  <si>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</si>
  <si>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</si>
  <si>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</si>
  <si>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</si>
  <si>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</si>
  <si>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</si>
  <si>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</si>
  <si>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</si>
  <si>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</si>
  <si>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</si>
  <si>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</si>
  <si>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</si>
  <si>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</si>
  <si>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</si>
  <si>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</si>
  <si>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</si>
  <si>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</si>
  <si>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</si>
  <si>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</si>
  <si>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</si>
  <si>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</si>
  <si>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</si>
  <si>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</si>
  <si>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</si>
  <si>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</si>
  <si>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</si>
  <si>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</si>
  <si>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</si>
  <si>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</si>
  <si>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</si>
  <si>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</si>
  <si>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</si>
  <si>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</si>
  <si>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</si>
  <si>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</si>
  <si>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</si>
  <si>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</si>
  <si>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</si>
  <si>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</si>
  <si>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</si>
  <si>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</si>
  <si>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</si>
  <si>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</si>
  <si>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</si>
  <si>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</si>
  <si>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</si>
  <si>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</si>
  <si>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</si>
  <si>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</si>
  <si>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</si>
  <si>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</si>
  <si>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</si>
  <si>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</si>
  <si>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</si>
  <si>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</si>
  <si>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</si>
  <si>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</si>
  <si>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</si>
  <si>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</si>
  <si>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</si>
  <si>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</si>
  <si>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</si>
  <si>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</si>
  <si>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</si>
  <si>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</si>
  <si>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</si>
  <si>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</si>
  <si>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</si>
  <si>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</si>
  <si>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</si>
  <si>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</si>
  <si>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</si>
  <si>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</si>
  <si>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</si>
  <si>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</si>
  <si>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</si>
  <si>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</si>
  <si>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</si>
  <si>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</si>
  <si>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</si>
  <si>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</si>
  <si>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</si>
  <si>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</si>
  <si>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</si>
  <si>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</si>
  <si>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</si>
  <si>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</si>
  <si>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</si>
  <si>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</si>
  <si>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</si>
  <si>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</si>
  <si>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</si>
  <si>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</si>
  <si>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</si>
  <si>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</si>
  <si>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</si>
  <si>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</si>
  <si>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</si>
  <si>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</si>
  <si>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</si>
  <si>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</si>
  <si>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</si>
  <si>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</si>
  <si>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</si>
  <si>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</si>
  <si>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</si>
  <si>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</si>
  <si>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</si>
  <si>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</si>
  <si>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</si>
  <si>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</si>
  <si>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</si>
  <si>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</si>
  <si>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</si>
  <si>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</si>
  <si>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</si>
  <si>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</si>
  <si>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</si>
  <si>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</si>
  <si>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</si>
  <si>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</si>
  <si>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</si>
  <si>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</si>
  <si>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</si>
  <si>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</si>
  <si>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</si>
  <si>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</si>
  <si>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</si>
  <si>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</si>
  <si>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</si>
  <si>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</si>
  <si>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</si>
  <si>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</si>
  <si>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</si>
  <si>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</si>
  <si>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</si>
  <si>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</si>
  <si>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</si>
  <si>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</si>
  <si>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</si>
  <si>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</si>
  <si>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</si>
  <si>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</si>
  <si>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</si>
  <si>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</si>
  <si>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</si>
  <si>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</si>
  <si>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</si>
  <si>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</si>
  <si>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</si>
  <si>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</si>
  <si>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</si>
  <si>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</si>
  <si>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</si>
  <si>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</si>
  <si>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</si>
  <si>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</si>
  <si>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</si>
  <si>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</si>
  <si>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</si>
  <si>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</si>
  <si>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</si>
  <si>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</si>
  <si>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</si>
  <si>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</si>
  <si>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</si>
  <si>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</si>
  <si>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</si>
  <si>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</si>
  <si>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</si>
  <si>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</si>
  <si>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</si>
  <si>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</si>
  <si>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</si>
  <si>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</si>
  <si>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</si>
  <si>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</si>
  <si>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</si>
  <si>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</si>
  <si>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</si>
  <si>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</si>
  <si>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</si>
  <si>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</si>
  <si>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</si>
  <si>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</si>
  <si>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</si>
  <si>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</si>
  <si>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</si>
  <si>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</si>
  <si>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</si>
  <si>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</si>
  <si>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</si>
  <si>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</si>
  <si>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</si>
  <si>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</si>
  <si>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</si>
  <si>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</si>
  <si>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</si>
  <si>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</si>
  <si>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</si>
  <si>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</si>
  <si>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</si>
  <si>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</si>
  <si>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</si>
  <si>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</si>
  <si>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</si>
  <si>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</si>
  <si>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</si>
  <si>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</si>
  <si>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</si>
  <si>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</si>
  <si>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</si>
  <si>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</si>
  <si>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</si>
  <si>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</si>
  <si>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</si>
  <si>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</si>
  <si>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</si>
  <si>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</si>
  <si>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</si>
  <si>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</si>
  <si>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</si>
  <si>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</si>
  <si>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</si>
  <si>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</si>
  <si>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</si>
  <si>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</si>
  <si>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</si>
  <si>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</si>
  <si>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</si>
  <si>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</si>
  <si>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</si>
  <si>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</si>
  <si>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</si>
  <si>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</si>
  <si>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</si>
  <si>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</si>
  <si>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</si>
  <si>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</si>
  <si>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</si>
  <si>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</si>
  <si>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</si>
  <si>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</si>
  <si>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</si>
  <si>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</si>
  <si>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</si>
  <si>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</si>
  <si>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</si>
  <si>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</si>
  <si>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</si>
  <si>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</si>
  <si>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</si>
  <si>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</si>
  <si>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</si>
  <si>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【展开中】若你有至少1张另一柱女神的王牌为使用后状态，则每回合对手的第一次《攻击》得-1/+0。
【展开中】若你有至少1张细音的王牌为使用后状态，则每回合你使用的第一张王牌费用减小1（王牌的费用不会为负值）。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</si>
  <si>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</si>
  <si>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</si>
  <si>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</si>
  <si>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</si>
  <si>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</si>
  <si>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</si>
  <si>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</si>
  <si>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</si>
  <si>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</si>
  <si>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</si>
  <si>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</si>
  <si>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</si>
  <si>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</si>
  <si>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</si>
  <si>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</si>
  <si>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</si>
  <si>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</si>
  <si>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</si>
  <si>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</si>
  <si>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</si>
  <si>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</si>
  <si>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</si>
  <si>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</si>
  <si>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</si>
  <si>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</si>
  <si>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</si>
  <si>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</si>
  <si>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</si>
  <si>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</si>
  <si>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</si>
  <si>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</si>
  <si>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</si>
  <si>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</si>
  <si>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</si>
  <si>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</si>
  <si>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</si>
  <si>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</si>
  <si>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</si>
  <si>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</si>
  <si>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</si>
  <si>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</si>
  <si>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</si>
  <si>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</si>
  <si>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</si>
  <si>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</si>
  <si>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【使用后】你的另一柱女神的《攻击》得+0/+1。
----
【即再起】自命受到除重铸牌库以外的1点或以上的伤害。</t>
  </si>
  <si>
    <t xml:space="preserve">结束当前阶段。
【使用后】你的另一柱女武神的《攻击》得+0/+1。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</si>
  <si>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</si>
  <si>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</si>
  <si>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</si>
  <si>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</si>
  <si>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</si>
  <si>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</si>
  <si>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</si>
  <si>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</si>
  <si>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</si>
  <si>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</si>
  <si>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</si>
  <si>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</si>
  <si>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</si>
  <si>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</si>
  <si>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</si>
  <si>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</si>
  <si>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</si>
  <si>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</si>
  <si>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</si>
  <si>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</si>
  <si>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</si>
  <si>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</si>
  <si>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</si>
  <si>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</si>
  <si>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</si>
  <si>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</si>
  <si>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</si>
  <si>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</si>
  <si>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</si>
  <si>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</si>
  <si>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</si>
  <si>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</si>
  <si>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</si>
  <si>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</si>
  <si>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</si>
  <si>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</si>
  <si>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</si>
  <si>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</si>
  <si>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</si>
  <si>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</si>
  <si>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</si>
  <si>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</si>
  <si>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</si>
  <si>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</si>
  <si>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</si>
  <si>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</si>
  <si>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</si>
  <si>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</si>
  <si>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</si>
  <si>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</si>
  <si>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</si>
  <si>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</si>
  <si>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</si>
  <si>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</si>
  <si>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</si>
  <si>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</si>
  <si>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</si>
  <si>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</si>
  <si>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</si>
  <si>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</si>
  <si>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</si>
  <si>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</si>
  <si>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</si>
  <si>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</si>
  <si>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</si>
  <si>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</si>
  <si>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</si>
  <si>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</si>
  <si>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</si>
  <si>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</si>
  <si>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</si>
  <si>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</si>
  <si>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</si>
  <si>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</si>
  <si>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</si>
  <si>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</si>
  <si>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</si>
  <si>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</si>
  <si>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</si>
  <si>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</si>
  <si>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</si>
  <si>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</si>
  <si>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</si>
  <si>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</si>
  <si>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</si>
  <si>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</si>
  <si>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</si>
  <si>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</si>
  <si>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</si>
  <si>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</si>
  <si>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</si>
  <si>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</si>
  <si>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</si>
  <si>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</si>
  <si>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</si>
  <si>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</si>
  <si>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</si>
  <si>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</si>
  <si>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</si>
  <si>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</si>
  <si>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</si>
  <si>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</si>
  <si>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</si>
  <si>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</si>
  <si>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</si>
  <si>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</si>
  <si>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</si>
  <si>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</si>
  <si>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</si>
  <si>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</si>
  <si>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</si>
  <si>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</si>
  <si>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</si>
  <si>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</si>
  <si>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</si>
  <si>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</si>
  <si>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</si>
  <si>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</si>
  <si>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</si>
  <si>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</si>
  <si>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</si>
  <si>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</si>
  <si>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</si>
  <si>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</si>
  <si>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</si>
  <si>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</si>
  <si>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</si>
  <si>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</si>
  <si>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</si>
  <si>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</si>
  <si>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</si>
  <si>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</si>
  <si>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</si>
  <si>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</si>
  <si>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</si>
  <si>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</si>
  <si>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</si>
  <si>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</si>
  <si>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</si>
  <si>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</si>
  <si>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</si>
  <si>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</si>
  <si>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</si>
  <si>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</si>
  <si>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</si>
  <si>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</si>
  <si>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</si>
  <si>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</si>
  <si>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</si>
  <si>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</si>
  <si>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</si>
  <si>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</si>
  <si>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</si>
  <si>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</si>
  <si>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</si>
  <si>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</si>
  <si>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</si>
  <si>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</si>
  <si>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</si>
  <si>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</si>
  <si>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</si>
  <si>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</si>
  <si>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</si>
  <si>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</si>
  <si>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</si>
  <si>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</si>
  <si>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</si>
  <si>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</si>
  <si>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</si>
  <si>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</si>
  <si>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</si>
  <si>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</si>
  <si>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</si>
  <si>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</si>
  <si>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</si>
  <si>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</si>
  <si>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</si>
  <si>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</si>
  <si>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</si>
  <si>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</si>
  <si>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</si>
  <si>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</si>
  <si>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</si>
  <si>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</si>
  <si>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</si>
  <si>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</si>
  <si>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</si>
  <si>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</si>
  <si>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</si>
  <si>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</si>
  <si>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</si>
  <si>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</si>
  <si>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</si>
  <si>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</si>
  <si>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</si>
  <si>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</si>
  <si>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</si>
  <si>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</si>
  <si>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【常时】若你有至少1张常世的王牌处于使用后状态，则此《攻击》得不可被对应。
【攻击后】境地～若你的集中力为2，且你有至少1张另一柱女神的王牌处于使用后状态，则将此牌置于你的牌库顶。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</si>
  <si>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</si>
  <si>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</si>
  <si>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</si>
  <si>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</si>
  <si>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</si>
  <si>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</si>
  <si>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</si>
  <si>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</si>
  <si>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</si>
  <si>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</si>
  <si>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</si>
  <si>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</si>
  <si>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</si>
  <si>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</si>
  <si>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</si>
  <si>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</si>
  <si>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</si>
  <si>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</si>
  <si>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</si>
  <si>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</si>
  <si>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</si>
  <si>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</si>
  <si>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</si>
  <si>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</si>
  <si>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</si>
  <si>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</si>
  <si>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</si>
  <si>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</si>
  <si>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</si>
  <si>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</si>
  <si>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</si>
  <si>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</si>
  <si>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</si>
  <si>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</si>
  <si>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</si>
  <si>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</si>
  <si>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</si>
  <si>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</si>
  <si>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</si>
  <si>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</si>
  <si>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</si>
  <si>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</si>
  <si>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</si>
  <si>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</si>
  <si>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</si>
  <si>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</si>
  <si>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</si>
  <si>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</si>
  <si>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</si>
  <si>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</si>
  <si>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</si>
  <si>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</si>
  <si>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</si>
  <si>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</si>
  <si>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</si>
  <si>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</si>
  <si>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</si>
  <si>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</si>
  <si>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</si>
  <si>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</si>
  <si>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</si>
  <si>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</si>
  <si>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</si>
  <si>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</si>
  <si>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</si>
  <si>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</si>
  <si>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</si>
  <si>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</si>
  <si>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</si>
  <si>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</si>
  <si>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</si>
  <si>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</si>
  <si>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</si>
  <si>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</si>
  <si>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</si>
  <si>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</si>
  <si>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</si>
  <si>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</si>
  <si>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</si>
  <si>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</si>
  <si>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</si>
  <si>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</si>
  <si>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</si>
  <si>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</si>
  <si>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</si>
  <si>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</si>
  <si>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</si>
  <si>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</si>
  <si>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</si>
  <si>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</si>
  <si>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</si>
  <si>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</si>
  <si>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</si>
  <si>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</si>
  <si>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</si>
  <si>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</si>
  <si>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</si>
  <si>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</si>
  <si>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</si>
  <si>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</si>
  <si>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</si>
  <si>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</si>
  <si>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</si>
  <si>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</si>
  <si>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</si>
  <si>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</si>
  <si>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</si>
  <si>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</si>
  <si>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</si>
  <si>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【使用后】每当你的准备阶段开始时，你可以从你的弃牌区或盖牌区中选择1张牌，将其置于你的牌库底。
----
【即再起】自命受到除重铸牌库以外的1点或以上的伤害。</t>
  </si>
  <si>
    <t xml:space="preserve">【使用后】你的准备阶段开始时，你可以从你的弃牌区或盖牌区中选择一张牌，将其置于你的牌库底。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</si>
  <si>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</si>
  <si>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</si>
  <si>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</si>
  <si>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</si>
  <si>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</si>
  <si>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</si>
  <si>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</si>
  <si>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</si>
  <si>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</si>
  <si>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</si>
  <si>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</si>
  <si>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</si>
  <si>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</si>
  <si>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</si>
  <si>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</si>
  <si>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</si>
  <si>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</si>
  <si>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</si>
  <si>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</si>
  <si>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</si>
  <si>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</si>
  <si>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</si>
  <si>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</si>
  <si>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</si>
  <si>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</si>
  <si>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</si>
  <si>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</si>
  <si>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</si>
  <si>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</si>
  <si>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</si>
  <si>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</si>
  <si>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</si>
  <si>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</si>
  <si>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</si>
  <si>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</si>
  <si>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</si>
  <si>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</si>
  <si>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</si>
  <si>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</si>
  <si>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</si>
  <si>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</si>
  <si>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</si>
  <si>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</si>
  <si>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</si>
  <si>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</si>
  <si>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</si>
  <si>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</si>
  <si>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</si>
  <si>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</si>
  <si>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</si>
  <si>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</si>
  <si>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</si>
  <si>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</si>
  <si>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</si>
  <si>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</si>
  <si>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</si>
  <si>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</si>
  <si>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</si>
  <si>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</si>
  <si>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</si>
  <si>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</si>
  <si>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</si>
  <si>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</si>
  <si>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</si>
  <si>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</si>
  <si>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</si>
  <si>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</si>
  <si>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</si>
  <si>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</si>
  <si>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</si>
  <si>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</si>
  <si>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</si>
  <si>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</si>
  <si>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</si>
  <si>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</si>
  <si>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</si>
  <si>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</si>
  <si>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</si>
  <si>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</si>
  <si>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</si>
  <si>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</si>
  <si>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</si>
  <si>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</si>
  <si>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</si>
  <si>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</si>
  <si>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</si>
  <si>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</si>
  <si>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</si>
  <si>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</si>
  <si>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</si>
  <si>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</si>
  <si>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</si>
  <si>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</si>
  <si>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</si>
  <si>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</si>
  <si>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</si>
  <si>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</si>
  <si>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【破弃时】将你的1张处于使用后状态的王牌变为未使用状态。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</si>
  <si>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</si>
  <si>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</si>
  <si>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</si>
  <si>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</si>
  <si>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</si>
  <si>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</si>
  <si>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</si>
  <si>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</si>
  <si>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</si>
  <si>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</si>
  <si>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</si>
  <si>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</si>
  <si>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</si>
  <si>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</si>
  <si>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</si>
  <si>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</si>
  <si>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</si>
  <si>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</si>
  <si>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</si>
  <si>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</si>
  <si>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</si>
  <si>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</si>
  <si>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</si>
  <si>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</si>
  <si>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</si>
  <si>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</si>
  <si>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</si>
  <si>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</si>
  <si>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</si>
  <si>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</si>
  <si>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</si>
  <si>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【使用后】每当你将重铸牌库时，你可以以任意顺序使用任意张具设置关键字的牌。</t>
  </si>
  <si>
    <t xml:space="preserve">【使用后】当你将重铸牌库时，你可以以任意顺序使用任意张具设置关键字的牌。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</si>
  <si>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</si>
  <si>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</si>
  <si>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</si>
  <si>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</si>
  <si>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</si>
  <si>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</si>
  <si>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</si>
  <si>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</si>
  <si>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</si>
  <si>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</si>
  <si>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</si>
  <si>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</si>
  <si>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</si>
  <si>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</si>
  <si>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</si>
  <si>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</si>
  <si>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</si>
  <si>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</si>
  <si>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</si>
  <si>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</si>
  <si>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</si>
  <si>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</si>
  <si>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</si>
  <si>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</si>
  <si>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</si>
  <si>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</si>
  <si>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</si>
  <si>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</si>
  <si>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</si>
  <si>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</si>
  <si>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</si>
  <si>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</si>
  <si>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</si>
  <si>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</si>
  <si>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</si>
  <si>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</si>
  <si>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</si>
  <si>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</si>
  <si>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</si>
  <si>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</si>
  <si>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</si>
  <si>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</si>
  <si>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</si>
  <si>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</si>
  <si>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</si>
  <si>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</si>
  <si>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</si>
  <si>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</si>
  <si>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</si>
  <si>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</si>
  <si>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</si>
  <si>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</si>
  <si>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</si>
  <si>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</si>
  <si>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</si>
  <si>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</si>
  <si>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</si>
  <si>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</si>
  <si>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</si>
  <si>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</si>
  <si>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</si>
  <si>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</si>
  <si>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</si>
  <si>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</si>
  <si>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</si>
  <si>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</si>
  <si>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</si>
  <si>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</si>
  <si>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</si>
  <si>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</si>
  <si>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</si>
  <si>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</si>
  <si>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</si>
  <si>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</si>
  <si>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</si>
  <si>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</si>
  <si>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</si>
  <si>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</si>
  <si>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</si>
  <si>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</si>
  <si>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</si>
  <si>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</si>
  <si>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</si>
  <si>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</si>
  <si>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</si>
  <si>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</si>
  <si>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</si>
  <si>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</si>
  <si>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</si>
  <si>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</si>
  <si>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</si>
  <si>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</si>
  <si>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</si>
  <si>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</si>
  <si>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</si>
  <si>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</si>
  <si>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</si>
  <si>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</si>
  <si>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</si>
  <si>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</si>
  <si>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</si>
  <si>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</si>
  <si>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</si>
  <si>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</si>
  <si>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</si>
  <si>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</si>
  <si>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</si>
  <si>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</si>
  <si>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</si>
  <si>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</si>
  <si>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</si>
  <si>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</si>
  <si>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</si>
  <si>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</si>
  <si>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</si>
  <si>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</si>
  <si>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</si>
  <si>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</si>
  <si>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</si>
  <si>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</si>
  <si>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</si>
  <si>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</si>
  <si>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</si>
  <si>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</si>
  <si>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</si>
  <si>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</si>
  <si>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</si>
  <si>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</si>
  <si>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</si>
  <si>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</si>
  <si>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</si>
  <si>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</si>
  <si>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</si>
  <si>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</si>
  <si>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</si>
  <si>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</si>
  <si>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</si>
  <si>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</si>
  <si>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</si>
  <si>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</si>
  <si>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</si>
  <si>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</si>
  <si>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</si>
  <si>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</si>
  <si>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</si>
  <si>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</si>
  <si>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</si>
  <si>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</si>
  <si>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</si>
  <si>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</si>
  <si>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</si>
  <si>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</si>
  <si>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</si>
  <si>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</si>
  <si>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</si>
  <si>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</si>
  <si>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</si>
  <si>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</si>
  <si>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</si>
  <si>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</si>
  <si>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</si>
  <si>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</si>
  <si>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</si>
  <si>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</si>
  <si>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</si>
  <si>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</si>
  <si>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</si>
  <si>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</si>
  <si>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</si>
  <si>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</si>
  <si>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</si>
  <si>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</si>
  <si>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</si>
  <si>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</si>
  <si>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</si>
  <si>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</si>
  <si>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</si>
  <si>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</si>
  <si>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</si>
  <si>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</si>
  <si>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</si>
  <si>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</si>
  <si>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</si>
  <si>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</si>
  <si>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</si>
  <si>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</si>
  <si>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</si>
  <si>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</si>
  <si>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</si>
  <si>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</si>
  <si>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</si>
  <si>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</si>
  <si>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</si>
  <si>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</si>
  <si>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</si>
  <si>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</si>
  <si>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</si>
  <si>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</si>
  <si>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</si>
  <si>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</si>
  <si>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</si>
  <si>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</si>
  <si>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</si>
  <si>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</si>
  <si>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</si>
  <si>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</si>
  <si>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</si>
  <si>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</si>
  <si>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</si>
  <si>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</si>
  <si>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</si>
  <si>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</si>
  <si>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</si>
  <si>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</si>
  <si>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</si>
  <si>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</si>
  <si>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</si>
  <si>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</si>
  <si>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</si>
  <si>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</si>
  <si>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</si>
  <si>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</si>
  <si>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</si>
  <si>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</si>
  <si>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</si>
  <si>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</si>
  <si>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</si>
  <si>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</si>
  <si>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</si>
  <si>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</si>
  <si>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</si>
  <si>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</si>
  <si>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</si>
  <si>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</si>
  <si>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</si>
  <si>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</si>
  <si>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</si>
  <si>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</si>
  <si>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</si>
  <si>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</si>
  <si>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</si>
  <si>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</si>
  <si>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</si>
  <si>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</si>
  <si>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</si>
  <si>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</si>
  <si>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</si>
  <si>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</si>
  <si>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</si>
  <si>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</si>
  <si>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</si>
  <si>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</si>
  <si>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</si>
  <si>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</si>
  <si>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</si>
  <si>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</si>
  <si>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</si>
  <si>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</si>
  <si>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</si>
  <si>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</si>
  <si>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</si>
  <si>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</si>
  <si>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</si>
  <si>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</si>
  <si>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</si>
  <si>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</si>
  <si>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</si>
  <si>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</si>
  <si>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</si>
  <si>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</si>
  <si>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</si>
  <si>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</si>
  <si>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</si>
  <si>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</si>
  <si>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</si>
  <si>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</si>
  <si>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</si>
  <si>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</si>
  <si>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</si>
  <si>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</si>
  <si>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</si>
  <si>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</si>
  <si>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</si>
  <si>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</si>
  <si>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</si>
  <si>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</si>
  <si>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</si>
  <si>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</si>
  <si>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</si>
  <si>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</si>
  <si>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</si>
  <si>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</si>
  <si>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</si>
  <si>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</si>
  <si>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</si>
  <si>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</si>
  <si>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</si>
  <si>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</si>
  <si>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</si>
  <si>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</si>
  <si>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</si>
  <si>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</si>
  <si>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</si>
  <si>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</si>
  <si>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</si>
  <si>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</si>
  <si>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</si>
  <si>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</si>
  <si>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</si>
  <si>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</si>
  <si>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</si>
  <si>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</si>
  <si>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</si>
  <si>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</si>
  <si>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</si>
  <si>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</si>
  <si>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</si>
  <si>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</si>
  <si>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</si>
  <si>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</si>
  <si>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</si>
  <si>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</si>
  <si>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</si>
  <si>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</si>
  <si>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</si>
  <si>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</si>
  <si>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</si>
  <si>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</si>
  <si>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</si>
  <si>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</si>
  <si>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</si>
  <si>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</si>
  <si>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</si>
  <si>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</si>
  <si>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</si>
  <si>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</si>
  <si>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</si>
  <si>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</si>
  <si>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</si>
  <si>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</si>
  <si>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</si>
  <si>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</si>
  <si>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</si>
  <si>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</si>
  <si>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</si>
  <si>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</si>
  <si>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</si>
  <si>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</si>
  <si>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</si>
  <si>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</si>
  <si>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</si>
  <si>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</si>
  <si>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</si>
  <si>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</si>
  <si>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</si>
  <si>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</si>
  <si>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</si>
  <si>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</si>
  <si>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</si>
  <si>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</si>
  <si>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</si>
  <si>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</si>
  <si>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</si>
  <si>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</si>
  <si>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</si>
  <si>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</si>
  <si>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</si>
  <si>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</si>
  <si>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</si>
  <si>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若你的其他王牌均处于使用后状态，则虚→2→自命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</si>
  <si>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</si>
  <si>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</si>
  <si>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</si>
  <si>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</si>
  <si>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</si>
  <si>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</si>
  <si>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</si>
  <si>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</si>
  <si>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</si>
  <si>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</si>
  <si>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</si>
  <si>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</si>
  <si>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</si>
  <si>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</si>
  <si>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</si>
  <si>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</si>
  <si>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</si>
  <si>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</si>
  <si>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</si>
  <si>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</si>
  <si>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</si>
  <si>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</si>
  <si>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</si>
  <si>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</si>
  <si>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</si>
  <si>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</si>
  <si>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</si>
  <si>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</si>
  <si>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</si>
  <si>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</si>
  <si>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</si>
  <si>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</si>
  <si>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</si>
  <si>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</si>
  <si>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</si>
  <si>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</si>
  <si>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</si>
  <si>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</si>
  <si>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</si>
  <si>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</si>
  <si>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</si>
  <si>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</si>
  <si>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</si>
  <si>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</si>
  <si>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</si>
  <si>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</si>
  <si>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</si>
  <si>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</si>
  <si>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</si>
  <si>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</si>
  <si>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</si>
  <si>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</si>
  <si>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</si>
  <si>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</si>
  <si>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</si>
  <si>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</si>
  <si>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</si>
  <si>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</si>
  <si>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</si>
  <si>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</si>
  <si>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</si>
  <si>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</si>
  <si>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</si>
  <si>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</si>
  <si>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</si>
  <si>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</si>
  <si>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</si>
  <si>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</si>
  <si>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</si>
  <si>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</si>
  <si>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</si>
  <si>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</si>
  <si>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</si>
  <si>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</si>
  <si>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</si>
  <si>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</si>
  <si>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</si>
  <si>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</si>
  <si>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</si>
  <si>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</si>
  <si>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</si>
  <si>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</si>
  <si>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</si>
  <si>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</si>
  <si>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</si>
  <si>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</si>
  <si>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</si>
  <si>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</si>
  <si>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</si>
  <si>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</si>
  <si>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</si>
  <si>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</si>
  <si>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</si>
  <si>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</si>
  <si>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</si>
  <si>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</si>
  <si>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</si>
  <si>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</si>
  <si>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</si>
  <si>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</si>
  <si>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</si>
  <si>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</si>
  <si>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</si>
  <si>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</si>
  <si>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</si>
  <si>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</si>
  <si>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</si>
  <si>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</si>
  <si>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</si>
  <si>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</si>
  <si>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</si>
  <si>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</si>
  <si>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</si>
  <si>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</si>
  <si>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</si>
  <si>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</si>
  <si>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</si>
  <si>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</si>
  <si>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</si>
  <si>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</si>
  <si>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</si>
  <si>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</si>
  <si>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</si>
  <si>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</si>
  <si>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</si>
  <si>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</si>
  <si>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</si>
  <si>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</si>
  <si>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</si>
  <si>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</si>
  <si>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</si>
  <si>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</si>
  <si>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</si>
  <si>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</si>
  <si>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</si>
  <si>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</si>
  <si>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</si>
  <si>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</si>
  <si>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</si>
  <si>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</si>
  <si>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</si>
  <si>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</si>
  <si>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</si>
  <si>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</si>
  <si>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</si>
  <si>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【破弃时】若你的其它王牌均处于使用后状态，则你赢得这局游戏。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</si>
  <si>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</si>
  <si>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</si>
  <si>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</si>
  <si>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</si>
  <si>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</si>
  <si>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</si>
  <si>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</si>
  <si>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</si>
  <si>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</si>
  <si>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</si>
  <si>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</si>
  <si>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</si>
  <si>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</si>
  <si>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</si>
  <si>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</si>
  <si>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</si>
  <si>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</si>
  <si>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</si>
  <si>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</si>
  <si>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</si>
  <si>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</si>
  <si>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</si>
  <si>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</si>
  <si>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</si>
  <si>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</si>
  <si>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</si>
  <si>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</si>
  <si>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</si>
  <si>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</si>
  <si>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</si>
  <si>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</si>
  <si>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</si>
  <si>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</si>
  <si>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</si>
  <si>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</si>
  <si>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</si>
  <si>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</si>
  <si>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</si>
  <si>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</si>
  <si>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</si>
  <si>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</si>
  <si>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</si>
  <si>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</si>
  <si>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</si>
  <si>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</si>
  <si>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</si>
  <si>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</si>
  <si>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</si>
  <si>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</si>
  <si>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</si>
  <si>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</si>
  <si>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</si>
  <si>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</si>
  <si>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</si>
  <si>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</si>
  <si>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</si>
  <si>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</si>
  <si>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</si>
  <si>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</si>
  <si>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</si>
  <si>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</si>
  <si>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</si>
  <si>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</si>
  <si>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</si>
  <si>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</si>
  <si>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</si>
  <si>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</si>
  <si>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</si>
  <si>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</si>
  <si>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</si>
  <si>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</si>
  <si>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</si>
  <si>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</si>
  <si>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</si>
  <si>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</si>
  <si>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</si>
  <si>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</si>
  <si>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</si>
  <si>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</si>
  <si>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</si>
  <si>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</si>
  <si>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</si>
  <si>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</si>
  <si>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</si>
  <si>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</si>
  <si>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</si>
  <si>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</si>
  <si>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</si>
  <si>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</si>
  <si>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</si>
  <si>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</si>
  <si>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</si>
  <si>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</si>
  <si>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</si>
  <si>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</si>
  <si>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</si>
  <si>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</si>
  <si>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</si>
  <si>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</si>
  <si>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</si>
  <si>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</si>
  <si>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</si>
  <si>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</si>
  <si>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</si>
  <si>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</si>
  <si>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</si>
  <si>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</si>
  <si>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</si>
  <si>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</si>
  <si>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</si>
  <si>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</si>
  <si>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</si>
  <si>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</si>
  <si>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</si>
  <si>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</si>
  <si>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</si>
  <si>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</si>
  <si>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</si>
  <si>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</si>
  <si>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</si>
  <si>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</si>
  <si>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</si>
  <si>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</si>
  <si>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</si>
  <si>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</si>
  <si>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</si>
  <si>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</si>
  <si>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</si>
  <si>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</si>
  <si>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</si>
  <si>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</si>
  <si>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</si>
  <si>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</si>
  <si>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</si>
  <si>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【使用后】每当你的处于使用后状态的王牌变为未使用状态时，你可以使用此牌，而不需支付其费用。</t>
  </si>
  <si>
    <t xml:space="preserve">敌装（1）→自装 
【使用后】每当你的正面朝上的王牌翻面时，你可以使用此牌，而不需支付其费用。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</si>
  <si>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</si>
  <si>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</si>
  <si>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</si>
  <si>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</si>
  <si>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</si>
  <si>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</si>
  <si>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</si>
  <si>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</si>
  <si>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</si>
  <si>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【使用后】在你的结束阶段，你可以给予敌命1点伤害。若如此做，则重铸你的牌库（你不会因此受到伤害）。
----
【使用后】每当你使用具《全力》副类别的牌时，结算完毕后你可以执行一次基本动作。</t>
  </si>
  <si>
    <t xml:space="preserve">----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</si>
  <si>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</si>
  <si>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</si>
  <si>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</si>
  <si>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</si>
  <si>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</si>
  <si>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</si>
  <si>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</si>
  <si>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</si>
  <si>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</si>
  <si>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</si>
  <si>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</si>
  <si>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</si>
  <si>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</si>
  <si>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</si>
  <si>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</si>
  <si>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</si>
  <si>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</si>
  <si>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</si>
  <si>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</si>
  <si>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</si>
  <si>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检视对手的王牌。你可以从中选择1张处于未使用状态的牌，将其变为使用后状态。
----
你可以使用对手的1张处于使用后状态的王牌，而不需支付其费用。结算完毕后将此牌移出游戏。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</si>
  <si>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</si>
  <si>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</si>
  <si>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</si>
  <si>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</si>
  <si>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</si>
  <si>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</si>
  <si>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</si>
  <si>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</si>
  <si>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</si>
  <si>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</si>
  <si>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</si>
  <si>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</si>
  <si>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</si>
  <si>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</si>
  <si>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</si>
  <si>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</si>
  <si>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</si>
  <si>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</si>
  <si>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</si>
  <si>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</si>
  <si>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</si>
  <si>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</si>
  <si>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</si>
  <si>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</si>
  <si>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</si>
  <si>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</si>
  <si>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</si>
  <si>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</si>
  <si>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</si>
  <si>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</si>
  <si>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</si>
  <si>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</si>
  <si>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</si>
  <si>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</si>
  <si>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</si>
  <si>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</si>
  <si>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</si>
  <si>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</si>
  <si>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</si>
  <si>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</si>
  <si>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</si>
  <si>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</si>
  <si>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</si>
  <si>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</si>
  <si>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</si>
  <si>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</si>
  <si>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</si>
  <si>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</si>
  <si>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</si>
  <si>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</si>
  <si>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</si>
  <si>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</si>
  <si>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</si>
  <si>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</si>
  <si>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</si>
  <si>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</si>
  <si>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</si>
  <si>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</si>
  <si>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</si>
  <si>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</si>
  <si>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</si>
  <si>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</si>
  <si>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</si>
  <si>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</si>
  <si>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</si>
  <si>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</si>
  <si>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</si>
  <si>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</si>
  <si>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</si>
  <si>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</si>
  <si>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</si>
  <si>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</si>
  <si>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</si>
  <si>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</si>
  <si>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</si>
  <si>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</si>
  <si>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</si>
  <si>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</si>
  <si>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</si>
  <si>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</si>
  <si>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</si>
  <si>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</si>
  <si>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</si>
  <si>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</si>
  <si>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</si>
  <si>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</si>
  <si>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</si>
  <si>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</si>
  <si>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</si>
  <si>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</si>
  <si>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</si>
  <si>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</si>
  <si>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</si>
  <si>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</si>
  <si>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</si>
  <si>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</si>
  <si>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</si>
  <si>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</si>
  <si>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</si>
  <si>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</si>
  <si>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</si>
  <si>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</si>
  <si>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</si>
  <si>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</si>
  <si>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</si>
  <si>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</si>
  <si>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</si>
  <si>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</si>
  <si>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</si>
  <si>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</si>
  <si>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</si>
  <si>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</si>
  <si>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</si>
  <si>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</si>
  <si>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</si>
  <si>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</si>
  <si>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</si>
  <si>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</si>
  <si>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</si>
  <si>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</si>
  <si>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</si>
  <si>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</si>
  <si>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</si>
  <si>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</si>
  <si>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</si>
  <si>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</si>
  <si>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</si>
  <si>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</si>
  <si>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</si>
  <si>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</si>
  <si>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</si>
  <si>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</si>
  <si>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</si>
  <si>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</si>
  <si>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</si>
  <si>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</si>
  <si>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</si>
  <si>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</si>
  <si>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</si>
  <si>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</si>
  <si>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</si>
  <si>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</si>
  <si>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</si>
  <si>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</si>
  <si>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</si>
  <si>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</si>
  <si>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</si>
  <si>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</si>
  <si>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</si>
  <si>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</si>
  <si>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</si>
  <si>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</si>
  <si>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</si>
  <si>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</si>
  <si>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</si>
  <si>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</si>
  <si>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</si>
  <si>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</si>
  <si>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</si>
  <si>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</si>
  <si>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</si>
  <si>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</si>
  <si>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</si>
  <si>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</si>
  <si>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</si>
  <si>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</si>
  <si>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</si>
  <si>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</si>
  <si>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</si>
  <si>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</si>
  <si>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</si>
  <si>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</si>
  <si>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</si>
  <si>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</si>
  <si>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</si>
  <si>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</si>
  <si>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</si>
  <si>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</si>
  <si>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</si>
  <si>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</si>
  <si>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</si>
  <si>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</si>
  <si>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</si>
  <si>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</si>
  <si>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</si>
  <si>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</si>
  <si>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</si>
  <si>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</si>
  <si>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</si>
  <si>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</si>
  <si>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</si>
  <si>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</si>
  <si>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</si>
  <si>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</si>
  <si>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</si>
  <si>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</si>
  <si>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</si>
  <si>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</si>
  <si>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</si>
  <si>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</si>
  <si>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</si>
  <si>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</si>
  <si>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</si>
  <si>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</si>
  <si>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</si>
  <si>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</si>
  <si>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</si>
  <si>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</si>
  <si>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</si>
  <si>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</si>
  <si>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</si>
  <si>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</si>
  <si>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</si>
  <si>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</si>
  <si>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</si>
  <si>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</si>
  <si>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</si>
  <si>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</si>
  <si>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</si>
  <si>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</si>
  <si>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</si>
  <si>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</si>
  <si>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</si>
  <si>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</si>
  <si>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</si>
  <si>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</si>
  <si>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</si>
  <si>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</si>
  <si>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</si>
  <si>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</si>
  <si>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</si>
  <si>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</si>
  <si>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</si>
  <si>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</si>
  <si>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</si>
  <si>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</si>
  <si>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</si>
  <si>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</si>
  <si>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</si>
  <si>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</si>
  <si>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</si>
  <si>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</si>
  <si>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</si>
  <si>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</si>
  <si>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</si>
  <si>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</si>
  <si>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</si>
  <si>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</si>
  <si>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</si>
  <si>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</si>
  <si>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</si>
  <si>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</si>
  <si>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</si>
  <si>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</si>
  <si>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</si>
  <si>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</si>
  <si>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</si>
  <si>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</si>
  <si>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</si>
  <si>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</si>
  <si>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</si>
  <si>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</si>
  <si>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</si>
  <si>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</si>
  <si>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</si>
  <si>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</si>
  <si>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</si>
  <si>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</si>
  <si>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</si>
  <si>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将你的1张处于使用后状态的王牌变为未使用状态。
【使用后】你的王牌的费用减小1（王牌的费用不会为负）。</t>
  </si>
  <si>
    <t xml:space="preserve">将你的一张正面朝上的王牌翻面。【使用后】你的王牌的费用减小1（王牌的费用不会为负）。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</si>
  <si>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</si>
  <si>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</si>
  <si>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</si>
  <si>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</si>
  <si>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</si>
  <si>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</si>
  <si>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</si>
  <si>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</si>
  <si>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</si>
  <si>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</si>
  <si>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</si>
  <si>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</si>
  <si>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</si>
  <si>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</si>
  <si>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</si>
  <si>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</si>
  <si>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</si>
  <si>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</si>
  <si>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</si>
  <si>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</si>
  <si>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</si>
  <si>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</si>
  <si>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</si>
  <si>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</si>
  <si>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</si>
  <si>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</si>
  <si>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</si>
  <si>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</si>
  <si>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</si>
  <si>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</si>
  <si>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</si>
  <si>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</si>
  <si>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</si>
  <si>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</si>
  <si>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</si>
  <si>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</si>
  <si>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</si>
  <si>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</si>
  <si>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</si>
  <si>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</si>
  <si>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</si>
  <si>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</si>
  <si>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</si>
  <si>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</si>
  <si>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</si>
  <si>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</si>
  <si>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</si>
  <si>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</si>
  <si>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</si>
  <si>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</si>
  <si>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</si>
  <si>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</si>
  <si>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</si>
  <si>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</si>
  <si>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</si>
  <si>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</si>
  <si>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</si>
  <si>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</si>
  <si>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</si>
  <si>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</si>
  <si>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</si>
  <si>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</si>
  <si>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</si>
  <si>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</si>
  <si>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</si>
  <si>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</si>
  <si>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</si>
  <si>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</si>
  <si>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</si>
  <si>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</si>
  <si>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</si>
  <si>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</si>
  <si>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</si>
  <si>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</si>
  <si>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</si>
  <si>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</si>
  <si>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</si>
  <si>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</si>
  <si>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</si>
  <si>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</si>
  <si>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</si>
  <si>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</si>
  <si>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</si>
  <si>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</si>
  <si>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</si>
  <si>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</si>
  <si>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</si>
  <si>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</si>
  <si>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</si>
  <si>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</si>
  <si>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</si>
  <si>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</si>
  <si>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</si>
  <si>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</si>
  <si>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</si>
  <si>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</si>
  <si>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</si>
  <si>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</si>
  <si>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</si>
  <si>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</si>
  <si>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</si>
  <si>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</si>
  <si>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</si>
  <si>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</si>
  <si>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</si>
  <si>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</si>
  <si>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</si>
  <si>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</si>
  <si>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</si>
  <si>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</si>
  <si>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</si>
  <si>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</si>
  <si>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</si>
  <si>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</si>
  <si>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</si>
  <si>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</si>
  <si>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</si>
  <si>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</si>
  <si>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</si>
  <si>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</si>
  <si>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</si>
  <si>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</si>
  <si>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</si>
  <si>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</si>
  <si>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</si>
  <si>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</si>
  <si>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</si>
  <si>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</si>
  <si>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</si>
  <si>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</si>
  <si>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</si>
  <si>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</si>
  <si>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</si>
  <si>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</si>
  <si>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</si>
  <si>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</si>
  <si>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</si>
  <si>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</si>
  <si>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【使用后】每当你的准备阶段开始时，对手选择一项：
●敌装→1→虚
●敌气→2→虚</t>
  </si>
  <si>
    <t xml:space="preserve">【使用后】当你的准备阶段开始时，对手选择一项：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</si>
  <si>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</si>
  <si>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</si>
  <si>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</si>
  <si>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</si>
  <si>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</si>
  <si>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</si>
  <si>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</si>
  <si>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</si>
  <si>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</si>
  <si>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</si>
  <si>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</si>
  <si>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</si>
  <si>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</si>
  <si>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</si>
  <si>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</si>
  <si>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</si>
  <si>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</si>
  <si>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</si>
  <si>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</si>
  <si>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</si>
  <si>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</si>
  <si>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</si>
  <si>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</si>
  <si>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</si>
  <si>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</si>
  <si>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【使用后】每当你的准备阶段开始时，选择一项：
●从你的盖牌区中选择1张牌，将其置于你的牌库底；
●从你的弃牌区中选择1张《行动》牌，将其置于你的牌库底。
----
【即再起】自命受到除重铸牌库以外的1点或以上的伤害。</t>
  </si>
  <si>
    <t xml:space="preserve">【使用后】你的准备阶段开始时，选择一项：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</si>
  <si>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</si>
  <si>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</si>
  <si>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</si>
  <si>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</si>
  <si>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</si>
  <si>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</si>
  <si>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</si>
  <si>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</si>
  <si>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</si>
  <si>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</si>
  <si>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</si>
  <si>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</si>
  <si>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</si>
  <si>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</si>
  <si>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</si>
  <si>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</si>
  <si>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</si>
  <si>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</si>
  <si>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</si>
  <si>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</si>
  <si>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</si>
  <si>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</si>
  <si>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【使用后】你的回合内，每当你由于基本动作以外的效果发动骑动结算完毕时，若此次骑动改变了距离，则你可以选择：虚↔1↔距</t>
  </si>
  <si>
    <t xml:space="preserve">【使用后】你的回合内，每当你的骑动效果结算完毕时，若此效果改变了距离且不属于基本动作，则你可以选择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</si>
  <si>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</si>
  <si>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</si>
  <si>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</si>
  <si>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</si>
  <si>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</si>
  <si>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</si>
  <si>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</si>
  <si>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</si>
  <si>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</si>
  <si>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</si>
  <si>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</si>
  <si>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</si>
  <si>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</si>
  <si>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</si>
  <si>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</si>
  <si>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</si>
  <si>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</si>
  <si>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</si>
  <si>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</si>
  <si>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</si>
  <si>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</si>
  <si>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</si>
  <si>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</si>
  <si>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</si>
  <si>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</si>
  <si>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</si>
  <si>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</si>
  <si>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</si>
  <si>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</si>
  <si>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</si>
  <si>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</si>
  <si>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</si>
  <si>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</si>
  <si>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</si>
  <si>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</si>
  <si>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</si>
  <si>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</si>
  <si>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</si>
  <si>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</si>
  <si>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</si>
  <si>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</si>
  <si>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</si>
  <si>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</si>
  <si>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</si>
  <si>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</si>
  <si>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</si>
  <si>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</si>
  <si>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</si>
  <si>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</si>
  <si>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</si>
  <si>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</si>
  <si>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</si>
  <si>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</si>
  <si>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</si>
  <si>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</si>
  <si>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</si>
  <si>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</si>
  <si>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</si>
  <si>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</si>
  <si>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</si>
  <si>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</si>
  <si>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</si>
  <si>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</si>
  <si>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</si>
  <si>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</si>
  <si>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</si>
  <si>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</si>
  <si>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</si>
  <si>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</si>
  <si>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</si>
  <si>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</si>
  <si>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</si>
  <si>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</si>
  <si>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</si>
  <si>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</si>
  <si>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</si>
  <si>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</si>
  <si>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</si>
  <si>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</si>
  <si>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</si>
  <si>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</si>
  <si>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</si>
  <si>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</si>
  <si>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</si>
  <si>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</si>
  <si>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</si>
  <si>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</si>
  <si>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</si>
  <si>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</si>
  <si>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</si>
  <si>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</si>
  <si>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</si>
  <si>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</si>
  <si>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</si>
  <si>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</si>
  <si>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</si>
  <si>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</si>
  <si>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</si>
  <si>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</si>
  <si>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</si>
  <si>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</si>
  <si>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</si>
  <si>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</si>
  <si>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</si>
  <si>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</si>
  <si>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</si>
  <si>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</si>
  <si>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</si>
  <si>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</si>
  <si>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</si>
  <si>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</si>
  <si>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</si>
  <si>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</si>
  <si>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</si>
  <si>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</si>
  <si>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</si>
  <si>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</si>
  <si>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【使用后】你不会受到伤害。
----
【即再起】你的主要阶段开始时。</t>
  </si>
  <si>
    <t xml:space="preserve">【使用后】防止将对你造成的一切伤害。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</si>
  <si>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</si>
  <si>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</si>
  <si>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</si>
  <si>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</si>
  <si>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</si>
  <si>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</si>
  <si>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</si>
  <si>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</si>
  <si>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</si>
  <si>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</si>
  <si>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</si>
  <si>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</si>
  <si>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</si>
  <si>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</si>
  <si>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</si>
  <si>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</si>
  <si>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</si>
  <si>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</si>
  <si>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</si>
  <si>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</si>
  <si>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</si>
  <si>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</si>
  <si>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</si>
  <si>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</si>
  <si>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</si>
  <si>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</si>
  <si>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</si>
  <si>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</si>
  <si>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</si>
  <si>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</si>
  <si>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</si>
  <si>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</si>
  <si>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</si>
  <si>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</si>
  <si>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</si>
  <si>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</si>
  <si>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</si>
  <si>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</si>
  <si>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</si>
  <si>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</si>
  <si>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</si>
  <si>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</si>
  <si>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</si>
  <si>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</si>
  <si>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</si>
  <si>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</si>
  <si>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</si>
  <si>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</si>
  <si>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</si>
  <si>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</si>
  <si>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</si>
  <si>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</si>
  <si>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</si>
  <si>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</si>
  <si>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</si>
  <si>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</si>
  <si>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</si>
  <si>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</si>
  <si>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</si>
  <si>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</si>
  <si>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</si>
  <si>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</si>
  <si>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</si>
  <si>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</si>
  <si>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</si>
  <si>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</si>
  <si>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</si>
  <si>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</si>
  <si>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</si>
  <si>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</si>
  <si>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</si>
  <si>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</si>
  <si>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</si>
  <si>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</si>
  <si>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</si>
  <si>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</si>
  <si>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</si>
  <si>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</si>
  <si>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</si>
  <si>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</si>
  <si>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</si>
  <si>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</si>
  <si>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</si>
  <si>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</si>
  <si>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</si>
  <si>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</si>
  <si>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</si>
  <si>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</si>
  <si>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</si>
  <si>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</si>
  <si>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</si>
  <si>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</si>
  <si>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</si>
  <si>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</si>
  <si>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</si>
  <si>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</si>
  <si>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</si>
  <si>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</si>
  <si>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</si>
  <si>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</si>
  <si>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</si>
  <si>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</si>
  <si>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</si>
  <si>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</si>
  <si>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</si>
  <si>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</si>
  <si>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</si>
  <si>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</si>
  <si>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</si>
  <si>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</si>
  <si>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</si>
  <si>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</si>
  <si>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</si>
  <si>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</si>
  <si>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</si>
  <si>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</si>
  <si>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</si>
  <si>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</si>
  <si>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</si>
  <si>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</si>
  <si>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</si>
  <si>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</si>
  <si>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</si>
  <si>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</si>
  <si>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</si>
  <si>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</si>
  <si>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</si>
  <si>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</si>
  <si>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</si>
  <si>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</si>
  <si>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</si>
  <si>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</si>
  <si>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</si>
  <si>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</si>
  <si>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</si>
  <si>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</si>
  <si>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</si>
  <si>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</si>
  <si>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</si>
  <si>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</si>
  <si>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</si>
  <si>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</si>
  <si>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</si>
  <si>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</si>
  <si>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</si>
  <si>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</si>
  <si>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</si>
  <si>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</si>
  <si>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</si>
  <si>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</si>
  <si>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</si>
  <si>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</si>
  <si>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</si>
  <si>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</si>
  <si>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</si>
  <si>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</si>
  <si>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</si>
  <si>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</si>
  <si>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</si>
  <si>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</si>
  <si>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</si>
  <si>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</si>
  <si>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</si>
  <si>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</si>
  <si>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</si>
  <si>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</si>
  <si>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</si>
  <si>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</si>
  <si>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</si>
  <si>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</si>
  <si>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</si>
  <si>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</si>
  <si>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</si>
  <si>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</si>
  <si>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</si>
  <si>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</si>
  <si>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</si>
  <si>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</si>
  <si>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</si>
  <si>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</si>
  <si>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</si>
  <si>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</si>
  <si>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</si>
  <si>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</si>
  <si>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</si>
  <si>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</si>
  <si>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</si>
  <si>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使用后】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</si>
  <si>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使用后】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</si>
  <si>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</si>
  <si>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</si>
  <si>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</si>
  <si>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</si>
  <si>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</si>
  <si>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</si>
  <si>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</si>
  <si>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</si>
  <si>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使用后】每当你的结束阶段，进行一次“攻击距离0-10、伤害X/X、不可被对应、【常时】X等于场上樱花结晶数等于5的区域的个数”的攻击。（结束阶段存在樱花结晶的区域包括距、命(2个)、装(2个)、气(2个)、虚、付与区(2个)、王牌区(2个)、游戏外）</t>
  </si>
  <si>
    <t xml:space="preserve">【使用后】每当你的结束阶段结束时，进行一次“攻击距离0-10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</si>
  <si>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</si>
  <si>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</si>
  <si>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</si>
  <si>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</si>
  <si>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</si>
  <si>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</si>
  <si>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</si>
  <si>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</si>
  <si>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</si>
  <si>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</si>
  <si>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</si>
  <si>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</si>
  <si>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</si>
  <si>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</si>
  <si>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</si>
  <si>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</si>
  <si>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</si>
  <si>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</si>
  <si>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</si>
  <si>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</si>
  <si>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</si>
  <si>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</si>
  <si>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</si>
  <si>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</si>
  <si>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</si>
  <si>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</si>
  <si>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</si>
  <si>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</si>
  <si>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</si>
  <si>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</si>
  <si>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</si>
  <si>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</si>
  <si>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</si>
  <si>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</si>
  <si>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</si>
  <si>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</si>
  <si>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</si>
  <si>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</si>
  <si>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</si>
  <si>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</si>
  <si>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</si>
  <si>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</si>
  <si>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</si>
  <si>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</si>
  <si>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</si>
  <si>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</si>
  <si>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family val="0"/>
        <charset val="134"/>
      </rPr>
      <t xml:space="preserve">【展开中】仅当虚中的樱花结晶数大于等于13，且自命中的樱花结晶数小于等于6时可以移动此牌上的樱花结晶。
【破弃时】若当前阶段为准备阶段，则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</si>
  <si>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</si>
  <si>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</si>
  <si>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</si>
  <si>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</si>
  <si>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</si>
  <si>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</si>
  <si>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</si>
  <si>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</si>
  <si>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</si>
  <si>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</si>
  <si>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</si>
  <si>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</si>
  <si>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</si>
  <si>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</si>
  <si>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</si>
  <si>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</si>
  <si>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</si>
  <si>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</si>
  <si>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</si>
  <si>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</si>
  <si>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</si>
  <si>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</si>
  <si>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</si>
  <si>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</si>
  <si>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</si>
  <si>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</si>
  <si>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</si>
  <si>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</si>
  <si>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</si>
  <si>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</si>
  <si>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</si>
  <si>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</si>
  <si>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</si>
  <si>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</si>
  <si>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</si>
  <si>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</si>
  <si>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</si>
  <si>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</si>
  <si>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</si>
  <si>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</si>
  <si>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</si>
  <si>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</si>
  <si>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</si>
  <si>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</si>
  <si>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</si>
  <si>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</si>
  <si>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</si>
  <si>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</si>
  <si>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</si>
  <si>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</si>
  <si>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</si>
  <si>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</si>
  <si>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</si>
  <si>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</si>
  <si>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</si>
  <si>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</si>
  <si>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</si>
  <si>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</si>
  <si>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</si>
  <si>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</si>
  <si>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</si>
  <si>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</si>
  <si>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</si>
  <si>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</si>
  <si>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</si>
  <si>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</si>
  <si>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</si>
  <si>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</si>
  <si>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</si>
  <si>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</si>
  <si>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</si>
  <si>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</si>
  <si>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</si>
  <si>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</si>
  <si>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</si>
  <si>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</si>
  <si>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</si>
  <si>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</si>
  <si>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</si>
  <si>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</si>
  <si>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</si>
  <si>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</si>
  <si>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</si>
  <si>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</si>
  <si>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</si>
  <si>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</si>
  <si>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</si>
  <si>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</si>
  <si>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</si>
  <si>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</si>
  <si>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</si>
  <si>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</si>
  <si>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</si>
  <si>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</si>
  <si>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</si>
  <si>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</si>
  <si>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</si>
  <si>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</si>
  <si>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</si>
  <si>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</si>
  <si>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</si>
  <si>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</si>
  <si>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</si>
  <si>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</si>
  <si>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</si>
  <si>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</si>
  <si>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</si>
  <si>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</si>
  <si>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</si>
  <si>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</si>
  <si>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</si>
  <si>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</si>
  <si>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</si>
  <si>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</si>
  <si>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</si>
  <si>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</si>
  <si>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</si>
  <si>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</si>
  <si>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</si>
  <si>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</si>
  <si>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</si>
  <si>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</si>
  <si>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</si>
  <si>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</si>
  <si>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</si>
  <si>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</si>
  <si>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</si>
  <si>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</si>
  <si>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</si>
  <si>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【使用后】你的王牌的费用变为0。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</si>
  <si>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</si>
  <si>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</si>
  <si>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</si>
  <si>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</si>
  <si>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</si>
  <si>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</si>
  <si>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</si>
  <si>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</si>
  <si>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</si>
  <si>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</si>
  <si>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</si>
  <si>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</si>
  <si>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</si>
  <si>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</si>
  <si>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</si>
  <si>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</si>
  <si>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</si>
  <si>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</si>
  <si>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</si>
  <si>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</si>
  <si>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</si>
  <si>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</si>
  <si>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</si>
  <si>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</si>
  <si>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</si>
  <si>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</si>
  <si>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</si>
  <si>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</si>
  <si>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</si>
  <si>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</si>
  <si>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</si>
  <si>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</si>
  <si>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</si>
  <si>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</si>
  <si>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</si>
  <si>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</si>
  <si>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</si>
  <si>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</si>
  <si>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</si>
  <si>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</si>
  <si>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</si>
  <si>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</si>
  <si>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</si>
  <si>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</si>
  <si>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</si>
  <si>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</si>
  <si>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</si>
  <si>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</si>
  <si>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</si>
  <si>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</si>
  <si>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</si>
  <si>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</si>
  <si>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</si>
  <si>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</si>
  <si>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</si>
  <si>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</si>
  <si>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</si>
  <si>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</si>
  <si>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</si>
  <si>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</si>
  <si>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</si>
  <si>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</si>
  <si>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</si>
  <si>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</si>
  <si>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</si>
  <si>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</si>
  <si>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</si>
  <si>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</si>
  <si>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</si>
  <si>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</si>
  <si>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</si>
  <si>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</si>
  <si>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</si>
  <si>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</si>
  <si>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</si>
  <si>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</si>
  <si>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</si>
  <si>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</si>
  <si>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</si>
  <si>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</si>
  <si>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</si>
  <si>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</si>
  <si>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</si>
  <si>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</si>
  <si>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</si>
  <si>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</si>
  <si>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</si>
  <si>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</si>
  <si>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</si>
  <si>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</si>
  <si>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</si>
  <si>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</si>
  <si>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</si>
  <si>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</si>
  <si>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</si>
  <si>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</si>
  <si>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</si>
  <si>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</si>
  <si>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</si>
  <si>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</si>
  <si>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</si>
  <si>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</si>
  <si>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</si>
  <si>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</si>
  <si>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</si>
  <si>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</si>
  <si>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</si>
  <si>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</si>
  <si>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</si>
  <si>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</si>
  <si>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</si>
  <si>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</si>
  <si>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</si>
  <si>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</si>
  <si>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</si>
  <si>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</si>
  <si>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</si>
  <si>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</si>
  <si>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</si>
  <si>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</si>
  <si>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</si>
  <si>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</si>
  <si>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</si>
  <si>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</si>
  <si>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</si>
  <si>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</si>
  <si>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</si>
  <si>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</si>
  <si>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</si>
  <si>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</si>
  <si>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</si>
  <si>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</si>
  <si>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</si>
  <si>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</si>
  <si>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</si>
  <si>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</si>
  <si>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</si>
  <si>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</si>
  <si>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</si>
  <si>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</si>
  <si>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</si>
  <si>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</si>
  <si>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</si>
  <si>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</si>
  <si>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</si>
  <si>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</si>
  <si>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</si>
  <si>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</si>
  <si>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</si>
  <si>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</si>
  <si>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</si>
  <si>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</si>
  <si>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</si>
  <si>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</si>
  <si>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</si>
  <si>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</si>
  <si>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</si>
  <si>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</si>
  <si>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</si>
  <si>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</si>
  <si>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</si>
  <si>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</si>
  <si>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</si>
  <si>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</si>
  <si>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</si>
  <si>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</si>
  <si>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</si>
  <si>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</si>
  <si>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</si>
  <si>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</si>
  <si>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</si>
  <si>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</si>
  <si>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</si>
  <si>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</si>
  <si>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</si>
  <si>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</si>
  <si>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</si>
  <si>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</si>
  <si>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</si>
  <si>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</si>
  <si>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</si>
  <si>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</si>
  <si>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</si>
  <si>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</si>
  <si>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</si>
  <si>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</si>
  <si>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</si>
  <si>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</si>
  <si>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</si>
  <si>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</si>
  <si>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</si>
  <si>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</si>
  <si>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</si>
  <si>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</si>
  <si>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</si>
  <si>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</si>
  <si>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</si>
  <si>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</si>
  <si>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</si>
  <si>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</si>
  <si>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</si>
  <si>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</si>
  <si>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</si>
  <si>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</si>
  <si>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</si>
  <si>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</si>
  <si>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</si>
  <si>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</si>
  <si>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</si>
  <si>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</si>
  <si>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</si>
  <si>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</si>
  <si>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</si>
  <si>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</si>
  <si>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</si>
  <si>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</si>
  <si>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</si>
  <si>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</si>
  <si>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</si>
  <si>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</si>
  <si>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</si>
  <si>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</si>
  <si>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</si>
  <si>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</si>
  <si>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</si>
  <si>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</si>
  <si>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</si>
  <si>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</si>
  <si>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</si>
  <si>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</si>
  <si>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</si>
  <si>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</si>
  <si>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</si>
  <si>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</si>
  <si>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</si>
  <si>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</si>
  <si>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</si>
  <si>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</si>
  <si>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</si>
  <si>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</si>
  <si>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</si>
  <si>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</si>
  <si>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</si>
  <si>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</si>
  <si>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</si>
  <si>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</si>
  <si>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</si>
  <si>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</si>
  <si>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</si>
  <si>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</si>
  <si>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</si>
  <si>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</si>
  <si>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</si>
  <si>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</si>
  <si>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</si>
  <si>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</si>
  <si>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</si>
  <si>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</si>
  <si>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</si>
  <si>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</si>
  <si>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</si>
  <si>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</si>
  <si>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</si>
  <si>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</si>
  <si>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</si>
  <si>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</si>
  <si>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</si>
  <si>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</si>
  <si>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</si>
  <si>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</si>
  <si>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</si>
  <si>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</si>
  <si>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</si>
  <si>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</si>
  <si>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</si>
  <si>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</si>
  <si>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</si>
  <si>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</si>
  <si>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</si>
  <si>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</si>
  <si>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</si>
  <si>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</si>
  <si>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</si>
  <si>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【使用后】每当你的准备阶段开始时，对手选择一项：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</si>
  <si>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</si>
  <si>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</si>
  <si>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</si>
  <si>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</si>
  <si>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</si>
  <si>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</si>
  <si>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</si>
  <si>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</si>
  <si>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</si>
  <si>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</si>
  <si>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</si>
  <si>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</si>
  <si>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</si>
  <si>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</si>
  <si>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</si>
  <si>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</si>
  <si>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</si>
  <si>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</si>
  <si>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</si>
  <si>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</si>
  <si>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</si>
  <si>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</si>
  <si>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</si>
  <si>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</si>
  <si>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</si>
  <si>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</si>
  <si>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</si>
  <si>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</si>
  <si>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</si>
  <si>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</si>
  <si>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</si>
  <si>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</si>
  <si>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</si>
  <si>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</si>
  <si>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</si>
  <si>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</si>
  <si>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</si>
  <si>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</si>
  <si>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</si>
  <si>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</si>
  <si>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</si>
  <si>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</si>
  <si>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</si>
  <si>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</si>
  <si>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</si>
  <si>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</si>
  <si>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</si>
  <si>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</si>
  <si>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</si>
  <si>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</si>
  <si>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</si>
  <si>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</si>
  <si>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</si>
  <si>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</si>
  <si>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</si>
  <si>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</si>
  <si>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</si>
  <si>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</si>
  <si>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</si>
  <si>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</si>
  <si>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</si>
  <si>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</si>
  <si>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</si>
  <si>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</si>
  <si>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</si>
  <si>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</si>
  <si>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</si>
  <si>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</si>
  <si>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</si>
  <si>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</si>
  <si>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 xml:space="preserve">【使用后】开花～</t>
    </r>
    <r>
      <rPr>
        <sz val="10"/>
        <color rgb="FFFF0000"/>
        <rFont val="SimSun"/>
        <family val="3"/>
        <charset val="134"/>
      </rPr>
      <t xml:space="preserve">你可以将你的基本动作《装附》的效果改为将1个樱花结晶从虚或自装移至此牌上。</t>
    </r>
    <r>
      <rPr>
        <sz val="10"/>
        <color rgb="FF000000"/>
        <rFont val="SimSun"/>
        <family val="3"/>
        <charset val="134"/>
      </rPr>
      <t xml:space="preserve">若此牌上的樱花结晶的数目因此恰好变为5，则将它们移至自气，将这张『结樱于手』与追加牌中的『旋即旌招幕展』交换，将『旋即旌招幕展』变为未使用状态。</t>
    </r>
  </si>
  <si>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</si>
  <si>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</si>
  <si>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</si>
  <si>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</si>
  <si>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</si>
  <si>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</si>
  <si>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</si>
  <si>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</si>
  <si>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</si>
  <si>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</si>
  <si>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</si>
  <si>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</si>
  <si>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</si>
  <si>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</si>
  <si>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</si>
  <si>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</si>
  <si>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</si>
  <si>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</si>
  <si>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</si>
  <si>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</si>
  <si>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</si>
  <si>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</si>
  <si>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</si>
  <si>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</si>
  <si>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</si>
  <si>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</si>
  <si>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</si>
  <si>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</si>
  <si>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</si>
  <si>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</si>
  <si>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</si>
  <si>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</si>
  <si>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</si>
  <si>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</si>
  <si>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</si>
  <si>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</si>
  <si>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</si>
  <si>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</si>
  <si>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</si>
  <si>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</si>
  <si>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</si>
  <si>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</si>
  <si>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</si>
  <si>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</si>
  <si>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</si>
  <si>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</si>
  <si>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</si>
  <si>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</si>
  <si>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</si>
  <si>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</si>
  <si>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</si>
  <si>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</si>
  <si>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</si>
  <si>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</si>
  <si>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</si>
  <si>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</si>
  <si>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</si>
  <si>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</si>
  <si>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</si>
  <si>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</si>
  <si>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</si>
  <si>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</si>
  <si>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</si>
  <si>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</si>
  <si>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</si>
  <si>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</si>
  <si>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</si>
  <si>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</si>
  <si>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</si>
  <si>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</si>
  <si>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</si>
  <si>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</si>
  <si>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</si>
  <si>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</si>
  <si>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</si>
  <si>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</si>
  <si>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</si>
  <si>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</si>
  <si>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</si>
  <si>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</si>
  <si>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</si>
  <si>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</si>
  <si>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</si>
  <si>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</si>
  <si>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</si>
  <si>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</si>
  <si>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</si>
  <si>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</si>
  <si>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</si>
  <si>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</si>
  <si>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</si>
  <si>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</si>
  <si>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</si>
  <si>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</si>
  <si>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</si>
  <si>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</si>
  <si>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</si>
  <si>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</si>
  <si>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</si>
  <si>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</si>
  <si>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</si>
  <si>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</si>
  <si>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</si>
  <si>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</si>
  <si>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</si>
  <si>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</si>
  <si>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</si>
  <si>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</si>
  <si>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</si>
  <si>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</si>
  <si>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</si>
  <si>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</si>
  <si>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</si>
  <si>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</si>
  <si>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</si>
  <si>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</si>
  <si>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</si>
  <si>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</si>
  <si>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</si>
  <si>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</si>
  <si>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</si>
  <si>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</si>
  <si>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</si>
  <si>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</si>
  <si>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</si>
  <si>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</si>
  <si>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</si>
  <si>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</si>
  <si>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</si>
  <si>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</si>
  <si>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</si>
  <si>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</si>
  <si>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</si>
  <si>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</si>
  <si>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</si>
  <si>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</si>
  <si>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</si>
  <si>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</si>
  <si>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</si>
  <si>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</si>
  <si>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</si>
  <si>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</si>
  <si>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</si>
  <si>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</si>
  <si>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</si>
  <si>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</si>
  <si>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 xml:space="preserve">风</t>
    </r>
    <r>
      <rPr>
        <sz val="9"/>
        <color rgb="FF000000"/>
        <rFont val="ＭＳ Ｐゴシック"/>
        <family val="3"/>
        <charset val="128"/>
      </rPr>
      <t xml:space="preserve">神槽和雷神槽的值各增加1，令</t>
    </r>
    <r>
      <rPr>
        <sz val="9"/>
        <color rgb="FF000000"/>
        <rFont val="NSimSun"/>
        <family val="3"/>
        <charset val="134"/>
      </rPr>
      <t xml:space="preserve">对</t>
    </r>
    <r>
      <rPr>
        <sz val="9"/>
        <color rgb="FF000000"/>
        <rFont val="ＭＳ Ｐゴシック"/>
        <family val="3"/>
        <charset val="128"/>
      </rPr>
      <t xml:space="preserve">手畏</t>
    </r>
    <r>
      <rPr>
        <sz val="9"/>
        <color rgb="FF000000"/>
        <rFont val="NSimSun"/>
        <family val="3"/>
        <charset val="134"/>
      </rPr>
      <t xml:space="preserve">缩</t>
    </r>
    <r>
      <rPr>
        <sz val="9"/>
        <color rgb="FF000000"/>
        <rFont val="ＭＳ Ｐゴシック"/>
        <family val="3"/>
        <charset val="128"/>
      </rPr>
      <t xml:space="preserve">。
【使用后】你使用的牌不会</t>
    </r>
    <r>
      <rPr>
        <sz val="9"/>
        <color rgb="FF000000"/>
        <rFont val="NSimSun"/>
        <family val="3"/>
        <charset val="134"/>
      </rPr>
      <t xml:space="preserve">带电</t>
    </r>
    <r>
      <rPr>
        <sz val="9"/>
        <color rgb="FF000000"/>
        <rFont val="ＭＳ Ｐゴシック"/>
        <family val="3"/>
        <charset val="128"/>
      </rPr>
      <t xml:space="preserve">（无法增</t>
    </r>
    <r>
      <rPr>
        <sz val="9"/>
        <color rgb="FF000000"/>
        <rFont val="NSimSun"/>
        <family val="3"/>
        <charset val="134"/>
      </rPr>
      <t xml:space="preserve">长风</t>
    </r>
    <r>
      <rPr>
        <sz val="9"/>
        <color rgb="FF000000"/>
        <rFont val="ＭＳ Ｐゴシック"/>
        <family val="3"/>
        <charset val="128"/>
      </rPr>
      <t xml:space="preserve">雷槽）。
【使用后】你的行</t>
    </r>
    <r>
      <rPr>
        <sz val="9"/>
        <color rgb="FF000000"/>
        <rFont val="NSimSun"/>
        <family val="3"/>
        <charset val="134"/>
      </rPr>
      <t xml:space="preserve">动阶</t>
    </r>
    <r>
      <rPr>
        <sz val="9"/>
        <color rgb="FF000000"/>
        <rFont val="ＭＳ Ｐゴシック"/>
        <family val="3"/>
        <charset val="128"/>
      </rPr>
      <t xml:space="preserve">段开始</t>
    </r>
    <r>
      <rPr>
        <sz val="9"/>
        <color rgb="FF000000"/>
        <rFont val="NSimSun"/>
        <family val="3"/>
        <charset val="134"/>
      </rPr>
      <t xml:space="preserve">时</t>
    </r>
    <r>
      <rPr>
        <sz val="9"/>
        <color rgb="FF000000"/>
        <rFont val="ＭＳ Ｐゴシック"/>
        <family val="3"/>
        <charset val="128"/>
      </rPr>
      <t xml:space="preserve">，如果你</t>
    </r>
    <r>
      <rPr>
        <sz val="9"/>
        <color rgb="FF000000"/>
        <rFont val="NSimSun"/>
        <family val="3"/>
        <charset val="134"/>
      </rPr>
      <t xml:space="preserve">选择进</t>
    </r>
    <r>
      <rPr>
        <sz val="9"/>
        <color rgb="FF000000"/>
        <rFont val="ＭＳ Ｐゴシック"/>
        <family val="3"/>
        <charset val="128"/>
      </rPr>
      <t xml:space="preserve">行</t>
    </r>
    <r>
      <rPr>
        <sz val="9"/>
        <color rgb="FF000000"/>
        <rFont val="NSimSun"/>
        <family val="3"/>
        <charset val="134"/>
      </rPr>
      <t xml:space="preserve">标</t>
    </r>
    <r>
      <rPr>
        <sz val="9"/>
        <color rgb="FF000000"/>
        <rFont val="ＭＳ Ｐゴシック"/>
        <family val="3"/>
        <charset val="128"/>
      </rPr>
      <t xml:space="preserve">准行</t>
    </r>
    <r>
      <rPr>
        <sz val="9"/>
        <color rgb="FF000000"/>
        <rFont val="NSimSun"/>
        <family val="3"/>
        <charset val="134"/>
      </rPr>
      <t xml:space="preserve">动</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你可以</t>
    </r>
    <r>
      <rPr>
        <sz val="9"/>
        <color rgb="FF000000"/>
        <rFont val="NSimSun"/>
        <family val="3"/>
        <charset val="134"/>
      </rPr>
      <t xml:space="preserve">进</t>
    </r>
    <r>
      <rPr>
        <sz val="9"/>
        <color rgb="FF000000"/>
        <rFont val="ＭＳ Ｐゴシック"/>
        <family val="3"/>
        <charset val="128"/>
      </rPr>
      <t xml:space="preserve">行最多两次</t>
    </r>
    <r>
      <rPr>
        <sz val="9"/>
        <color rgb="FF000000"/>
        <rFont val="NSimSun"/>
        <family val="3"/>
        <charset val="134"/>
      </rPr>
      <t xml:space="preserve">风</t>
    </r>
    <r>
      <rPr>
        <sz val="9"/>
        <color rgb="FF000000"/>
        <rFont val="ＭＳ Ｐゴシック"/>
        <family val="3"/>
        <charset val="128"/>
      </rPr>
      <t xml:space="preserve">暴之力，但是不能重复</t>
    </r>
    <r>
      <rPr>
        <sz val="9"/>
        <color rgb="FF000000"/>
        <rFont val="NSimSun"/>
        <family val="3"/>
        <charset val="134"/>
      </rPr>
      <t xml:space="preserve">选择</t>
    </r>
    <r>
      <rPr>
        <sz val="9"/>
        <color rgb="FF000000"/>
        <rFont val="ＭＳ Ｐゴシック"/>
        <family val="3"/>
        <charset val="128"/>
      </rPr>
      <t xml:space="preserve">同一个。</t>
    </r>
  </si>
  <si>
    <t xml:space="preserve">风神槽和雷神槽各增加1，对手畏缩。
【使用后】你使用的牌不会带电。
【使用后】每当你的主要阶段开始时，若你选择执行标准行动，则你可以使用至多2次岚之力，但不能使用同一种岚之力2次。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</si>
  <si>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</si>
  <si>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</si>
  <si>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</si>
  <si>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</si>
  <si>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</si>
  <si>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</si>
  <si>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</si>
  <si>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</si>
  <si>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</si>
  <si>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</si>
  <si>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</si>
  <si>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</si>
  <si>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</si>
  <si>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</si>
  <si>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</si>
  <si>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</si>
  <si>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</si>
  <si>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</si>
  <si>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</si>
  <si>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</si>
  <si>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</si>
  <si>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</si>
  <si>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</si>
  <si>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</si>
  <si>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</si>
  <si>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</si>
  <si>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</si>
  <si>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</si>
  <si>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</si>
  <si>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</si>
  <si>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</si>
  <si>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</si>
  <si>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</si>
  <si>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</si>
  <si>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</si>
  <si>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</si>
  <si>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</si>
  <si>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</si>
  <si>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</si>
  <si>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</si>
  <si>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</si>
  <si>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</si>
  <si>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</si>
  <si>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</si>
  <si>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</si>
  <si>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</si>
  <si>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</si>
  <si>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</si>
  <si>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</si>
  <si>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</si>
  <si>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</si>
  <si>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</si>
  <si>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</si>
  <si>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</si>
  <si>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</si>
  <si>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</si>
  <si>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</si>
  <si>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</si>
  <si>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</si>
  <si>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</si>
  <si>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</si>
  <si>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</si>
  <si>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</si>
  <si>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</si>
  <si>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</si>
  <si>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</si>
  <si>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</si>
  <si>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</si>
  <si>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</si>
  <si>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</si>
  <si>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</si>
  <si>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</si>
  <si>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</si>
  <si>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</si>
  <si>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</si>
  <si>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</si>
  <si>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</si>
  <si>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</si>
  <si>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</si>
  <si>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</si>
  <si>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</si>
  <si>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</si>
  <si>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</si>
  <si>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</si>
  <si>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</si>
  <si>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</si>
  <si>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</si>
  <si>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</si>
  <si>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</si>
  <si>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</si>
  <si>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</si>
  <si>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</si>
  <si>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</si>
  <si>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</si>
  <si>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</si>
  <si>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</si>
  <si>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</si>
  <si>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</si>
  <si>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</si>
  <si>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</si>
  <si>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</si>
  <si>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</si>
  <si>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</si>
  <si>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</si>
  <si>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</si>
  <si>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</si>
  <si>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</si>
  <si>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</si>
  <si>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</si>
  <si>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</si>
  <si>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</si>
  <si>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</si>
  <si>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</si>
  <si>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</si>
  <si>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</si>
  <si>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</si>
  <si>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</si>
  <si>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</si>
  <si>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</si>
  <si>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</si>
  <si>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</si>
  <si>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</si>
  <si>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</si>
  <si>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</si>
  <si>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【使用后】达人距离的值增大1。
【使用后】对手的回合中，若对手使用了一张非《攻击》的手牌，则将结算该牌改为将其弃置，并将此卡变为未使用的状态。</t>
  </si>
  <si>
    <t xml:space="preserve">若你不处于逆风状态，则你畏缩。
【使用后】达人距离增大1。
【使用后】对手的回合内，每当对手使用非《攻击》的牌时，不结算该牌的效果，而改为将该牌置入弃牌区，然后将此牌变为未使用状态。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</si>
  <si>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</si>
  <si>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</si>
  <si>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</si>
  <si>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</si>
  <si>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</si>
  <si>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</si>
  <si>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</si>
  <si>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</si>
  <si>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</si>
  <si>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</si>
  <si>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【使用后】每当你的准备阶段开始时为逆风，你可以使用此牌，而不需支付其费用。</t>
  </si>
  <si>
    <t xml:space="preserve">若你处于逆风状态，则对手畏缩，展示对手牌库顶的1张牌。若该牌为《攻击》牌，则将其置入弃牌区。
【使用后】每当你的准备阶段开始时，若你处于逆风状态，则你可以使用此牌，而不需支付其费用。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</si>
  <si>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</si>
  <si>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</si>
  <si>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</si>
  <si>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</si>
  <si>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</si>
  <si>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</si>
  <si>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</si>
  <si>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</si>
  <si>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</si>
  <si>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</si>
  <si>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</si>
  <si>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</si>
  <si>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</si>
  <si>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</si>
  <si>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</si>
  <si>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</si>
  <si>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</si>
  <si>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</si>
  <si>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</si>
  <si>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</si>
  <si>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</si>
  <si>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</si>
  <si>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</si>
  <si>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</si>
  <si>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</si>
  <si>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</si>
  <si>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</si>
  <si>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</si>
  <si>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</si>
  <si>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</si>
  <si>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</si>
  <si>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</si>
  <si>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</si>
  <si>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</si>
  <si>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</si>
  <si>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</si>
  <si>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</si>
  <si>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</si>
  <si>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</si>
  <si>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</si>
  <si>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</si>
  <si>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</si>
  <si>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</si>
  <si>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</si>
  <si>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</si>
  <si>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</si>
  <si>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</si>
  <si>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</si>
  <si>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</si>
  <si>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</si>
  <si>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</si>
  <si>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</si>
  <si>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</si>
  <si>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</si>
  <si>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</si>
  <si>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</si>
  <si>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</si>
  <si>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</si>
  <si>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</si>
  <si>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</si>
  <si>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</si>
  <si>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</si>
  <si>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</si>
  <si>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</si>
  <si>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</si>
  <si>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</si>
  <si>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</si>
  <si>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</si>
  <si>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</si>
  <si>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</si>
  <si>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</si>
  <si>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</si>
  <si>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</si>
  <si>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</si>
  <si>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</si>
  <si>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</si>
  <si>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</si>
  <si>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</si>
  <si>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</si>
  <si>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</si>
  <si>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</si>
  <si>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</si>
  <si>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</si>
  <si>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</si>
  <si>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</si>
  <si>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</si>
  <si>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</si>
  <si>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</si>
  <si>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</si>
  <si>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</si>
  <si>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</si>
  <si>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</si>
  <si>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</si>
  <si>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</si>
  <si>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</si>
  <si>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</si>
  <si>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</si>
  <si>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</si>
  <si>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</si>
  <si>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</si>
  <si>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</si>
  <si>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</si>
  <si>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</si>
  <si>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</si>
  <si>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</si>
  <si>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</si>
  <si>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</si>
  <si>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</si>
  <si>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</si>
  <si>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</si>
  <si>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</si>
  <si>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</si>
  <si>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</si>
  <si>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</si>
  <si>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</si>
  <si>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</si>
  <si>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</si>
  <si>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</si>
  <si>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</si>
  <si>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</si>
  <si>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</si>
  <si>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</si>
  <si>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</si>
  <si>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</si>
  <si>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</si>
  <si>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</si>
  <si>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</si>
  <si>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</si>
  <si>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</si>
  <si>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</si>
  <si>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</si>
  <si>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</si>
  <si>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</si>
  <si>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</si>
  <si>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</si>
  <si>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</si>
  <si>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</si>
  <si>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</si>
  <si>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</si>
  <si>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</si>
  <si>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</si>
  <si>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</si>
  <si>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</si>
  <si>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</si>
  <si>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</si>
  <si>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</si>
  <si>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</si>
  <si>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</si>
  <si>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</si>
  <si>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</si>
  <si>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</si>
  <si>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</si>
  <si>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</si>
  <si>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</si>
  <si>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</si>
  <si>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</si>
  <si>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</si>
  <si>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</si>
  <si>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</si>
  <si>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</si>
  <si>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</si>
  <si>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</si>
  <si>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</si>
  <si>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</si>
  <si>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</si>
  <si>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</si>
  <si>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</si>
  <si>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</si>
  <si>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</si>
  <si>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</si>
  <si>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</si>
  <si>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</si>
  <si>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</si>
  <si>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</si>
  <si>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</si>
  <si>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</si>
  <si>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</si>
  <si>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</si>
  <si>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</si>
  <si>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</si>
  <si>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</si>
  <si>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</si>
  <si>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</si>
  <si>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</si>
  <si>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</si>
  <si>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</si>
  <si>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</si>
  <si>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</si>
  <si>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</si>
  <si>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</si>
  <si>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</si>
  <si>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</si>
  <si>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</si>
  <si>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</si>
  <si>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</si>
  <si>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</si>
  <si>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</si>
  <si>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</si>
  <si>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</si>
  <si>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</si>
  <si>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</si>
  <si>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</si>
  <si>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</si>
  <si>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</si>
  <si>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</si>
  <si>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</si>
  <si>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</si>
  <si>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</si>
  <si>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</si>
  <si>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</si>
  <si>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</si>
  <si>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</si>
  <si>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</si>
  <si>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</si>
  <si>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</si>
  <si>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</si>
  <si>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</si>
  <si>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</si>
  <si>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</si>
  <si>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</si>
  <si>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</si>
  <si>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</si>
  <si>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</si>
  <si>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</si>
  <si>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</si>
  <si>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</si>
  <si>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</si>
  <si>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</si>
  <si>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</si>
  <si>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</si>
  <si>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</si>
  <si>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</si>
  <si>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</si>
  <si>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</si>
  <si>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</si>
  <si>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</si>
  <si>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</si>
  <si>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</si>
  <si>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</si>
  <si>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</si>
  <si>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</si>
  <si>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</si>
  <si>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</si>
  <si>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【使用后】你的牌的箭头效果向自装移动樱花结晶的时候，仅在那时将装的上限视为8。
【使用后】你的准备阶段开始时自装有6或以上的话，进行一次“攻击距离0-8 伤害-/1”的攻击。</t>
  </si>
  <si>
    <t xml:space="preserve">进行5次基本动作《装附》。
【使用后】你的牌上的箭头效果将樱花结晶移至自装时，自装上限视为8。
【使用后】你的准备阶段开始时，若自装中的樱花结晶的数目大于等于6，则进行一次“攻击距离0-8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</si>
  <si>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</si>
  <si>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</si>
  <si>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</si>
  <si>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</si>
  <si>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</si>
  <si>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</si>
  <si>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</si>
  <si>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</si>
  <si>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</si>
  <si>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</si>
  <si>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</si>
  <si>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</si>
  <si>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</si>
  <si>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</si>
  <si>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</si>
  <si>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</si>
  <si>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</si>
  <si>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</si>
  <si>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</si>
  <si>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</si>
  <si>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</si>
  <si>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</si>
  <si>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</si>
  <si>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</si>
  <si>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</si>
  <si>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</si>
  <si>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</si>
  <si>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</si>
  <si>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</si>
  <si>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</si>
  <si>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</si>
  <si>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</si>
  <si>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</si>
  <si>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</si>
  <si>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</si>
  <si>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</si>
  <si>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</si>
  <si>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</si>
  <si>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</si>
  <si>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</si>
  <si>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</si>
  <si>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</si>
  <si>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</si>
  <si>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</si>
  <si>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</si>
  <si>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</si>
  <si>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</si>
  <si>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</si>
  <si>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</si>
  <si>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</si>
  <si>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</si>
  <si>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</si>
  <si>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</si>
  <si>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</si>
  <si>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</si>
  <si>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</si>
  <si>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</si>
  <si>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</si>
  <si>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</si>
  <si>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</si>
  <si>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</si>
  <si>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</si>
  <si>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</si>
  <si>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</si>
  <si>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</si>
  <si>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</si>
  <si>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</si>
  <si>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</si>
  <si>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</si>
  <si>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</si>
  <si>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</si>
  <si>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</si>
  <si>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</si>
  <si>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</si>
  <si>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</si>
  <si>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</si>
  <si>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</si>
  <si>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</si>
  <si>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</si>
  <si>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</si>
  <si>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</si>
  <si>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</si>
  <si>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</si>
  <si>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</si>
  <si>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</si>
  <si>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</si>
  <si>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</si>
  <si>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</si>
  <si>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</si>
  <si>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</si>
  <si>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</si>
  <si>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</si>
  <si>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</si>
  <si>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</si>
  <si>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</si>
  <si>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</si>
  <si>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</si>
  <si>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</si>
  <si>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</si>
  <si>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</si>
  <si>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</si>
  <si>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</si>
  <si>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</si>
  <si>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</si>
  <si>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</si>
  <si>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</si>
  <si>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</si>
  <si>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</si>
  <si>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</si>
  <si>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</si>
  <si>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</si>
  <si>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</si>
  <si>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</si>
  <si>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</si>
  <si>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</si>
  <si>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</si>
  <si>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</si>
  <si>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</si>
  <si>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</si>
  <si>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</si>
  <si>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</si>
  <si>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</si>
  <si>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</si>
  <si>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</si>
  <si>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</si>
  <si>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</si>
  <si>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</si>
  <si>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</si>
  <si>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</si>
  <si>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</si>
  <si>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</si>
  <si>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</si>
  <si>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</si>
  <si>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</si>
  <si>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</si>
  <si>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</si>
  <si>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</si>
  <si>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</si>
  <si>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</si>
  <si>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</si>
  <si>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</si>
  <si>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</si>
  <si>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</si>
  <si>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</si>
  <si>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</si>
  <si>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</si>
  <si>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</si>
  <si>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</si>
  <si>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</si>
  <si>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</si>
  <si>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</si>
  <si>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</si>
  <si>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</si>
  <si>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</si>
  <si>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</si>
  <si>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</si>
  <si>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</si>
  <si>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</si>
  <si>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</si>
  <si>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</si>
  <si>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</si>
  <si>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</si>
  <si>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</si>
  <si>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</si>
  <si>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</si>
  <si>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</si>
  <si>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</si>
  <si>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</si>
  <si>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</si>
  <si>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</si>
  <si>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</si>
  <si>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</si>
  <si>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</si>
  <si>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</si>
  <si>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</si>
  <si>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</si>
  <si>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</si>
  <si>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</si>
  <si>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</si>
  <si>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</si>
  <si>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</si>
  <si>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</si>
  <si>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</si>
  <si>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</si>
  <si>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</si>
  <si>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</si>
  <si>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</si>
  <si>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</si>
  <si>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</si>
  <si>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</si>
  <si>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</si>
  <si>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</si>
  <si>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</si>
  <si>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</si>
  <si>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</si>
  <si>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</si>
  <si>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</si>
  <si>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</si>
  <si>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</si>
  <si>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</si>
  <si>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</si>
  <si>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</si>
  <si>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</si>
  <si>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</si>
  <si>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</si>
  <si>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</si>
  <si>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</si>
  <si>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</si>
  <si>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</si>
  <si>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</si>
  <si>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</si>
  <si>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</si>
  <si>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</si>
  <si>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</si>
  <si>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</si>
  <si>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</si>
  <si>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</si>
  <si>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</si>
  <si>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</si>
  <si>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</si>
  <si>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</si>
  <si>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</si>
  <si>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</si>
  <si>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</si>
  <si>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</si>
  <si>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</si>
  <si>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</si>
  <si>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</si>
  <si>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</si>
  <si>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</si>
  <si>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</si>
  <si>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</si>
  <si>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</si>
  <si>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</si>
  <si>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</si>
  <si>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</si>
  <si>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</si>
  <si>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</si>
  <si>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</si>
  <si>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</si>
  <si>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</si>
  <si>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</si>
  <si>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</si>
  <si>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</si>
  <si>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</si>
  <si>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</si>
  <si>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</si>
  <si>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</si>
  <si>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</si>
  <si>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</si>
  <si>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</si>
  <si>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</si>
  <si>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</si>
  <si>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</si>
  <si>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</si>
  <si>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</si>
  <si>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</si>
  <si>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</si>
  <si>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</si>
  <si>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</si>
  <si>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</si>
  <si>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</si>
  <si>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</si>
  <si>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</si>
  <si>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</si>
  <si>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</si>
  <si>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</si>
  <si>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</si>
  <si>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</si>
  <si>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</si>
  <si>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</si>
  <si>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</si>
  <si>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</si>
  <si>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</si>
  <si>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</si>
  <si>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</si>
  <si>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</si>
  <si>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</si>
  <si>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</si>
  <si>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</si>
  <si>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</si>
  <si>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</si>
  <si>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</si>
  <si>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</si>
  <si>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</si>
  <si>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</si>
  <si>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</si>
  <si>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</si>
  <si>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</si>
  <si>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</si>
  <si>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</si>
  <si>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</si>
  <si>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</si>
  <si>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</si>
  <si>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</si>
  <si>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</si>
  <si>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</si>
  <si>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</si>
  <si>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</si>
  <si>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</si>
  <si>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</si>
  <si>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</si>
  <si>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</si>
  <si>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</si>
  <si>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</si>
  <si>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</si>
  <si>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</si>
  <si>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</si>
  <si>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</si>
  <si>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</si>
  <si>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</si>
  <si>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</si>
  <si>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</si>
  <si>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</si>
  <si>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</si>
  <si>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</si>
  <si>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</si>
  <si>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</si>
  <si>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</si>
  <si>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</si>
  <si>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</si>
  <si>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</si>
  <si>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</si>
  <si>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</si>
  <si>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</si>
  <si>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</si>
  <si>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</si>
  <si>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</si>
  <si>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</si>
  <si>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</si>
  <si>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</si>
  <si>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</si>
  <si>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</si>
  <si>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</si>
  <si>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</si>
  <si>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</si>
  <si>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</si>
  <si>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</si>
  <si>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</si>
  <si>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</si>
  <si>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</si>
  <si>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</si>
  <si>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</si>
  <si>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</si>
  <si>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</si>
  <si>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</si>
  <si>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</si>
  <si>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</si>
  <si>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</si>
  <si>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</si>
  <si>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</si>
  <si>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</si>
  <si>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</si>
  <si>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</si>
  <si>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</si>
  <si>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</si>
  <si>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</si>
  <si>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</si>
  <si>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</si>
  <si>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</si>
  <si>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</si>
  <si>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</si>
  <si>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</si>
  <si>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</si>
  <si>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</si>
  <si>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</si>
  <si>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</si>
  <si>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</si>
  <si>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</si>
  <si>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</si>
  <si>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</si>
  <si>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</si>
  <si>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</si>
  <si>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</si>
  <si>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</si>
  <si>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</si>
  <si>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</si>
  <si>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</si>
  <si>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</si>
  <si>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</si>
  <si>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</si>
  <si>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</si>
  <si>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</si>
  <si>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</si>
  <si>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</si>
  <si>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</si>
  <si>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</si>
  <si>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</si>
  <si>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</si>
  <si>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</si>
  <si>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</si>
  <si>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</si>
  <si>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</si>
  <si>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</si>
  <si>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</si>
  <si>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</si>
  <si>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</si>
  <si>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</si>
  <si>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</si>
  <si>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</si>
  <si>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</si>
  <si>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</si>
  <si>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</si>
  <si>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</si>
  <si>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</si>
  <si>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</si>
  <si>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</si>
  <si>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</si>
  <si>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</si>
  <si>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</si>
  <si>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</si>
  <si>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</si>
  <si>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</si>
  <si>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</si>
  <si>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</si>
  <si>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</si>
  <si>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</si>
  <si>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</si>
  <si>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</si>
  <si>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</si>
  <si>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</si>
  <si>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</si>
  <si>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</si>
  <si>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</si>
  <si>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</si>
  <si>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</si>
  <si>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</si>
  <si>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</si>
  <si>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</si>
  <si>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</si>
  <si>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</si>
  <si>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</si>
  <si>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</si>
  <si>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</si>
  <si>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</si>
  <si>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</si>
  <si>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</si>
  <si>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</si>
  <si>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</si>
  <si>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</si>
  <si>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</si>
  <si>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</si>
  <si>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</si>
  <si>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</si>
  <si>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</si>
  <si>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</si>
  <si>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</si>
  <si>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</si>
  <si>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</si>
  <si>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</si>
  <si>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</si>
  <si>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</si>
  <si>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</si>
  <si>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</si>
  <si>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</si>
  <si>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</si>
  <si>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</si>
  <si>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</si>
  <si>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</si>
  <si>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</si>
  <si>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</si>
  <si>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</si>
  <si>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</si>
  <si>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</si>
  <si>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</si>
  <si>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</si>
  <si>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</si>
  <si>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</si>
  <si>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</si>
  <si>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</si>
  <si>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</si>
  <si>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</si>
  <si>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</si>
  <si>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</si>
  <si>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</si>
  <si>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</si>
  <si>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</si>
  <si>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</si>
  <si>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</si>
  <si>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</si>
  <si>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</si>
  <si>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</si>
  <si>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</si>
  <si>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</si>
  <si>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</si>
  <si>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</si>
  <si>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</si>
  <si>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</si>
  <si>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</si>
  <si>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</si>
  <si>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</si>
  <si>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</si>
  <si>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</si>
  <si>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</si>
  <si>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</si>
  <si>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</si>
  <si>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</si>
  <si>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</si>
  <si>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【使用后】你的另一柱女神的《攻击》得+0/+1且不可避。
----
【即再起】自命受到除重铸牌库以外的1点或以上的伤害。</t>
  </si>
  <si>
    <r>
      <rPr>
        <sz val="10"/>
        <color rgb="FF000000"/>
        <rFont val="NSimSun"/>
        <family val="3"/>
        <charset val="134"/>
      </rPr>
      <t xml:space="preserve">终</t>
    </r>
    <r>
      <rPr>
        <sz val="10"/>
        <color rgb="FF000000"/>
        <rFont val="MS PGothic"/>
        <family val="3"/>
        <charset val="128"/>
      </rPr>
      <t xml:space="preserve">端
</t>
    </r>
    <r>
      <rPr>
        <sz val="10"/>
        <color rgb="FF000000"/>
        <rFont val="NSimSun"/>
        <family val="3"/>
        <charset val="134"/>
      </rPr>
      <t xml:space="preserve">对手畏缩。你抽</t>
    </r>
    <r>
      <rPr>
        <sz val="10"/>
        <color rgb="FF000000"/>
        <rFont val="MS PGothic"/>
        <family val="3"/>
        <charset val="128"/>
      </rPr>
      <t xml:space="preserve">1</t>
    </r>
    <r>
      <rPr>
        <sz val="10"/>
        <color rgb="FF000000"/>
        <rFont val="NSimSun"/>
        <family val="3"/>
        <charset val="134"/>
      </rPr>
      <t xml:space="preserve">张牌或者获得</t>
    </r>
    <r>
      <rPr>
        <sz val="10"/>
        <color rgb="FF000000"/>
        <rFont val="MS PGothic"/>
        <family val="3"/>
        <charset val="128"/>
      </rPr>
      <t xml:space="preserve">1</t>
    </r>
    <r>
      <rPr>
        <sz val="10"/>
        <color rgb="FF000000"/>
        <rFont val="NSimSun"/>
        <family val="3"/>
        <charset val="134"/>
      </rPr>
      <t xml:space="preserve">点集中力。
</t>
    </r>
    <r>
      <rPr>
        <sz val="10"/>
        <color rgb="FF000000"/>
        <rFont val="MS PGothic"/>
        <family val="3"/>
        <charset val="128"/>
      </rPr>
      <t xml:space="preserve">【使用后】你的其他女神的《攻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获</t>
    </r>
    <r>
      <rPr>
        <sz val="10"/>
        <color rgb="FF000000"/>
        <rFont val="MS PGothic"/>
        <family val="3"/>
        <charset val="128"/>
      </rPr>
      <t xml:space="preserve">得+0/+1和不可被</t>
    </r>
    <r>
      <rPr>
        <sz val="10"/>
        <color rgb="FF000000"/>
        <rFont val="NSimSun"/>
        <family val="3"/>
        <charset val="134"/>
      </rPr>
      <t xml:space="preserve">闪</t>
    </r>
    <r>
      <rPr>
        <sz val="10"/>
        <color rgb="FF000000"/>
        <rFont val="MS PGothic"/>
        <family val="3"/>
        <charset val="128"/>
      </rPr>
      <t xml:space="preserve">避。
----
【即再起】自命受到除重鑄牌庫以外的1點及以上的傷害。</t>
    </r>
  </si>
  <si>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</si>
  <si>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</si>
  <si>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</si>
  <si>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</si>
  <si>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</si>
  <si>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</si>
  <si>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</si>
  <si>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</si>
  <si>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</si>
  <si>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</si>
  <si>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</si>
  <si>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</si>
  <si>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</si>
  <si>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</si>
  <si>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</si>
  <si>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</si>
  <si>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</si>
  <si>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</si>
  <si>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</si>
  <si>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</si>
  <si>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</si>
  <si>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</si>
  <si>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</si>
  <si>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</si>
  <si>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</si>
  <si>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</si>
  <si>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</si>
  <si>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</si>
  <si>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</si>
  <si>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</si>
  <si>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</si>
  <si>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</si>
  <si>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</si>
  <si>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</si>
  <si>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</si>
  <si>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</si>
  <si>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</si>
  <si>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</si>
  <si>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</si>
  <si>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</si>
  <si>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</si>
  <si>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</si>
  <si>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</si>
  <si>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</si>
  <si>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</si>
  <si>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</si>
  <si>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</si>
  <si>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</si>
  <si>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</si>
  <si>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</si>
  <si>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</si>
  <si>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</si>
  <si>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</si>
  <si>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</si>
  <si>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</si>
  <si>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</si>
  <si>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</si>
  <si>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</si>
  <si>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</si>
  <si>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</si>
  <si>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</si>
  <si>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</si>
  <si>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</si>
  <si>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</si>
  <si>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</si>
  <si>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</si>
  <si>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</si>
  <si>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</si>
  <si>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</si>
  <si>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</si>
  <si>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</si>
  <si>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</si>
  <si>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</si>
  <si>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</si>
  <si>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</si>
  <si>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</si>
  <si>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</si>
  <si>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</si>
  <si>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</si>
  <si>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</si>
  <si>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</si>
  <si>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</si>
  <si>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</si>
  <si>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</si>
  <si>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</si>
  <si>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</si>
  <si>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</si>
  <si>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</si>
  <si>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</si>
  <si>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</si>
  <si>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</si>
  <si>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</si>
  <si>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</si>
  <si>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</si>
  <si>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</si>
  <si>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</si>
  <si>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</si>
  <si>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</si>
  <si>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</si>
  <si>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</si>
  <si>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</si>
  <si>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</si>
  <si>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</si>
  <si>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</si>
  <si>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</si>
  <si>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</si>
  <si>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</si>
  <si>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</si>
  <si>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</si>
  <si>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</si>
  <si>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</si>
  <si>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</si>
  <si>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</si>
  <si>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</si>
  <si>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</si>
  <si>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</si>
  <si>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</si>
  <si>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</si>
  <si>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</si>
  <si>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</si>
  <si>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</si>
  <si>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</si>
  <si>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</si>
  <si>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</si>
  <si>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</si>
  <si>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</si>
  <si>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</si>
  <si>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</si>
  <si>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</si>
  <si>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</si>
  <si>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</si>
  <si>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</si>
  <si>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</si>
  <si>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</si>
  <si>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</si>
  <si>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</si>
  <si>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</si>
  <si>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</si>
  <si>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</si>
  <si>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</si>
  <si>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</si>
  <si>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</si>
  <si>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</si>
  <si>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</si>
  <si>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</si>
  <si>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</si>
  <si>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</si>
  <si>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</si>
  <si>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</si>
  <si>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</si>
  <si>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</si>
  <si>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</si>
  <si>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</si>
  <si>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</si>
  <si>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</si>
  <si>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</si>
  <si>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</si>
  <si>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</si>
  <si>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</si>
  <si>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</si>
  <si>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</si>
  <si>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</si>
  <si>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</si>
  <si>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</si>
  <si>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</si>
  <si>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</si>
  <si>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</si>
  <si>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</si>
  <si>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</si>
  <si>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</si>
  <si>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</si>
  <si>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</si>
  <si>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</si>
  <si>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</si>
  <si>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</si>
  <si>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</si>
  <si>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</si>
  <si>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</si>
  <si>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</si>
  <si>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</si>
  <si>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</si>
  <si>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</si>
  <si>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</si>
  <si>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</si>
  <si>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</si>
  <si>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</si>
  <si>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</si>
  <si>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</si>
  <si>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</si>
  <si>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</si>
  <si>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</si>
  <si>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</si>
  <si>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 xml:space="preserve">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</si>
  <si>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</si>
  <si>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</si>
  <si>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</si>
  <si>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</si>
  <si>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</si>
  <si>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</si>
  <si>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</si>
  <si>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</si>
  <si>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</si>
  <si>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</si>
  <si>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</si>
  <si>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</si>
  <si>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</si>
  <si>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</si>
  <si>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</si>
  <si>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</si>
  <si>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</si>
  <si>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</si>
  <si>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</si>
  <si>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</si>
  <si>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</si>
  <si>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</si>
  <si>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</si>
  <si>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</si>
  <si>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</si>
  <si>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</si>
  <si>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</si>
  <si>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</si>
  <si>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</si>
  <si>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</si>
  <si>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</si>
  <si>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</si>
  <si>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</si>
  <si>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</si>
  <si>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</si>
  <si>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</si>
  <si>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</si>
  <si>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</si>
  <si>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</si>
  <si>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</si>
  <si>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</si>
  <si>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</si>
  <si>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</si>
  <si>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</si>
  <si>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</si>
  <si>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</si>
  <si>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</si>
  <si>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</si>
  <si>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</si>
  <si>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</si>
  <si>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</si>
  <si>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</si>
  <si>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</si>
  <si>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</si>
  <si>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</si>
  <si>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</si>
  <si>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</si>
  <si>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（进行潜水时，将此牌移至“使用后”区域）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</si>
  <si>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</si>
  <si>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</si>
  <si>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</si>
  <si>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</si>
  <si>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</si>
  <si>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</si>
  <si>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</si>
  <si>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</si>
  <si>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</si>
  <si>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</si>
  <si>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</si>
  <si>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</si>
  <si>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</si>
  <si>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</si>
  <si>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</si>
  <si>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</si>
  <si>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</si>
  <si>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</si>
  <si>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</si>
  <si>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</si>
  <si>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</si>
  <si>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</si>
  <si>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</si>
  <si>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</si>
  <si>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</si>
  <si>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</si>
  <si>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</si>
  <si>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</si>
  <si>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</si>
  <si>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</si>
  <si>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</si>
  <si>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</si>
  <si>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</si>
  <si>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</si>
  <si>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</si>
  <si>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</si>
  <si>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</si>
  <si>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</si>
  <si>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</si>
  <si>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</si>
  <si>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</si>
  <si>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</si>
  <si>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</si>
  <si>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</si>
  <si>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</si>
  <si>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</si>
  <si>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</si>
  <si>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</si>
  <si>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</si>
  <si>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</si>
  <si>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</si>
  <si>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</si>
  <si>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</si>
  <si>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</si>
  <si>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</si>
  <si>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</si>
  <si>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</si>
  <si>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</si>
  <si>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</si>
  <si>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</si>
  <si>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</si>
  <si>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</si>
  <si>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</si>
  <si>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</si>
  <si>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</si>
  <si>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</si>
  <si>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</si>
  <si>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</si>
  <si>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</si>
  <si>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</si>
  <si>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</si>
  <si>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</si>
  <si>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</si>
  <si>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</si>
  <si>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</si>
  <si>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</si>
  <si>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</si>
  <si>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</si>
  <si>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</si>
  <si>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</si>
  <si>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</si>
  <si>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</si>
  <si>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</si>
  <si>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</si>
  <si>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</si>
  <si>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</si>
  <si>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</si>
  <si>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</si>
  <si>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</si>
  <si>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</si>
  <si>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</si>
  <si>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</si>
  <si>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</si>
  <si>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</si>
  <si>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</si>
  <si>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</si>
  <si>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</si>
  <si>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</si>
  <si>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</si>
  <si>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</si>
  <si>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</si>
  <si>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</si>
  <si>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</si>
  <si>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</si>
  <si>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</si>
  <si>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</si>
  <si>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</si>
  <si>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</si>
  <si>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</si>
  <si>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</si>
  <si>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</si>
  <si>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</si>
  <si>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</si>
  <si>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</si>
  <si>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【常时】若此《攻击》被通常牌对应，则不结算该牌，而改为将其置入弃牌区，此《攻击》得-1/+0；若被王牌对应，则不结算该牌，而改为将其变为使用后状态，此攻击得-1/-1。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</si>
  <si>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</si>
  <si>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</si>
  <si>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</si>
  <si>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</si>
  <si>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</si>
  <si>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</si>
  <si>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</si>
  <si>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</si>
  <si>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</si>
  <si>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</si>
  <si>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</si>
  <si>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</si>
  <si>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</si>
  <si>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</si>
  <si>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</si>
  <si>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</si>
  <si>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</si>
  <si>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</si>
  <si>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</si>
  <si>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</si>
  <si>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</si>
  <si>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</si>
  <si>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</si>
  <si>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</si>
  <si>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</si>
  <si>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</si>
  <si>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</si>
  <si>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</si>
  <si>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</si>
  <si>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</si>
  <si>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</si>
  <si>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</si>
  <si>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</si>
  <si>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</si>
  <si>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</si>
  <si>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</si>
  <si>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</si>
  <si>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</si>
  <si>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</si>
  <si>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</si>
  <si>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</si>
  <si>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</si>
  <si>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</si>
  <si>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</si>
  <si>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</si>
  <si>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</si>
  <si>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</si>
  <si>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</si>
  <si>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</si>
  <si>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</si>
  <si>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</si>
  <si>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</si>
  <si>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</si>
  <si>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</si>
  <si>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</si>
  <si>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</si>
  <si>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</si>
  <si>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</si>
  <si>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</si>
  <si>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</si>
  <si>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</si>
  <si>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</si>
  <si>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</si>
  <si>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</si>
  <si>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</si>
  <si>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</si>
  <si>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</si>
  <si>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</si>
  <si>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伪证（不能在对应时伪证）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</si>
  <si>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</si>
  <si>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</si>
  <si>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</si>
  <si>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</si>
  <si>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</si>
  <si>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</si>
  <si>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</si>
  <si>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</si>
  <si>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</si>
  <si>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</si>
  <si>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</si>
  <si>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</si>
  <si>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</si>
  <si>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</si>
  <si>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</si>
  <si>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</si>
  <si>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</si>
  <si>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</si>
  <si>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</si>
  <si>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</si>
  <si>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</si>
  <si>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</si>
  <si>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</si>
  <si>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</si>
  <si>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</si>
  <si>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</si>
  <si>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</si>
  <si>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</si>
  <si>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</si>
  <si>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</si>
  <si>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</si>
  <si>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</si>
  <si>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</si>
  <si>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</si>
  <si>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</si>
  <si>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</si>
  <si>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</si>
  <si>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</si>
  <si>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伪证（不能在对应时伪证）
你的弃牌和付与区的通常牌合计有3张或更多的话，对手将1张手牌盖伏。无法盖伏的话，令对手畏缩。
【常时】这个伪证被反证时如果为真，对手承受2次焦躁而不是1次。</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</si>
  <si>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</si>
  <si>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</si>
  <si>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</si>
  <si>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</si>
  <si>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</si>
  <si>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</si>
  <si>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</si>
  <si>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</si>
  <si>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</si>
  <si>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</si>
  <si>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</si>
  <si>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</si>
  <si>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</si>
  <si>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</si>
  <si>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</si>
  <si>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</si>
  <si>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</si>
  <si>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</si>
  <si>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</si>
  <si>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</si>
  <si>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</si>
  <si>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</si>
  <si>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</si>
  <si>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</si>
  <si>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</si>
  <si>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【使用后】在你的结束步骤，给予敌装1点伤害并将此卡恢复为未使用的状态。</t>
  </si>
  <si>
    <t xml:space="preserve">【常时】若本回合内对手曾反证失败，则此攻击对敌装和敌命均造成伤害。
【使用后】当你的结束阶段开始时，对敌装造成1点伤害，然后将此牌变为未使用状态。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</si>
  <si>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</si>
  <si>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</si>
  <si>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</si>
  <si>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</si>
  <si>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</si>
  <si>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</si>
  <si>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</si>
  <si>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</si>
  <si>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</si>
  <si>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</si>
  <si>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</si>
  <si>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</si>
  <si>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</si>
  <si>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</si>
  <si>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</si>
  <si>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</si>
  <si>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</si>
  <si>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</si>
  <si>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</si>
  <si>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</si>
  <si>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</si>
  <si>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</si>
  <si>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</si>
  <si>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</si>
  <si>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</si>
  <si>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</si>
  <si>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</si>
  <si>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</si>
  <si>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</si>
  <si>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</si>
  <si>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</si>
  <si>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</si>
  <si>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</si>
  <si>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</si>
  <si>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</si>
  <si>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</si>
  <si>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</si>
  <si>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</si>
  <si>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</si>
  <si>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</si>
  <si>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</si>
  <si>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</si>
  <si>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</si>
  <si>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</si>
  <si>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</si>
  <si>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</si>
  <si>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</si>
  <si>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</si>
  <si>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</si>
  <si>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</si>
  <si>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</si>
  <si>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</si>
  <si>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</si>
  <si>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</si>
  <si>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</si>
  <si>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</si>
  <si>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</si>
  <si>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</si>
  <si>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</si>
  <si>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</si>
  <si>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</si>
  <si>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</si>
  <si>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</si>
  <si>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</si>
  <si>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【使用后】你因剑舞执行基本动作《装附》的时候，可以改为执行基本动作《聚气》。
【使用后】你在每回合里执行第三次剑舞的时候，可以使用这张牌。（需要支付费用）</t>
  </si>
  <si>
    <t xml:space="preserve">（「剑舞」在现在的规则中没有被定义，是没有意义的关键词）</t>
  </si>
  <si>
    <t xml:space="preserve">【使用后】若你由剑舞执行基本动作《装附》，则你可以选择不执行基本动作《装附》，而改为执行基本动作《聚气》。
【使用后】每当你进行本回合内的第3次剑舞时，结算完毕后你可以使用此牌。（需要支付费用）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</si>
  <si>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</si>
  <si>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</si>
  <si>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</si>
  <si>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</si>
  <si>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</si>
  <si>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</si>
  <si>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</si>
  <si>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</si>
  <si>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</si>
  <si>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</si>
  <si>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</si>
  <si>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</si>
  <si>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</si>
  <si>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</si>
  <si>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</si>
  <si>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</si>
  <si>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</si>
  <si>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使用后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</si>
  <si>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</si>
  <si>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</si>
  <si>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</si>
  <si>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</si>
  <si>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</si>
  <si>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</si>
  <si>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</si>
  <si>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</si>
  <si>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</si>
  <si>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</si>
  <si>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</si>
  <si>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</si>
  <si>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</si>
  <si>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</si>
  <si>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</si>
  <si>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</si>
  <si>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</si>
  <si>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</si>
  <si>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</si>
  <si>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</si>
  <si>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</si>
  <si>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</si>
  <si>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</si>
  <si>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</si>
  <si>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</si>
  <si>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</si>
  <si>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</si>
  <si>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</si>
  <si>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</si>
  <si>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</si>
  <si>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</si>
  <si>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</si>
  <si>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</si>
  <si>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【使用后】你从兵营使用的《攻击》牌的《攻击》得+1/+0，从兵营使用的《对应》牌失去终端。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</si>
  <si>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</si>
  <si>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</si>
  <si>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</si>
  <si>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</si>
  <si>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</si>
  <si>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</si>
  <si>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</si>
  <si>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</si>
  <si>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</si>
  <si>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</si>
  <si>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</si>
  <si>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</si>
  <si>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</si>
  <si>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</si>
  <si>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</si>
  <si>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</si>
  <si>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</si>
  <si>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</si>
  <si>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</si>
  <si>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</si>
  <si>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</si>
  <si>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</si>
  <si>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</si>
  <si>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</si>
  <si>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</si>
  <si>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</si>
  <si>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</si>
  <si>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</si>
  <si>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</si>
  <si>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</si>
  <si>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</si>
  <si>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</si>
  <si>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</si>
  <si>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</si>
  <si>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</si>
  <si>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</si>
  <si>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</si>
  <si>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</si>
  <si>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</si>
  <si>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</si>
  <si>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</si>
  <si>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</si>
  <si>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</si>
  <si>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</si>
  <si>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</si>
  <si>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</si>
  <si>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</si>
  <si>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</si>
  <si>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</si>
  <si>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</si>
  <si>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</si>
  <si>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</si>
  <si>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</si>
  <si>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</si>
  <si>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</si>
  <si>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】X等于支付此牌</t>
    </r>
    <r>
      <rPr>
        <sz val="10"/>
        <color rgb="FF000000"/>
        <rFont val="NSimSun"/>
        <family val="3"/>
        <charset val="134"/>
      </rPr>
      <t xml:space="preserve">费</t>
    </r>
    <r>
      <rPr>
        <sz val="10"/>
        <color rgb="FF000000"/>
        <rFont val="MS PGothic"/>
        <family val="3"/>
        <charset val="128"/>
      </rPr>
      <t xml:space="preserve">用</t>
    </r>
    <r>
      <rPr>
        <sz val="10"/>
        <color rgb="FF000000"/>
        <rFont val="NSimSun"/>
        <family val="3"/>
        <charset val="134"/>
      </rPr>
      <t xml:space="preserve">时</t>
    </r>
    <r>
      <rPr>
        <sz val="10"/>
        <color rgb="FF000000"/>
        <rFont val="MS PGothic"/>
        <family val="3"/>
        <charset val="128"/>
      </rPr>
      <t xml:space="preserve">自气中的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 （修正王牌</t>
    </r>
    <r>
      <rPr>
        <sz val="10"/>
        <color rgb="FF000000"/>
        <rFont val="NSimSun"/>
        <family val="3"/>
        <charset val="134"/>
      </rPr>
      <t xml:space="preserve">费</t>
    </r>
    <r>
      <rPr>
        <sz val="10"/>
        <color rgb="FF000000"/>
        <rFont val="MS PGothic"/>
        <family val="3"/>
        <charset val="128"/>
      </rPr>
      <t xml:space="preserve">用的效果于此效果之后</t>
    </r>
    <r>
      <rPr>
        <sz val="10"/>
        <color rgb="FF000000"/>
        <rFont val="NSimSun"/>
        <family val="3"/>
        <charset val="134"/>
      </rPr>
      <t xml:space="preserve">结</t>
    </r>
    <r>
      <rPr>
        <sz val="10"/>
        <color rgb="FF000000"/>
        <rFont val="MS PGothic"/>
        <family val="3"/>
        <charset val="128"/>
      </rPr>
      <t xml:space="preserve">算）
【攻</t>
    </r>
    <r>
      <rPr>
        <sz val="10"/>
        <color rgb="FF000000"/>
        <rFont val="NSimSun"/>
        <family val="3"/>
        <charset val="134"/>
      </rPr>
      <t xml:space="preserve">击</t>
    </r>
    <r>
      <rPr>
        <sz val="10"/>
        <color rgb="FF000000"/>
        <rFont val="MS PGothic"/>
        <family val="3"/>
        <charset val="128"/>
      </rPr>
      <t xml:space="preserve">后】以任意</t>
    </r>
    <r>
      <rPr>
        <sz val="10"/>
        <color rgb="FF000000"/>
        <rFont val="NSimSun"/>
        <family val="3"/>
        <charset val="134"/>
      </rPr>
      <t xml:space="preserve">顺</t>
    </r>
    <r>
      <rPr>
        <sz val="10"/>
        <color rgb="FF000000"/>
        <rFont val="MS PGothic"/>
        <family val="3"/>
        <charset val="128"/>
      </rPr>
      <t xml:space="preserve">序</t>
    </r>
    <r>
      <rPr>
        <sz val="10"/>
        <color rgb="FF000000"/>
        <rFont val="NSimSun"/>
        <family val="3"/>
        <charset val="134"/>
      </rPr>
      <t xml:space="preserve">执</t>
    </r>
    <r>
      <rPr>
        <sz val="10"/>
        <color rgb="FF000000"/>
        <rFont val="MS PGothic"/>
        <family val="3"/>
        <charset val="128"/>
      </rPr>
      <t xml:space="preserve">行至多X次基本</t>
    </r>
    <r>
      <rPr>
        <sz val="10"/>
        <color rgb="FF000000"/>
        <rFont val="NSimSun"/>
        <family val="3"/>
        <charset val="134"/>
      </rPr>
      <t xml:space="preserve">动</t>
    </r>
    <r>
      <rPr>
        <sz val="10"/>
        <color rgb="FF000000"/>
        <rFont val="MS PGothic"/>
        <family val="3"/>
        <charset val="128"/>
      </rPr>
      <t xml:space="preserve">作《装附》或基本</t>
    </r>
    <r>
      <rPr>
        <sz val="10"/>
        <color rgb="FF000000"/>
        <rFont val="NSimSun"/>
        <family val="3"/>
        <charset val="134"/>
      </rPr>
      <t xml:space="preserve">动</t>
    </r>
    <r>
      <rPr>
        <sz val="10"/>
        <color rgb="FF000000"/>
        <rFont val="MS PGothic"/>
        <family val="3"/>
        <charset val="128"/>
      </rPr>
      <t xml:space="preserve">作《聚气》。</t>
    </r>
    <r>
      <rPr>
        <sz val="10"/>
        <color rgb="FF000000"/>
        <rFont val="NSimSun"/>
        <family val="3"/>
        <charset val="134"/>
      </rPr>
      <t xml:space="preserve">选择</t>
    </r>
    <r>
      <rPr>
        <sz val="10"/>
        <color rgb="FF000000"/>
        <rFont val="MS PGothic"/>
        <family val="3"/>
        <charset val="128"/>
      </rPr>
      <t xml:space="preserve">至多X</t>
    </r>
    <r>
      <rPr>
        <sz val="10"/>
        <color rgb="FF000000"/>
        <rFont val="NSimSun"/>
        <family val="3"/>
        <charset val="134"/>
      </rPr>
      <t xml:space="preserve">张</t>
    </r>
    <r>
      <rPr>
        <sz val="10"/>
        <color rgb="FF000000"/>
        <rFont val="MS PGothic"/>
        <family val="3"/>
        <charset val="128"/>
      </rPr>
      <t xml:space="preserve">妳的使用后状</t>
    </r>
    <r>
      <rPr>
        <sz val="10"/>
        <color rgb="FF000000"/>
        <rFont val="NSimSun"/>
        <family val="3"/>
        <charset val="134"/>
      </rPr>
      <t xml:space="preserve">态</t>
    </r>
    <r>
      <rPr>
        <sz val="10"/>
        <color rgb="FF000000"/>
        <rFont val="MS PGothic"/>
        <family val="3"/>
        <charset val="128"/>
      </rPr>
      <t xml:space="preserve">的王牌，将其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。本回合内，妳的手牌上限增大X。</t>
    </r>
  </si>
  <si>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</si>
  <si>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</si>
  <si>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</si>
  <si>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</si>
  <si>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</si>
  <si>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</si>
  <si>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</si>
  <si>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</si>
  <si>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</si>
  <si>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</si>
  <si>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</si>
  <si>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</si>
  <si>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</si>
  <si>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</si>
  <si>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</si>
  <si>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</si>
  <si>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</si>
  <si>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</si>
  <si>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</si>
  <si>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</si>
  <si>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</si>
  <si>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</si>
  <si>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</si>
  <si>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</si>
  <si>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【使用后】各回合的准备阶段开始时结算所在地的效果，将樱花结晶顺时针移动到下个位置。在将要再次结算起点的效果的时候，改为结算归路的效果。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</si>
  <si>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</si>
  <si>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r>
      <rPr>
        <sz val="10"/>
        <color rgb="FF000000"/>
        <rFont val="MS PGothic"/>
        <family val="3"/>
        <charset val="128"/>
      </rPr>
      <t xml:space="preserve">从任意起点出</t>
    </r>
    <r>
      <rPr>
        <sz val="10"/>
        <color rgb="FF000000"/>
        <rFont val="NSimSun"/>
        <family val="3"/>
        <charset val="134"/>
      </rPr>
      <t xml:space="preserve">发</t>
    </r>
    <r>
      <rPr>
        <sz val="10"/>
        <color rgb="FF000000"/>
        <rFont val="MS PGothic"/>
        <family val="3"/>
        <charset val="128"/>
      </rPr>
      <t xml:space="preserve">，开始散</t>
    </r>
    <r>
      <rPr>
        <sz val="10"/>
        <color rgb="FF000000"/>
        <rFont val="NSimSun"/>
        <family val="3"/>
        <charset val="134"/>
      </rPr>
      <t xml:space="preserve">樱</t>
    </r>
    <r>
      <rPr>
        <sz val="10"/>
        <color rgb="FF000000"/>
        <rFont val="MS PGothic"/>
        <family val="3"/>
        <charset val="128"/>
      </rPr>
      <t xml:space="preserve">代的旅途。 （</t>
    </r>
    <r>
      <rPr>
        <sz val="10"/>
        <color rgb="FF000000"/>
        <rFont val="NSimSun"/>
        <family val="3"/>
        <charset val="134"/>
      </rPr>
      <t xml:space="preserve">仅</t>
    </r>
    <r>
      <rPr>
        <sz val="10"/>
        <color rgb="FF000000"/>
        <rFont val="MS PGothic"/>
        <family val="3"/>
        <charset val="128"/>
      </rPr>
      <t xml:space="preserve">寄宿了自我八叶的玩家可以开始旅途，每局游</t>
    </r>
    <r>
      <rPr>
        <sz val="10"/>
        <color rgb="FF000000"/>
        <rFont val="NSimSun"/>
        <family val="3"/>
        <charset val="134"/>
      </rPr>
      <t xml:space="preserve">戏</t>
    </r>
    <r>
      <rPr>
        <sz val="10"/>
        <color rgb="FF000000"/>
        <rFont val="MS PGothic"/>
        <family val="3"/>
        <charset val="128"/>
      </rPr>
      <t xml:space="preserve">中每名玩家</t>
    </r>
    <r>
      <rPr>
        <sz val="10"/>
        <color rgb="FF000000"/>
        <rFont val="NSimSun"/>
        <family val="3"/>
        <charset val="134"/>
      </rPr>
      <t xml:space="preserve">仅</t>
    </r>
    <r>
      <rPr>
        <sz val="10"/>
        <color rgb="FF000000"/>
        <rFont val="MS PGothic"/>
        <family val="3"/>
        <charset val="128"/>
      </rPr>
      <t xml:space="preserve">能开始旅途一次）
【使用后】每回合的准</t>
    </r>
    <r>
      <rPr>
        <sz val="10"/>
        <color rgb="FF000000"/>
        <rFont val="NSimSun"/>
        <family val="3"/>
        <charset val="134"/>
      </rPr>
      <t xml:space="preserve">备阶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结</t>
    </r>
    <r>
      <rPr>
        <sz val="10"/>
        <color rgb="FF000000"/>
        <rFont val="MS PGothic"/>
        <family val="3"/>
        <charset val="128"/>
      </rPr>
      <t xml:space="preserve">算所在地的效果，然后将</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晶沿</t>
    </r>
    <r>
      <rPr>
        <sz val="10"/>
        <color rgb="FF000000"/>
        <rFont val="NSimSun"/>
        <family val="3"/>
        <charset val="134"/>
      </rPr>
      <t xml:space="preserve">顺时针</t>
    </r>
    <r>
      <rPr>
        <sz val="10"/>
        <color rgb="FF000000"/>
        <rFont val="MS PGothic"/>
        <family val="3"/>
        <charset val="128"/>
      </rPr>
      <t xml:space="preserve">方向移至下一个地点。当将要第2次</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t>
    </r>
    <r>
      <rPr>
        <sz val="10"/>
        <color rgb="FF000000"/>
        <rFont val="NSimSun"/>
        <family val="3"/>
        <charset val="134"/>
      </rPr>
      <t xml:space="preserve">时</t>
    </r>
    <r>
      <rPr>
        <sz val="10"/>
        <color rgb="FF000000"/>
        <rFont val="MS PGothic"/>
        <family val="3"/>
        <charset val="128"/>
      </rPr>
      <t xml:space="preserve">，不</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地的效果，而改</t>
    </r>
    <r>
      <rPr>
        <sz val="10"/>
        <color rgb="FF000000"/>
        <rFont val="NSimSun"/>
        <family val="3"/>
        <charset val="134"/>
      </rPr>
      <t xml:space="preserve">为结</t>
    </r>
    <r>
      <rPr>
        <sz val="10"/>
        <color rgb="FF000000"/>
        <rFont val="MS PGothic"/>
        <family val="3"/>
        <charset val="128"/>
      </rPr>
      <t xml:space="preserve">算</t>
    </r>
    <r>
      <rPr>
        <sz val="10"/>
        <color rgb="FF000000"/>
        <rFont val="NSimSun"/>
        <family val="3"/>
        <charset val="134"/>
      </rPr>
      <t xml:space="preserve">归</t>
    </r>
    <r>
      <rPr>
        <sz val="10"/>
        <color rgb="FF000000"/>
        <rFont val="MS PGothic"/>
        <family val="3"/>
        <charset val="128"/>
      </rPr>
      <t xml:space="preserve">途的效果。</t>
    </r>
  </si>
  <si>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</si>
  <si>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</si>
  <si>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</si>
  <si>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</si>
  <si>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</si>
  <si>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</si>
  <si>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</si>
  <si>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</si>
  <si>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</si>
  <si>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</si>
  <si>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</si>
  <si>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</si>
  <si>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</si>
  <si>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</si>
  <si>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牌置入手牌。
【使用后】每当妳将要抓牌</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不抓牌，而改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等量的牌置入手牌。
【使用后】每当妳将要因重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受到命</t>
    </r>
    <r>
      <rPr>
        <sz val="10"/>
        <color rgb="FF000000"/>
        <rFont val="NSimSun"/>
        <family val="3"/>
        <charset val="134"/>
      </rPr>
      <t xml:space="preserve">伤时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不受到此次命</t>
    </r>
    <r>
      <rPr>
        <sz val="10"/>
        <color rgb="FF000000"/>
        <rFont val="NSimSun"/>
        <family val="3"/>
        <charset val="134"/>
      </rPr>
      <t xml:space="preserve">伤</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并展示1</t>
    </r>
    <r>
      <rPr>
        <sz val="10"/>
        <color rgb="FF000000"/>
        <rFont val="NSimSun"/>
        <family val="3"/>
        <charset val="134"/>
      </rPr>
      <t xml:space="preserve">张</t>
    </r>
    <r>
      <rPr>
        <sz val="10"/>
        <color rgb="FF000000"/>
        <rFont val="MS PGothic"/>
        <family val="3"/>
        <charset val="128"/>
      </rPr>
      <t xml:space="preserve">牌，然后将</t>
    </r>
    <r>
      <rPr>
        <sz val="10"/>
        <color rgb="FF000000"/>
        <rFont val="NSimSun"/>
        <family val="3"/>
        <charset val="134"/>
      </rPr>
      <t xml:space="preserve">该</t>
    </r>
    <r>
      <rPr>
        <sz val="10"/>
        <color rgb="FF000000"/>
        <rFont val="MS PGothic"/>
        <family val="3"/>
        <charset val="128"/>
      </rPr>
      <t xml:space="preserve">牌移出游</t>
    </r>
    <r>
      <rPr>
        <sz val="10"/>
        <color rgb="FF000000"/>
        <rFont val="NSimSun"/>
        <family val="3"/>
        <charset val="134"/>
      </rPr>
      <t xml:space="preserve">戏</t>
    </r>
    <r>
      <rPr>
        <sz val="10"/>
        <color rgb="FF000000"/>
        <rFont val="MS PGothic"/>
        <family val="3"/>
        <charset val="128"/>
      </rPr>
      <t xml:space="preserve">。
（若八叶的未</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的牌将从回</t>
    </r>
    <r>
      <rPr>
        <sz val="10"/>
        <color rgb="FF000000"/>
        <rFont val="NSimSun"/>
        <family val="3"/>
        <charset val="134"/>
      </rPr>
      <t xml:space="preserve">忆</t>
    </r>
    <r>
      <rPr>
        <sz val="10"/>
        <color rgb="FF000000"/>
        <rFont val="MS PGothic"/>
        <family val="3"/>
        <charset val="128"/>
      </rPr>
      <t xml:space="preserve">区置入手牌，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后置入手牌）</t>
    </r>
  </si>
  <si>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</si>
  <si>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</si>
  <si>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</si>
  <si>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</si>
  <si>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</si>
  <si>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</si>
  <si>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</si>
  <si>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</si>
  <si>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</si>
  <si>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</si>
  <si>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</si>
  <si>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r>
      <rPr>
        <sz val="10"/>
        <color rgb="FF000000"/>
        <rFont val="MS PGothic"/>
        <family val="3"/>
        <charset val="128"/>
      </rPr>
      <t xml:space="preserve">妳可以从弃牌、盖牌或手牌中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八叶的牌。展示</t>
    </r>
    <r>
      <rPr>
        <sz val="10"/>
        <color rgb="FF000000"/>
        <rFont val="NSimSun"/>
        <family val="3"/>
        <charset val="134"/>
      </rPr>
      <t xml:space="preserve">该</t>
    </r>
    <r>
      <rPr>
        <sz val="10"/>
        <color rgb="FF000000"/>
        <rFont val="MS PGothic"/>
        <family val="3"/>
        <charset val="128"/>
      </rPr>
      <t xml:space="preserve">牌，然后将其</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。妳可以将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
【使用后】每当</t>
    </r>
    <r>
      <rPr>
        <sz val="10"/>
        <color rgb="FF000000"/>
        <rFont val="NSimSun"/>
        <family val="3"/>
        <charset val="134"/>
      </rPr>
      <t xml:space="preserve">结</t>
    </r>
    <r>
      <rPr>
        <sz val="10"/>
        <color rgb="FF000000"/>
        <rFont val="MS PGothic"/>
        <family val="3"/>
        <charset val="128"/>
      </rPr>
      <t xml:space="preserve">算</t>
    </r>
    <r>
      <rPr>
        <sz val="10"/>
        <color rgb="FF000000"/>
        <rFont val="NSimSun"/>
        <family val="3"/>
        <charset val="134"/>
      </rPr>
      <t xml:space="preserve">对</t>
    </r>
    <r>
      <rPr>
        <sz val="10"/>
        <color rgb="FF000000"/>
        <rFont val="MS PGothic"/>
        <family val="3"/>
        <charset val="128"/>
      </rPr>
      <t xml:space="preserve">妳</t>
    </r>
    <r>
      <rPr>
        <sz val="10"/>
        <color rgb="FF000000"/>
        <rFont val="NSimSun"/>
        <family val="3"/>
        <charset val="134"/>
      </rPr>
      <t xml:space="preserve">进</t>
    </r>
    <r>
      <rPr>
        <sz val="10"/>
        <color rgb="FF000000"/>
        <rFont val="MS PGothic"/>
        <family val="3"/>
        <charset val="128"/>
      </rPr>
      <t xml:space="preserve">行的《攻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不使用牌来</t>
    </r>
    <r>
      <rPr>
        <sz val="10"/>
        <color rgb="FF000000"/>
        <rFont val="NSimSun"/>
        <family val="3"/>
        <charset val="134"/>
      </rPr>
      <t xml:space="preserve">对应该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将此牌移出游</t>
    </r>
    <r>
      <rPr>
        <sz val="10"/>
        <color rgb="FF000000"/>
        <rFont val="NSimSun"/>
        <family val="3"/>
        <charset val="134"/>
      </rPr>
      <t xml:space="preserve">戏</t>
    </r>
    <r>
      <rPr>
        <sz val="10"/>
        <color rgb="FF000000"/>
        <rFont val="MS PGothic"/>
        <family val="3"/>
        <charset val="128"/>
      </rPr>
      <t xml:space="preserve">，并弃1</t>
    </r>
    <r>
      <rPr>
        <sz val="10"/>
        <color rgb="FF000000"/>
        <rFont val="NSimSun"/>
        <family val="3"/>
        <charset val="134"/>
      </rPr>
      <t xml:space="preserve">张</t>
    </r>
    <r>
      <rPr>
        <sz val="10"/>
        <color rgb="FF000000"/>
        <rFont val="MS PGothic"/>
        <family val="3"/>
        <charset val="128"/>
      </rPr>
      <t xml:space="preserve">其他女神的牌。若如此做，</t>
    </r>
    <r>
      <rPr>
        <sz val="10"/>
        <color rgb="FF000000"/>
        <rFont val="NSimSun"/>
        <family val="3"/>
        <charset val="134"/>
      </rPr>
      <t xml:space="preserve">则</t>
    </r>
    <r>
      <rPr>
        <sz val="10"/>
        <color rgb="FF000000"/>
        <rFont val="MS PGothic"/>
        <family val="3"/>
        <charset val="128"/>
      </rPr>
      <t xml:space="preserve">打消被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
（</t>
    </r>
    <r>
      <rPr>
        <sz val="10"/>
        <color rgb="FF000000"/>
        <rFont val="NSimSun"/>
        <family val="3"/>
        <charset val="134"/>
      </rPr>
      <t xml:space="preserve">对</t>
    </r>
    <r>
      <rPr>
        <sz val="10"/>
        <color rgb="FF000000"/>
        <rFont val="MS PGothic"/>
        <family val="3"/>
        <charset val="128"/>
      </rPr>
      <t xml:space="preserve">于具不可被</t>
    </r>
    <r>
      <rPr>
        <sz val="10"/>
        <color rgb="FF000000"/>
        <rFont val="NSimSun"/>
        <family val="3"/>
        <charset val="134"/>
      </rPr>
      <t xml:space="preserve">对应</t>
    </r>
    <r>
      <rPr>
        <sz val="10"/>
        <color rgb="FF000000"/>
        <rFont val="MS PGothic"/>
        <family val="3"/>
        <charset val="128"/>
      </rPr>
      <t xml:space="preserve">关</t>
    </r>
    <r>
      <rPr>
        <sz val="10"/>
        <color rgb="FF000000"/>
        <rFont val="NSimSun"/>
        <family val="3"/>
        <charset val="134"/>
      </rPr>
      <t xml:space="preserve">键</t>
    </r>
    <r>
      <rPr>
        <sz val="10"/>
        <color rgb="FF000000"/>
        <rFont val="MS PGothic"/>
        <family val="3"/>
        <charset val="128"/>
      </rPr>
      <t xml:space="preserve">字的《攻</t>
    </r>
    <r>
      <rPr>
        <sz val="10"/>
        <color rgb="FF000000"/>
        <rFont val="NSimSun"/>
        <family val="3"/>
        <charset val="134"/>
      </rPr>
      <t xml:space="preserve">击</t>
    </r>
    <r>
      <rPr>
        <sz val="10"/>
        <color rgb="FF000000"/>
        <rFont val="MS PGothic"/>
        <family val="3"/>
        <charset val="128"/>
      </rPr>
      <t xml:space="preserve">》也可以如此做，但</t>
    </r>
    <r>
      <rPr>
        <sz val="10"/>
        <color rgb="FF000000"/>
        <rFont val="NSimSun"/>
        <family val="3"/>
        <charset val="134"/>
      </rPr>
      <t xml:space="preserve">对</t>
    </r>
    <r>
      <rPr>
        <sz val="10"/>
        <color rgb="FF000000"/>
        <rFont val="MS PGothic"/>
        <family val="3"/>
        <charset val="128"/>
      </rPr>
      <t xml:space="preserve">于</t>
    </r>
    <r>
      <rPr>
        <sz val="10"/>
        <color rgb="FF000000"/>
        <rFont val="NSimSun"/>
        <family val="3"/>
        <charset val="134"/>
      </rPr>
      <t xml:space="preserve">对应</t>
    </r>
    <r>
      <rPr>
        <sz val="10"/>
        <color rgb="FF000000"/>
        <rFont val="MS PGothic"/>
        <family val="3"/>
        <charset val="128"/>
      </rPr>
      <t xml:space="preserve">使用的《攻</t>
    </r>
    <r>
      <rPr>
        <sz val="10"/>
        <color rgb="FF000000"/>
        <rFont val="NSimSun"/>
        <family val="3"/>
        <charset val="134"/>
      </rPr>
      <t xml:space="preserve">击</t>
    </r>
    <r>
      <rPr>
        <sz val="10"/>
        <color rgb="FF000000"/>
        <rFont val="MS PGothic"/>
        <family val="3"/>
        <charset val="128"/>
      </rPr>
      <t xml:space="preserve">》牌生成的攻</t>
    </r>
    <r>
      <rPr>
        <sz val="10"/>
        <color rgb="FF000000"/>
        <rFont val="NSimSun"/>
        <family val="3"/>
        <charset val="134"/>
      </rPr>
      <t xml:space="preserve">击</t>
    </r>
    <r>
      <rPr>
        <sz val="10"/>
        <color rgb="FF000000"/>
        <rFont val="MS PGothic"/>
        <family val="3"/>
        <charset val="128"/>
      </rPr>
      <t xml:space="preserve">不能如此做）</t>
    </r>
  </si>
  <si>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</si>
  <si>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</si>
  <si>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</si>
  <si>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</si>
  <si>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</si>
  <si>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</si>
  <si>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</si>
  <si>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</si>
  <si>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</si>
  <si>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</si>
  <si>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Centrifuge
Choose one. Your next attack this turn gains the chosen effect:
・+2/+1
・No Reactions and increase its Range in the distant direction by 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</si>
  <si>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</si>
  <si>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【使用时/使用后】使用时和你要重铸牌库之前，你可以公开你弃牌或者手牌中的一张八叶的牌并将其变为完全态。若如此做，令你畏缩。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</si>
  <si>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</si>
  <si>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Terminal    Range Restriction (0-7)
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</si>
  <si>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</si>
  <si>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</si>
  <si>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</si>
  <si>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Ongoing: Sakura tokens cannot leave this card unless it's your turn and there is a tailwind.
Ongoing/Disenchant: At the beginning of your turn and when this card Disenchants, you may choose a card in your discard pile and put it on top of your deck.
Disenchant: You may perform a basic action. Then, you attack with "Range: 2-7, Damage: 1/-".</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</si>
  <si>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</si>
  <si>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</si>
  <si>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</si>
  <si>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Growth 1
Forced: X is equal to the number of your Seed tokens on Enhancements in play.
Initialize: The attack this card was played as a Reaction to gets -X/+0.
Ongoing: At the beginning of your opponent's turn, you attack with "Range: 1-5, Damage: 0/1, Forced: This attack gains +X/+0."</t>
  </si>
  <si>
    <t xml:space="preserve">23-akina-o-n-1</t>
  </si>
  <si>
    <t xml:space="preserve">akina</t>
  </si>
  <si>
    <t xml:space="preserve">算盤玉</t>
  </si>
  <si>
    <t xml:space="preserve">そろばんだま</t>
  </si>
  <si>
    <t xml:space="preserve">算珠</t>
  </si>
  <si>
    <t xml:space="preserve">주판알</t>
  </si>
  <si>
    <t xml:space="preserve">Abacus Beads</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</si>
  <si>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</si>
  <si>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</si>
  <si>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</si>
  <si>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</si>
  <si>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After Attack: Choose one:
・Gain 1 Vigor.
・Divest.
・Your Flare (1)↔ Your Flow</t>
  </si>
  <si>
    <t xml:space="preserve">23-akina-o-n-2</t>
  </si>
  <si>
    <t xml:space="preserve">恫喝</t>
  </si>
  <si>
    <t xml:space="preserve">どうかつ</t>
  </si>
  <si>
    <t xml:space="preserve">恫吓</t>
  </si>
  <si>
    <t xml:space="preserve">공갈</t>
  </si>
  <si>
    <t xml:space="preserve">Browbeat</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</si>
  <si>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</si>
  <si>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</si>
  <si>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</si>
  <si>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Investment
Forced: If you have more funds than your opponent, this attack gains +0/+1.</t>
  </si>
  <si>
    <t xml:space="preserve">23-akina-o-n-3</t>
  </si>
  <si>
    <t xml:space="preserve">交易</t>
  </si>
  <si>
    <t xml:space="preserve">こうえき</t>
  </si>
  <si>
    <t xml:space="preserve">교역</t>
  </si>
  <si>
    <t xml:space="preserve">Barter</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</si>
  <si>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</si>
  <si>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</si>
  <si>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</si>
  <si>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Terminal
After Attack: If you have at least 3 more funds than your opponent, choose up to 1 card from a non-Akina Megami in your played pile and put it in your hand.
After Attack: If you have more funds than your opponent, you may perform a basic action.</t>
  </si>
  <si>
    <t xml:space="preserve">23-akina-o-n-4</t>
  </si>
  <si>
    <t xml:space="preserve">投機</t>
  </si>
  <si>
    <t xml:space="preserve">とうき</t>
  </si>
  <si>
    <t xml:space="preserve">投机</t>
  </si>
  <si>
    <t xml:space="preserve">투기</t>
  </si>
  <si>
    <t xml:space="preserve">Speculate</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</si>
  <si>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</si>
  <si>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</si>
  <si>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</si>
  <si>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Choose one:
・Your Aura (2)→ Your Flow
・Shadow (2)→ Your Aura</t>
  </si>
  <si>
    <t xml:space="preserve">23-akina-o-n-5</t>
  </si>
  <si>
    <t xml:space="preserve">算法</t>
  </si>
  <si>
    <t xml:space="preserve">さんぽう</t>
  </si>
  <si>
    <t xml:space="preserve">산법</t>
  </si>
  <si>
    <t xml:space="preserve">Calculate</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</si>
  <si>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</si>
  <si>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</si>
  <si>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</si>
  <si>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</si>
  <si>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</si>
  <si>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</si>
  <si>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</si>
  <si>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</si>
  <si>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</si>
  <si>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</si>
  <si>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</si>
  <si>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</si>
  <si>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</si>
  <si>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Range Restriction (0-3)
Initialize: Opponent's Flare (2)→ Distance
Disenchant: Distance (1)→ Opponent's Flare</t>
  </si>
  <si>
    <t xml:space="preserve">23-akina-o-n-7</t>
  </si>
  <si>
    <t xml:space="preserve">直接金融</t>
  </si>
  <si>
    <t xml:space="preserve">ちょくせつきんゆう</t>
  </si>
  <si>
    <t xml:space="preserve">직접금융</t>
  </si>
  <si>
    <t xml:space="preserve">Direct Financing</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</si>
  <si>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</si>
  <si>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</si>
  <si>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</si>
  <si>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Investment
Initialize: Opponent's Aura (2)→ Your Aura
Disenchant: You may attack with "Range: 2-5, Damage: 1/0".</t>
  </si>
  <si>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</si>
  <si>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</si>
  <si>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</si>
  <si>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</si>
  <si>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</si>
  <si>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</si>
  <si>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Hostile Takeover</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</si>
  <si>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</si>
  <si>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</si>
  <si>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</si>
  <si>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</si>
  <si>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You attack with "Range: 0-10, Damage: -/1, Forced: If a Reaction is made to this attack, cancel this attack., Forced: This attack's Damage cannot be modified." Then, if you have more funds than your opponent, play this card (again, paying its cost).</t>
  </si>
  <si>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</si>
  <si>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</si>
  <si>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</si>
  <si>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</si>
  <si>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</si>
  <si>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</si>
  <si>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t xml:space="preserve">Count Surfeit</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</si>
  <si>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</si>
  <si>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</si>
  <si>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</si>
  <si>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After Attack:
Your Flare (1)→ Your Aura
Your Flow (1)→ Your Aura
Your Life (1)→ Your Aura</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</si>
  <si>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</si>
  <si>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</si>
  <si>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</si>
  <si>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</si>
  <si>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</si>
  <si>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</si>
  <si>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Protection Money</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</si>
  <si>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</si>
  <si>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</si>
  <si>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</si>
  <si>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Initialize: Move 4 Sakura tokens from your Life to your Flare.
Ongoing: Sakura tokens cannot leave this card except by this card's effects.
Ongoing: If you would lose the game when your Life is 0, instead move 4 Sakura tokens from your Flare to your Life, move all Sakura tokens from this card to Shadow, and remove this card from the game.</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</si>
  <si>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</si>
  <si>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</si>
  <si>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</si>
  <si>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</si>
  <si>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</si>
  <si>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</si>
  <si>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</si>
  <si>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【使用后】你的准备阶段开始时，可以进行一次基本动作《聚气》。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</si>
  <si>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</si>
  <si>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Range Restriction (0-7) Investment
You may Divest. If you do, perform up to 2 Recover basic actions and remove this card from the game.
Devoted: At the beginning of your turn, you may perform a Focus basic action.</t>
  </si>
  <si>
    <t xml:space="preserve">24-shisui-o-n-1</t>
  </si>
  <si>
    <t xml:space="preserve">shisui</t>
  </si>
  <si>
    <t xml:space="preserve">鋸斬り</t>
  </si>
  <si>
    <t xml:space="preserve">のこぎり</t>
  </si>
  <si>
    <t xml:space="preserve">锯斩</t>
  </si>
  <si>
    <t xml:space="preserve">톱날 베기</t>
  </si>
  <si>
    <t xml:space="preserve">Hack</t>
  </si>
  <si>
    <t xml:space="preserve">24-shisui-o-n-2</t>
  </si>
  <si>
    <t xml:space="preserve">刻み刃</t>
  </si>
  <si>
    <t xml:space="preserve">きざみやいば</t>
  </si>
  <si>
    <t xml:space="preserve">碎切刃</t>
  </si>
  <si>
    <t xml:space="preserve">파고드는 칼날</t>
  </si>
  <si>
    <t xml:space="preserve">Carve</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</si>
  <si>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</si>
  <si>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</si>
  <si>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</si>
  <si>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</si>
  <si>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After Attack: You attack with "Range: 2-3, Damage: {1/2}, Forced: If the number of your Laceration tokens on your opponent's Aura is greater than or equal to their Aura, your opponent cannot choose to take this attack's damage to Aura."</t>
  </si>
  <si>
    <t xml:space="preserve">24-shisui-o-n-3</t>
  </si>
  <si>
    <t xml:space="preserve">反乱撃</t>
  </si>
  <si>
    <t xml:space="preserve">はんらんげき</t>
  </si>
  <si>
    <t xml:space="preserve">反乱击</t>
  </si>
  <si>
    <t xml:space="preserve">반란격</t>
  </si>
  <si>
    <t xml:space="preserve">Revolt</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</si>
  <si>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</si>
  <si>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</si>
  <si>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</si>
  <si>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Forced: This attack gains +1/+1 if you've taken damage this turn.
After Attack: If you've taken damage twice or more this turn, perform a Recover basic action.</t>
  </si>
  <si>
    <t xml:space="preserve">24-shisui-o-n-4</t>
  </si>
  <si>
    <t xml:space="preserve">徹底抗戦</t>
  </si>
  <si>
    <t xml:space="preserve">てっていこうせん</t>
  </si>
  <si>
    <t xml:space="preserve">彻底抗战</t>
  </si>
  <si>
    <t xml:space="preserve">철저항전</t>
  </si>
  <si>
    <t xml:space="preserve">Insurrection</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</si>
  <si>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</si>
  <si>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</si>
  <si>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</si>
  <si>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</si>
  <si>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</si>
  <si>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No Reactions
After Attack: Flinch your opponent. Lacerate your Aura, Flare, or Life once.</t>
  </si>
  <si>
    <t xml:space="preserve">24-shisui-o-n-5</t>
  </si>
  <si>
    <t xml:space="preserve">茨道</t>
  </si>
  <si>
    <t xml:space="preserve">いばらみち</t>
  </si>
  <si>
    <t xml:space="preserve">荆路</t>
  </si>
  <si>
    <t xml:space="preserve">가시밭길</t>
  </si>
  <si>
    <t xml:space="preserve">Travail</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</si>
  <si>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</si>
  <si>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</si>
  <si>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</si>
  <si>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Distance (2)→ Shadow
Lacerate your Aura or Flare once. If the current Distance is 0, instead Lacerate your Life once.</t>
  </si>
  <si>
    <t xml:space="preserve">24-shisui-o-n-6</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</si>
  <si>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</si>
  <si>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</si>
  <si>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</si>
  <si>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</si>
  <si>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</si>
  <si>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</si>
  <si>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</si>
  <si>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</si>
  <si>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</si>
  <si>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24-shisui-o-n-7</t>
  </si>
  <si>
    <t xml:space="preserve">黒き鎧</t>
  </si>
  <si>
    <t xml:space="preserve">くろきよろい</t>
  </si>
  <si>
    <t xml:space="preserve">黑铠</t>
  </si>
  <si>
    <t xml:space="preserve">검은 갑주</t>
  </si>
  <si>
    <t xml:space="preserve">Ebon Armor</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</si>
  <si>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</si>
  <si>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</si>
  <si>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</si>
  <si>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Initialize: Move X Sakura tokens from Shadow to this card, where X is twice the number of times you've taken damage this turn. If X is 4 or more, move 1 additional token.
Ongoing: Your opponent's attacks get +0/-1. After one resolves, move 2 Sakura tokens from this card to Shadow.</t>
  </si>
  <si>
    <t xml:space="preserve">24-shisui-o-s-1</t>
  </si>
  <si>
    <t xml:space="preserve">ハドマギリ</t>
  </si>
  <si>
    <t xml:space="preserve">红莲狱斩切</t>
  </si>
  <si>
    <t xml:space="preserve">Padma</t>
  </si>
  <si>
    <t xml:space="preserve">하도마기리</t>
  </si>
  <si>
    <t xml:space="preserve">Seventh Circle - Padma</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</si>
  <si>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</si>
  <si>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</si>
  <si>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카드가</t>
    </r>
    <r>
      <rPr>
        <sz val="10"/>
        <color rgb="FF000000"/>
        <rFont val="MS PGothic"/>
        <family val="3"/>
        <charset val="128"/>
      </rPr>
      <t xml:space="preserve"> </t>
    </r>
    <r>
      <rPr>
        <sz val="10"/>
        <color rgb="FF000000"/>
        <rFont val="Malgun Gothic Semilight"/>
        <family val="3"/>
        <charset val="129"/>
      </rPr>
      <t xml:space="preserve">대응하고</t>
    </r>
    <r>
      <rPr>
        <sz val="10"/>
        <color rgb="FF000000"/>
        <rFont val="MS PGothic"/>
        <family val="3"/>
        <charset val="128"/>
      </rPr>
      <t xml:space="preserve"> </t>
    </r>
    <r>
      <rPr>
        <sz val="10"/>
        <color rgb="FF000000"/>
        <rFont val="Malgun Gothic Semilight"/>
        <family val="3"/>
        <charset val="129"/>
      </rPr>
      <t xml:space="preserve">있는</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있다면</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해결한</t>
    </r>
    <r>
      <rPr>
        <sz val="10"/>
        <color rgb="FF000000"/>
        <rFont val="MS PGothic"/>
        <family val="3"/>
        <charset val="128"/>
      </rPr>
      <t xml:space="preserve"> </t>
    </r>
    <r>
      <rPr>
        <sz val="10"/>
        <color rgb="FF000000"/>
        <rFont val="Malgun Gothic Semilight"/>
        <family val="3"/>
        <charset val="129"/>
      </rPr>
      <t xml:space="preserve">후에</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효과를</t>
    </r>
    <r>
      <rPr>
        <sz val="10"/>
        <color rgb="FF000000"/>
        <rFont val="MS PGothic"/>
        <family val="3"/>
        <charset val="128"/>
      </rPr>
      <t xml:space="preserve"> </t>
    </r>
    <r>
      <rPr>
        <sz val="10"/>
        <color rgb="FF000000"/>
        <rFont val="Malgun Gothic Semilight"/>
        <family val="3"/>
        <charset val="129"/>
      </rPr>
      <t xml:space="preserve">해결한다</t>
    </r>
    <r>
      <rPr>
        <sz val="10"/>
        <color rgb="FF000000"/>
        <rFont val="MS PGothic"/>
        <family val="3"/>
        <charset val="128"/>
      </rPr>
      <t xml:space="preserve">.
</t>
    </r>
    <r>
      <rPr>
        <sz val="10"/>
        <color rgb="FF000000"/>
        <rFont val="Malgun Gothic Semilight"/>
        <family val="3"/>
        <charset val="129"/>
      </rPr>
      <t xml:space="preserve">임의의</t>
    </r>
    <r>
      <rPr>
        <sz val="10"/>
        <color rgb="FF000000"/>
        <rFont val="MS PGothic"/>
        <family val="3"/>
        <charset val="128"/>
      </rPr>
      <t xml:space="preserve"> </t>
    </r>
    <r>
      <rPr>
        <sz val="10"/>
        <color rgb="FF000000"/>
        <rFont val="Malgun Gothic Semilight"/>
        <family val="3"/>
        <charset val="129"/>
      </rPr>
      <t xml:space="preserve">수의</t>
    </r>
    <r>
      <rPr>
        <sz val="10"/>
        <color rgb="FF000000"/>
        <rFont val="MS PGothic"/>
        <family val="3"/>
        <charset val="128"/>
      </rPr>
      <t xml:space="preserve"> </t>
    </r>
    <r>
      <rPr>
        <sz val="10"/>
        <color rgb="FF000000"/>
        <rFont val="Malgun Gothic Semilight"/>
        <family val="3"/>
        <charset val="129"/>
      </rPr>
      <t xml:space="preserve">영역을</t>
    </r>
    <r>
      <rPr>
        <sz val="10"/>
        <color rgb="FF000000"/>
        <rFont val="MS PGothic"/>
        <family val="3"/>
        <charset val="128"/>
      </rPr>
      <t xml:space="preserve"> </t>
    </r>
    <r>
      <rPr>
        <sz val="10"/>
        <color rgb="FF000000"/>
        <rFont val="Malgun Gothic Semilight"/>
        <family val="3"/>
        <charset val="129"/>
      </rPr>
      <t xml:space="preserve">고른</t>
    </r>
    <r>
      <rPr>
        <sz val="10"/>
        <color rgb="FF000000"/>
        <rFont val="MS PGothic"/>
        <family val="3"/>
        <charset val="128"/>
      </rPr>
      <t xml:space="preserve"> </t>
    </r>
    <r>
      <rPr>
        <sz val="10"/>
        <color rgb="FF000000"/>
        <rFont val="Malgun Gothic Semilight"/>
        <family val="3"/>
        <charset val="129"/>
      </rPr>
      <t xml:space="preserve">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곳에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열상</t>
    </r>
    <r>
      <rPr>
        <sz val="10"/>
        <color rgb="FF000000"/>
        <rFont val="MS PGothic"/>
        <family val="3"/>
        <charset val="128"/>
      </rPr>
      <t xml:space="preserve"> </t>
    </r>
    <r>
      <rPr>
        <sz val="10"/>
        <color rgb="FF000000"/>
        <rFont val="Malgun Gothic Semilight"/>
        <family val="3"/>
        <charset val="129"/>
      </rPr>
      <t xml:space="preserve">토큰을</t>
    </r>
    <r>
      <rPr>
        <sz val="10"/>
        <color rgb="FF000000"/>
        <rFont val="MS PGothic"/>
        <family val="3"/>
        <charset val="128"/>
      </rPr>
      <t xml:space="preserve"> </t>
    </r>
    <r>
      <rPr>
        <sz val="10"/>
        <color rgb="FF000000"/>
        <rFont val="Malgun Gothic Semilight"/>
        <family val="3"/>
        <charset val="129"/>
      </rPr>
      <t xml:space="preserve">원하는</t>
    </r>
    <r>
      <rPr>
        <sz val="10"/>
        <color rgb="FF000000"/>
        <rFont val="MS PGothic"/>
        <family val="3"/>
        <charset val="128"/>
      </rPr>
      <t xml:space="preserve"> </t>
    </r>
    <r>
      <rPr>
        <sz val="10"/>
        <color rgb="FF000000"/>
        <rFont val="Malgun Gothic Semilight"/>
        <family val="3"/>
        <charset val="129"/>
      </rPr>
      <t xml:space="preserve">순서대로</t>
    </r>
    <r>
      <rPr>
        <sz val="10"/>
        <color rgb="FF000000"/>
        <rFont val="MS PGothic"/>
        <family val="3"/>
        <charset val="128"/>
      </rPr>
      <t xml:space="preserve"> </t>
    </r>
    <r>
      <rPr>
        <sz val="10"/>
        <color rgb="FF000000"/>
        <rFont val="Malgun Gothic Semilight"/>
        <family val="3"/>
        <charset val="129"/>
      </rPr>
      <t xml:space="preserve">데미지화</t>
    </r>
    <r>
      <rPr>
        <sz val="10"/>
        <color rgb="FF000000"/>
        <rFont val="MS PGothic"/>
        <family val="3"/>
        <charset val="128"/>
      </rPr>
      <t xml:space="preserve"> </t>
    </r>
    <r>
      <rPr>
        <sz val="10"/>
        <color rgb="FF000000"/>
        <rFont val="Malgun Gothic Semilight"/>
        <family val="3"/>
        <charset val="129"/>
      </rPr>
      <t xml:space="preserve">한다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 『</t>
    </r>
    <r>
      <rPr>
        <sz val="10"/>
        <color rgb="FF000000"/>
        <rFont val="Malgun Gothic Semilight"/>
        <family val="3"/>
        <charset val="129"/>
      </rPr>
      <t xml:space="preserve">적정거리</t>
    </r>
    <r>
      <rPr>
        <sz val="10"/>
        <color rgb="FF000000"/>
        <rFont val="MS PGothic"/>
        <family val="3"/>
        <charset val="128"/>
      </rPr>
      <t xml:space="preserve"> 1-4, 2/1, </t>
    </r>
    <r>
      <rPr>
        <sz val="10"/>
        <color rgb="FF000000"/>
        <rFont val="Malgun Gothic Semilight"/>
        <family val="3"/>
        <charset val="129"/>
      </rPr>
      <t xml:space="preserve">대응불가</t>
    </r>
    <r>
      <rPr>
        <sz val="10"/>
        <color rgb="FF000000"/>
        <rFont val="MS PGothic"/>
        <family val="3"/>
        <charset val="128"/>
      </rPr>
      <t xml:space="preserve">(</t>
    </r>
    <r>
      <rPr>
        <sz val="10"/>
        <color rgb="FF000000"/>
        <rFont val="Malgun Gothic Semilight"/>
        <family val="3"/>
        <charset val="129"/>
      </rPr>
      <t xml:space="preserve">통상패</t>
    </r>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+0/+X </t>
    </r>
    <r>
      <rPr>
        <sz val="10"/>
        <color rgb="FF000000"/>
        <rFont val="Malgun Gothic Semilight"/>
        <family val="3"/>
        <charset val="129"/>
      </rPr>
      <t xml:space="preserve">된다</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이번</t>
    </r>
    <r>
      <rPr>
        <sz val="10"/>
        <color rgb="FF000000"/>
        <rFont val="MS PGothic"/>
        <family val="3"/>
        <charset val="128"/>
      </rPr>
      <t xml:space="preserve"> </t>
    </r>
    <r>
      <rPr>
        <sz val="10"/>
        <color rgb="FF000000"/>
        <rFont val="Malgun Gothic Semilight"/>
        <family val="3"/>
        <charset val="129"/>
      </rPr>
      <t xml:space="preserve">턴에</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데미지를</t>
    </r>
    <r>
      <rPr>
        <sz val="10"/>
        <color rgb="FF000000"/>
        <rFont val="MS PGothic"/>
        <family val="3"/>
        <charset val="128"/>
      </rPr>
      <t xml:space="preserve"> </t>
    </r>
    <r>
      <rPr>
        <sz val="10"/>
        <color rgb="FF000000"/>
        <rFont val="Malgun Gothic Semilight"/>
        <family val="3"/>
        <charset val="129"/>
      </rPr>
      <t xml:space="preserve">받은</t>
    </r>
    <r>
      <rPr>
        <sz val="10"/>
        <color rgb="FF000000"/>
        <rFont val="MS PGothic"/>
        <family val="3"/>
        <charset val="128"/>
      </rPr>
      <t xml:space="preserve"> </t>
    </r>
    <r>
      <rPr>
        <sz val="10"/>
        <color rgb="FF000000"/>
        <rFont val="Malgun Gothic Semilight"/>
        <family val="3"/>
        <charset val="129"/>
      </rPr>
      <t xml:space="preserve">횟수의</t>
    </r>
    <r>
      <rPr>
        <sz val="10"/>
        <color rgb="FF000000"/>
        <rFont val="MS PGothic"/>
        <family val="3"/>
        <charset val="128"/>
      </rPr>
      <t xml:space="preserve"> </t>
    </r>
    <r>
      <rPr>
        <sz val="10"/>
        <color rgb="FF000000"/>
        <rFont val="Malgun Gothic Semilight"/>
        <family val="3"/>
        <charset val="129"/>
      </rPr>
      <t xml:space="preserve">절반</t>
    </r>
    <r>
      <rPr>
        <sz val="10"/>
        <color rgb="FF000000"/>
        <rFont val="MS PGothic"/>
        <family val="3"/>
        <charset val="128"/>
      </rPr>
      <t xml:space="preserve">(</t>
    </r>
    <r>
      <rPr>
        <sz val="10"/>
        <color rgb="FF000000"/>
        <rFont val="Malgun Gothic Semilight"/>
        <family val="3"/>
        <charset val="129"/>
      </rPr>
      <t xml:space="preserve">올림</t>
    </r>
    <r>
      <rPr>
        <sz val="10"/>
        <color rgb="FF000000"/>
        <rFont val="MS PGothic"/>
        <family val="3"/>
        <charset val="128"/>
      </rPr>
      <t xml:space="preserve">)</t>
    </r>
    <r>
      <rPr>
        <sz val="10"/>
        <color rgb="FF000000"/>
        <rFont val="Malgun Gothic Semilight"/>
        <family val="3"/>
        <charset val="129"/>
      </rPr>
      <t xml:space="preserve">과</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수행한다</t>
    </r>
    <r>
      <rPr>
        <sz val="10"/>
        <color rgb="FF000000"/>
        <rFont val="MS PGothic"/>
        <family val="3"/>
        <charset val="128"/>
      </rPr>
      <t xml:space="preserve">.</t>
    </r>
  </si>
  <si>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</si>
  <si>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</si>
  <si>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</si>
  <si>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</si>
  <si>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</si>
  <si>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</si>
  <si>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</si>
  <si>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</si>
  <si>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</si>
  <si>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</si>
  <si>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</si>
  <si>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</si>
  <si>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</si>
  <si>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24-shisui-o-s-3</t>
  </si>
  <si>
    <t xml:space="preserve">アブダグイ</t>
  </si>
  <si>
    <t xml:space="preserve">寒疱狱尽噬</t>
  </si>
  <si>
    <t xml:space="preserve">arbuda</t>
  </si>
  <si>
    <t xml:space="preserve">아부다구이</t>
  </si>
  <si>
    <t xml:space="preserve">First Circle - Arbuda</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</si>
  <si>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</si>
  <si>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</si>
  <si>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</si>
  <si>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Cancel the damage of the attack you played this card as a Reaction to. If you did, Lacerate yourself for {X/Y}, where X and Y are the Damage values of that attack.
Immediate Resurgence: You take damage for the third time in a turn.</t>
  </si>
  <si>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</si>
  <si>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</si>
  <si>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</si>
  <si>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</si>
  <si>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</si>
  <si>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Shisui's Last Gasp</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</si>
  <si>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</si>
  <si>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</si>
  <si>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</si>
  <si>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Initialize: Move X Sakura tokens from your opponent's Flare to this card. If your opponent has more Flare than you, X is equal to the difference. Otherwise, X is 0.
Ongoing: You cannot lose the game.
Ongoing: As long as your Life is 0, your opponent can't spend Vigor.</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</si>
  <si>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</si>
  <si>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</si>
  <si>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</si>
  <si>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</si>
  <si>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</si>
  <si>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</si>
  <si>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</si>
  <si>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</si>
  <si>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</si>
  <si>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</si>
  <si>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</si>
  <si>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</si>
  <si>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</si>
  <si>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</si>
  <si>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</si>
  <si>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</si>
  <si>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</si>
  <si>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</si>
  <si>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</si>
  <si>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</si>
  <si>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</si>
  <si>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</si>
  <si>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</si>
  <si>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</si>
  <si>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</si>
  <si>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</si>
  <si>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</si>
  <si>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</si>
  <si>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</si>
  <si>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</si>
  <si>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</si>
  <si>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</si>
  <si>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</si>
  <si>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</si>
  <si>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</si>
  <si>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</si>
  <si>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</si>
  <si>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</si>
  <si>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</si>
  <si>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</si>
  <si>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</si>
  <si>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</si>
  <si>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</si>
  <si>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</si>
  <si>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</si>
  <si>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</si>
  <si>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</si>
  <si>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</si>
  <si>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</si>
  <si>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</si>
  <si>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</si>
  <si>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</si>
  <si>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</si>
  <si>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</si>
  <si>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</si>
  <si>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</si>
  <si>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</si>
  <si>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</si>
  <si>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</si>
  <si>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</si>
  <si>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</si>
  <si>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</si>
  <si>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</si>
  <si>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</si>
  <si>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</si>
  <si>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</si>
  <si>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</si>
  <si>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</si>
  <si>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</si>
  <si>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</si>
  <si>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</si>
  <si>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</si>
  <si>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</si>
  <si>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</si>
  <si>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</si>
  <si>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</si>
  <si>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</si>
  <si>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</si>
  <si>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</si>
  <si>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</si>
  <si>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</si>
  <si>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</si>
  <si>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</si>
  <si>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</si>
  <si>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</si>
  <si>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</si>
  <si>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</si>
  <si>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</si>
  <si>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</si>
  <si>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</si>
  <si>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</si>
  <si>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</si>
  <si>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</si>
  <si>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</si>
  <si>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</si>
  <si>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</si>
  <si>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</si>
  <si>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</si>
  <si>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</si>
  <si>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</si>
  <si>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</si>
  <si>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</si>
  <si>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</si>
  <si>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</si>
  <si>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</si>
  <si>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</si>
  <si>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</si>
  <si>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</si>
  <si>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</si>
  <si>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</si>
  <si>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</si>
  <si>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</si>
  <si>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</si>
  <si>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</si>
  <si>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</si>
  <si>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</si>
  <si>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</si>
  <si>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</si>
  <si>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</si>
  <si>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</si>
  <si>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</si>
  <si>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</si>
  <si>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</si>
  <si>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</si>
  <si>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</si>
  <si>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</si>
  <si>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</si>
  <si>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</si>
  <si>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</si>
  <si>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</si>
  <si>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</si>
  <si>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</si>
  <si>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</si>
  <si>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</si>
  <si>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</si>
  <si>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</si>
  <si>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</si>
  <si>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</si>
  <si>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</si>
  <si>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</si>
  <si>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</si>
  <si>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</si>
  <si>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</si>
  <si>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</si>
  <si>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</si>
  <si>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</si>
  <si>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</si>
  <si>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</si>
  <si>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</si>
  <si>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</si>
  <si>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</si>
  <si>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</si>
  <si>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</si>
  <si>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</si>
  <si>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</si>
  <si>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</si>
  <si>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</si>
  <si>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</si>
  <si>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</si>
  <si>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</si>
  <si>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</si>
  <si>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</si>
  <si>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</si>
  <si>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</si>
  <si>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</si>
  <si>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</si>
  <si>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</si>
  <si>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</si>
  <si>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</si>
  <si>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</si>
  <si>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</si>
  <si>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</si>
  <si>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</si>
  <si>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</si>
  <si>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</si>
  <si>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</si>
  <si>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</si>
  <si>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</si>
  <si>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</si>
  <si>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</si>
  <si>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</si>
  <si>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</si>
  <si>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</si>
  <si>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</si>
  <si>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</si>
  <si>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</si>
  <si>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</si>
  <si>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</si>
  <si>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</si>
  <si>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</si>
  <si>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</si>
  <si>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</si>
  <si>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</si>
  <si>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</si>
  <si>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</si>
  <si>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</si>
  <si>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</si>
  <si>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</si>
  <si>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</si>
  <si>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</si>
  <si>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</si>
  <si>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</si>
  <si>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</si>
  <si>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</si>
  <si>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</si>
  <si>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</si>
  <si>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</si>
  <si>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</si>
  <si>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</si>
  <si>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</si>
  <si>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</si>
  <si>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</si>
  <si>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</si>
  <si>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</si>
  <si>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</si>
  <si>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</si>
  <si>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</si>
  <si>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</si>
  <si>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</si>
  <si>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</si>
  <si>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</si>
  <si>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</si>
  <si>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</si>
  <si>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</si>
  <si>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</si>
  <si>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</si>
  <si>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</si>
  <si>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</si>
  <si>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</si>
  <si>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</si>
  <si>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</si>
  <si>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</si>
  <si>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</si>
  <si>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</si>
  <si>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</si>
  <si>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</si>
  <si>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</si>
  <si>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</si>
  <si>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</si>
  <si>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</si>
  <si>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</si>
  <si>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</si>
  <si>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</si>
  <si>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</si>
  <si>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</si>
  <si>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</si>
  <si>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</si>
  <si>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</si>
  <si>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</si>
  <si>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</si>
  <si>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</si>
  <si>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</si>
  <si>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</si>
  <si>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</si>
  <si>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</si>
  <si>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</si>
  <si>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</si>
  <si>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</si>
  <si>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</si>
  <si>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</si>
  <si>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</si>
  <si>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</si>
  <si>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</si>
  <si>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</si>
  <si>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</si>
  <si>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</si>
  <si>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</si>
  <si>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</si>
  <si>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</si>
  <si>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</si>
  <si>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</si>
  <si>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</si>
  <si>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</si>
  <si>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</si>
  <si>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</si>
  <si>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</si>
  <si>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</si>
  <si>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</si>
  <si>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</si>
  <si>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</si>
  <si>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</si>
  <si>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</si>
  <si>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</si>
  <si>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</si>
  <si>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</si>
  <si>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</si>
  <si>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</si>
  <si>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</si>
  <si>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</si>
  <si>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</si>
  <si>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</si>
  <si>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</si>
  <si>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</si>
  <si>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</si>
  <si>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</si>
  <si>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</si>
  <si>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</si>
  <si>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</si>
  <si>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</si>
  <si>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</si>
  <si>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</si>
  <si>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</si>
  <si>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</si>
  <si>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</si>
  <si>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</si>
  <si>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</si>
  <si>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</si>
  <si>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</si>
  <si>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</si>
  <si>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</si>
  <si>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</si>
  <si>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</si>
  <si>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</si>
  <si>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</si>
  <si>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</si>
  <si>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</si>
  <si>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</si>
  <si>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</si>
  <si>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</si>
  <si>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</si>
  <si>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</si>
  <si>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</si>
  <si>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</si>
  <si>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</si>
  <si>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</si>
  <si>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</si>
  <si>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</si>
  <si>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</si>
  <si>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</si>
  <si>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</si>
  <si>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</si>
  <si>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</si>
  <si>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</si>
  <si>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</si>
  <si>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</si>
  <si>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</si>
  <si>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</si>
  <si>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</si>
  <si>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</si>
  <si>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</si>
  <si>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</si>
  <si>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</si>
  <si>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</si>
  <si>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</si>
  <si>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</si>
  <si>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</si>
  <si>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</si>
  <si>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</si>
  <si>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</si>
  <si>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</si>
  <si>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</si>
  <si>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</si>
  <si>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</si>
  <si>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</si>
  <si>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</si>
  <si>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</si>
  <si>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</si>
  <si>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</si>
  <si>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</si>
  <si>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</si>
  <si>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</si>
  <si>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</si>
  <si>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</si>
  <si>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</si>
  <si>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</si>
  <si>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</si>
  <si>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</si>
  <si>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</si>
  <si>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</si>
  <si>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</si>
  <si>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</si>
  <si>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</si>
  <si>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</si>
  <si>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</si>
  <si>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</si>
  <si>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</si>
  <si>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</si>
  <si>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</si>
  <si>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</si>
  <si>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</si>
  <si>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</si>
  <si>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</si>
  <si>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</si>
  <si>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</si>
  <si>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</si>
  <si>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</si>
  <si>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</si>
  <si>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</si>
  <si>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</si>
  <si>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</si>
  <si>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</si>
  <si>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</si>
  <si>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</si>
  <si>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</si>
  <si>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Akina</t>
  </si>
  <si>
    <t xml:space="preserve">算盤</t>
  </si>
  <si>
    <t xml:space="preserve">算盘</t>
  </si>
  <si>
    <t xml:space="preserve">주판</t>
  </si>
  <si>
    <t xml:space="preserve">Abacus</t>
  </si>
  <si>
    <t xml:space="preserve">23</t>
  </si>
  <si>
    <t xml:space="preserve">シスイ</t>
  </si>
  <si>
    <t xml:space="preserve">志水</t>
  </si>
  <si>
    <t xml:space="preserve">시스이</t>
  </si>
  <si>
    <t xml:space="preserve">Shisui</t>
  </si>
  <si>
    <t xml:space="preserve">鋸</t>
  </si>
  <si>
    <t xml:space="preserve">锯</t>
  </si>
  <si>
    <t xml:space="preserve">톱</t>
  </si>
  <si>
    <t xml:space="preserve">Saw</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</si>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</sst>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97">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b val="true"/>
      <sz val="9"/>
      <color rgb="FF000000"/>
      <name val="SimSun"/>
      <family val="0"/>
      <charset val="134"/>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0"/>
      <color rgb="FF000000"/>
      <name val="Dotum"/>
      <family val="3"/>
      <charset val="128"/>
    </font>
    <font>
      <sz val="11"/>
      <color rgb="FF000000"/>
      <name val="Calibri"/>
      <family val="2"/>
      <charset val="1"/>
    </font>
  </fonts>
  <fills count="7">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E0"/>
      </patternFill>
    </fill>
    <fill>
      <patternFill patternType="solid">
        <fgColor rgb="FFFFFFCC"/>
        <bgColor rgb="FFFFFFE0"/>
      </patternFill>
    </fill>
    <fill>
      <patternFill patternType="solid">
        <fgColor rgb="FFFFFFE0"/>
        <bgColor rgb="FFFFFFCC"/>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6" fillId="3" borderId="0" xfId="0" applyFont="true" applyBorder="true" applyAlignment="true" applyProtection="true">
      <alignment horizontal="left" vertical="bottom" textRotation="0" wrapText="true" indent="0" shrinkToFit="false"/>
      <protection locked="true" hidden="false"/>
    </xf>
    <xf numFmtId="165" fontId="57"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8"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8"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5"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5"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0"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5"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4" fontId="96"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E0"/>
      <rgbColor rgb="FF99CCFF"/>
      <rgbColor rgb="FFFF99CC"/>
      <rgbColor rgb="FFCC99FF"/>
      <rgbColor rgb="FFFDEADA"/>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xml"/><Relationship Id="rId1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M72" activePane="bottomRight" state="frozen"/>
      <selection pane="topLeft" activeCell="A1" activeCellId="0" sqref="A1"/>
      <selection pane="topRight" activeCell="M1" activeCellId="0" sqref="M1"/>
      <selection pane="bottomLeft" activeCell="A72" activeCellId="0" sqref="A72"/>
      <selection pane="bottomRight" activeCell="S96" activeCellId="0" sqref="S9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12" hidden="false" customHeight="tru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2" hidden="false" customHeight="tru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_x005F_x005F_x005F_x005F_x005F_x000D_',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_x005F_x005F_x005F_x005F_x005F_x000D_\n----\n[鬼谋]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虚→1→距_x005F_x005F_x005F_x005F_x005F_x000D_\n----\n[鬼谋]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你获得1点集中力，将此牌置于你的牌库顶。_x005F_x005F_x005F_x005F_x005F_x000D_\n----\n[鬼谋]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燃烧_x005F_x005F_x005F_x005F_x005F_x000D_\n【攻击后】骑动',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'燃烧_x005F_x005F_x005F_x005F_x005F_x000D_\n骑动',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1" activePane="bottomRight" state="frozen"/>
      <selection pane="topLeft" activeCell="A1" activeCellId="0" sqref="A1"/>
      <selection pane="topRight" activeCell="B1" activeCellId="0" sqref="B1"/>
      <selection pane="bottomLeft" activeCell="A21" activeCellId="0" sqref="A21"/>
      <selection pane="bottomRight" activeCell="F28" activeCellId="0" sqref="F28"/>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49" t="s">
        <v>881</v>
      </c>
      <c r="H2" s="250" t="s">
        <v>881</v>
      </c>
      <c r="I2" s="249"/>
      <c r="J2" s="250"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'special', type: 'attack',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72" hidden="false" customHeight="false" outlineLevel="0" collapsed="false">
      <c r="A3" s="2" t="s">
        <v>1109</v>
      </c>
      <c r="B3" s="2" t="s">
        <v>1049</v>
      </c>
      <c r="C3" s="2"/>
      <c r="D3" s="2"/>
      <c r="E3" s="2" t="s">
        <v>1110</v>
      </c>
      <c r="F3" s="2" t="s">
        <v>1111</v>
      </c>
      <c r="G3" s="249" t="s">
        <v>1112</v>
      </c>
      <c r="H3" s="250" t="s">
        <v>1113</v>
      </c>
      <c r="I3" s="249"/>
      <c r="J3" s="250" t="s">
        <v>1114</v>
      </c>
      <c r="K3" s="25" t="s">
        <v>1115</v>
      </c>
      <c r="L3" s="2"/>
      <c r="M3" s="2" t="s">
        <v>44</v>
      </c>
      <c r="N3" s="2"/>
      <c r="O3" s="2"/>
      <c r="P3" s="2"/>
      <c r="Q3" s="2"/>
      <c r="R3" s="2" t="s">
        <v>107</v>
      </c>
      <c r="S3" s="2"/>
      <c r="T3" s="2"/>
      <c r="U3" s="3"/>
      <c r="V3" s="2"/>
      <c r="W3" s="3"/>
      <c r="X3" s="2"/>
      <c r="Y3" s="2"/>
      <c r="Z3" s="2"/>
      <c r="AA3" s="2"/>
      <c r="AB3" s="4"/>
      <c r="AC3" s="4"/>
      <c r="AD3" s="44"/>
      <c r="AE3" s="4" t="s">
        <v>4547</v>
      </c>
      <c r="AF3" s="4"/>
      <c r="AG3" s="251" t="s">
        <v>4548</v>
      </c>
      <c r="AH3" s="4"/>
      <c r="AI3" s="252"/>
      <c r="AJ3" s="14"/>
      <c r="AK3" s="253" t="s">
        <v>4549</v>
      </c>
      <c r="AM3" s="254" t="s">
        <v>4550</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'Centrifuge\n\nChoose one. Your next attack this turn gains the chosen effect:\n・+2/+1\n・No Reactions and increase its Range in the distant direction by 1.'},</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2" hidden="false" customHeight="false" outlineLevel="0" collapsed="false">
      <c r="A4" s="85" t="s">
        <v>3887</v>
      </c>
      <c r="B4" s="85" t="s">
        <v>2541</v>
      </c>
      <c r="C4" s="85" t="s">
        <v>49</v>
      </c>
      <c r="D4" s="85" t="s">
        <v>2654</v>
      </c>
      <c r="E4" s="85" t="s">
        <v>3888</v>
      </c>
      <c r="F4" s="85" t="s">
        <v>3889</v>
      </c>
      <c r="G4" s="219" t="s">
        <v>3890</v>
      </c>
      <c r="H4" s="226" t="s">
        <v>3890</v>
      </c>
      <c r="I4" s="219"/>
      <c r="J4" s="226" t="s">
        <v>4415</v>
      </c>
      <c r="K4" s="239" t="s">
        <v>3892</v>
      </c>
      <c r="L4" s="85"/>
      <c r="M4" s="85" t="s">
        <v>157</v>
      </c>
      <c r="N4" s="85"/>
      <c r="O4" s="85"/>
      <c r="P4" s="85"/>
      <c r="Q4" s="85"/>
      <c r="R4" s="85" t="s">
        <v>107</v>
      </c>
      <c r="S4" s="85"/>
      <c r="T4" s="85"/>
      <c r="U4" s="89"/>
      <c r="V4" s="85"/>
      <c r="W4" s="89"/>
      <c r="X4" s="85"/>
      <c r="Y4" s="85"/>
      <c r="Z4" s="85" t="s">
        <v>282</v>
      </c>
      <c r="AA4" s="85"/>
      <c r="AB4" s="90"/>
      <c r="AC4" s="90"/>
      <c r="AE4" s="90" t="s">
        <v>4551</v>
      </c>
      <c r="AF4" s="90"/>
      <c r="AG4" s="251" t="s">
        <v>4552</v>
      </c>
      <c r="AH4" s="4"/>
      <c r="AI4" s="252"/>
      <c r="AJ4" s="14"/>
      <c r="AK4" s="253" t="s">
        <v>4553</v>
      </c>
      <c r="AM4" s="254" t="s">
        <v>4554</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\n【使用时/使用后】使用时和你要重铸牌库之前，你可以公开你弃牌或者手牌中的一张八叶的牌并将其变为完全态。若如此做，令你畏缩。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'Terminal    Range Restriction (0-7)\n\nPlayed/Devoted: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112" hidden="false" customHeight="false" outlineLevel="0" collapsed="false">
      <c r="A5" s="64" t="s">
        <v>3008</v>
      </c>
      <c r="B5" s="64" t="s">
        <v>2942</v>
      </c>
      <c r="C5" s="64"/>
      <c r="D5" s="64"/>
      <c r="E5" s="64" t="s">
        <v>3009</v>
      </c>
      <c r="F5" s="64" t="s">
        <v>3010</v>
      </c>
      <c r="G5" s="64" t="s">
        <v>3011</v>
      </c>
      <c r="H5" s="64" t="s">
        <v>3012</v>
      </c>
      <c r="I5" s="131"/>
      <c r="J5" s="64" t="s">
        <v>3013</v>
      </c>
      <c r="K5" s="156" t="s">
        <v>3014</v>
      </c>
      <c r="L5" s="64"/>
      <c r="M5" s="64" t="s">
        <v>44</v>
      </c>
      <c r="N5" s="64"/>
      <c r="O5" s="64"/>
      <c r="P5" s="64"/>
      <c r="Q5" s="64"/>
      <c r="R5" s="64" t="s">
        <v>120</v>
      </c>
      <c r="S5" s="64"/>
      <c r="T5" s="64"/>
      <c r="U5" s="141"/>
      <c r="V5" s="64"/>
      <c r="W5" s="141"/>
      <c r="X5" s="64" t="s">
        <v>282</v>
      </c>
      <c r="Y5" s="64"/>
      <c r="Z5" s="64"/>
      <c r="AA5" s="64"/>
      <c r="AE5" s="135" t="s">
        <v>4555</v>
      </c>
      <c r="AF5" s="135"/>
      <c r="AG5" s="251" t="s">
        <v>4556</v>
      </c>
      <c r="AH5" s="4"/>
      <c r="AI5" s="252"/>
      <c r="AJ5" s="14"/>
      <c r="AK5" s="253" t="s">
        <v>4557</v>
      </c>
      <c r="AM5" s="254" t="s">
        <v>4558</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'Ongoing: Sakura tokens cannot leave this card unless it\'s your turn and there is a tailwind.\n\nOngoing/Disenchant: At the beginning of your turn and when this card Disenchants, you may choose a card in your discard pile and put it on top of your deck.\n\nDisenchant: You may perform a basic action. Then, you attack with "Range: 2-7, Damage: 1/-".'},</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112" hidden="false" customHeight="false" outlineLevel="0" collapsed="false">
      <c r="A6" s="115" t="s">
        <v>3544</v>
      </c>
      <c r="B6" s="115" t="s">
        <v>3451</v>
      </c>
      <c r="C6" s="115"/>
      <c r="D6" s="115"/>
      <c r="E6" s="115" t="s">
        <v>3545</v>
      </c>
      <c r="F6" s="115" t="s">
        <v>3546</v>
      </c>
      <c r="G6" s="85" t="s">
        <v>3547</v>
      </c>
      <c r="H6" s="85" t="s">
        <v>3547</v>
      </c>
      <c r="I6" s="116"/>
      <c r="J6" s="183"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4559</v>
      </c>
      <c r="AF6" s="120"/>
      <c r="AG6" s="251" t="s">
        <v>4560</v>
      </c>
      <c r="AH6" s="4"/>
      <c r="AI6" s="252"/>
      <c r="AJ6" s="14"/>
      <c r="AK6" s="253" t="s">
        <v>4561</v>
      </c>
      <c r="AM6" s="254" t="s">
        <v>4562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'Growth 1\n\nForced: X is equal to the number of your Seed tokens on Enhancements in play.\n\nInitialize: The attack this card was played as a Reaction to gets -X/+0.\n\nOngoing: At the beginning of your opponent\'s turn, you attack with "Range: 1-5, Damage: 0/1, Forced: This attack gains +X/+0."'},</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19"/>
      <c r="H7" s="226"/>
      <c r="I7" s="219"/>
      <c r="J7" s="226"/>
      <c r="K7" s="255"/>
      <c r="L7" s="85"/>
      <c r="M7" s="85"/>
      <c r="N7" s="85"/>
      <c r="O7" s="85"/>
      <c r="P7" s="85"/>
      <c r="Q7" s="85"/>
      <c r="R7" s="85"/>
      <c r="S7" s="85"/>
      <c r="T7" s="85"/>
      <c r="U7" s="89"/>
      <c r="V7" s="85"/>
      <c r="W7" s="89"/>
      <c r="X7" s="85"/>
      <c r="Y7" s="85"/>
      <c r="Z7" s="85"/>
      <c r="AA7" s="85"/>
      <c r="AB7" s="85"/>
      <c r="AC7" s="85"/>
      <c r="AD7" s="85"/>
      <c r="AE7" s="256"/>
      <c r="AF7" s="90"/>
      <c r="AG7" s="222"/>
      <c r="AH7" s="90"/>
      <c r="AI7" s="257"/>
      <c r="AJ7" s="90"/>
      <c r="AK7" s="97"/>
      <c r="AL7" s="90"/>
      <c r="AM7" s="258"/>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46" hidden="false" customHeight="false" outlineLevel="0" collapsed="false">
      <c r="A8" s="85" t="s">
        <v>4563</v>
      </c>
      <c r="B8" s="85" t="s">
        <v>4564</v>
      </c>
      <c r="C8" s="85"/>
      <c r="D8" s="85"/>
      <c r="E8" s="85" t="s">
        <v>4565</v>
      </c>
      <c r="F8" s="85" t="s">
        <v>4566</v>
      </c>
      <c r="G8" s="259" t="s">
        <v>4567</v>
      </c>
      <c r="H8" s="260"/>
      <c r="I8" s="219"/>
      <c r="J8" s="260" t="s">
        <v>4568</v>
      </c>
      <c r="K8" s="261" t="s">
        <v>4569</v>
      </c>
      <c r="L8" s="85"/>
      <c r="M8" s="85" t="s">
        <v>44</v>
      </c>
      <c r="N8" s="85"/>
      <c r="O8" s="85"/>
      <c r="P8" s="85"/>
      <c r="Q8" s="85"/>
      <c r="R8" s="85" t="s">
        <v>45</v>
      </c>
      <c r="S8" s="85"/>
      <c r="T8" s="85" t="s">
        <v>4570</v>
      </c>
      <c r="U8" s="89"/>
      <c r="V8" s="85" t="s">
        <v>3373</v>
      </c>
      <c r="W8" s="89"/>
      <c r="X8" s="85"/>
      <c r="Y8" s="85"/>
      <c r="Z8" s="85"/>
      <c r="AA8" s="85"/>
      <c r="AB8" s="85"/>
      <c r="AC8" s="85"/>
      <c r="AD8" s="85"/>
      <c r="AE8" s="256" t="s">
        <v>4571</v>
      </c>
      <c r="AF8" s="90"/>
      <c r="AG8" s="238" t="s">
        <v>4572</v>
      </c>
      <c r="AH8" s="90"/>
      <c r="AI8" s="257"/>
      <c r="AJ8" s="90"/>
      <c r="AK8" s="262" t="s">
        <v>4573</v>
      </c>
      <c r="AL8" s="90"/>
      <c r="AM8" s="261" t="s">
        <v>4574</v>
      </c>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'Abacus Beads',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'After Attack: Choose one:\n・Gain 1 Vigor.\n・Divest.\n・Your Flare (1)↔ Your Flow'},</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6" hidden="false" customHeight="false" outlineLevel="0" collapsed="false">
      <c r="A9" s="85" t="s">
        <v>4575</v>
      </c>
      <c r="B9" s="85" t="s">
        <v>4564</v>
      </c>
      <c r="C9" s="85"/>
      <c r="D9" s="85"/>
      <c r="E9" s="85" t="s">
        <v>4576</v>
      </c>
      <c r="F9" s="85" t="s">
        <v>4577</v>
      </c>
      <c r="G9" s="259" t="s">
        <v>4578</v>
      </c>
      <c r="H9" s="260"/>
      <c r="I9" s="219"/>
      <c r="J9" s="260" t="s">
        <v>4579</v>
      </c>
      <c r="K9" s="261" t="s">
        <v>4580</v>
      </c>
      <c r="L9" s="85"/>
      <c r="M9" s="85" t="s">
        <v>44</v>
      </c>
      <c r="N9" s="85"/>
      <c r="O9" s="85"/>
      <c r="P9" s="85"/>
      <c r="Q9" s="85"/>
      <c r="R9" s="85" t="s">
        <v>45</v>
      </c>
      <c r="S9" s="85"/>
      <c r="T9" s="85" t="s">
        <v>217</v>
      </c>
      <c r="U9" s="89"/>
      <c r="V9" s="85" t="s">
        <v>1783</v>
      </c>
      <c r="W9" s="89"/>
      <c r="X9" s="85"/>
      <c r="Y9" s="85"/>
      <c r="Z9" s="85"/>
      <c r="AA9" s="85"/>
      <c r="AB9" s="85"/>
      <c r="AC9" s="85"/>
      <c r="AD9" s="85" t="s">
        <v>996</v>
      </c>
      <c r="AE9" s="256" t="s">
        <v>4581</v>
      </c>
      <c r="AF9" s="90"/>
      <c r="AG9" s="238" t="s">
        <v>4582</v>
      </c>
      <c r="AH9" s="90"/>
      <c r="AI9" s="257"/>
      <c r="AJ9" s="90"/>
      <c r="AK9" s="262" t="s">
        <v>4583</v>
      </c>
      <c r="AL9" s="90"/>
      <c r="AM9" s="261" t="s">
        <v>4584</v>
      </c>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'Browbeat',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'Investment\n\nForced: If you have more funds than your opponent, this attack gains +0/+1.',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101" hidden="false" customHeight="false" outlineLevel="0" collapsed="false">
      <c r="A10" s="85" t="s">
        <v>4585</v>
      </c>
      <c r="B10" s="85" t="s">
        <v>4564</v>
      </c>
      <c r="C10" s="85"/>
      <c r="D10" s="85"/>
      <c r="E10" s="85" t="s">
        <v>4586</v>
      </c>
      <c r="F10" s="85" t="s">
        <v>4587</v>
      </c>
      <c r="G10" s="259" t="s">
        <v>4586</v>
      </c>
      <c r="H10" s="260"/>
      <c r="I10" s="219"/>
      <c r="J10" s="260" t="s">
        <v>4588</v>
      </c>
      <c r="K10" s="261" t="s">
        <v>4589</v>
      </c>
      <c r="L10" s="85"/>
      <c r="M10" s="85" t="s">
        <v>44</v>
      </c>
      <c r="N10" s="85"/>
      <c r="O10" s="85"/>
      <c r="P10" s="85"/>
      <c r="Q10" s="85"/>
      <c r="R10" s="85" t="s">
        <v>45</v>
      </c>
      <c r="S10" s="85"/>
      <c r="T10" s="85" t="s">
        <v>362</v>
      </c>
      <c r="U10" s="89"/>
      <c r="V10" s="85" t="s">
        <v>2019</v>
      </c>
      <c r="W10" s="89"/>
      <c r="X10" s="85"/>
      <c r="Y10" s="85"/>
      <c r="Z10" s="85"/>
      <c r="AA10" s="85"/>
      <c r="AB10" s="85"/>
      <c r="AC10" s="85"/>
      <c r="AD10" s="85"/>
      <c r="AE10" s="256" t="s">
        <v>4590</v>
      </c>
      <c r="AF10" s="90"/>
      <c r="AG10" s="238" t="s">
        <v>4591</v>
      </c>
      <c r="AH10" s="90"/>
      <c r="AI10" s="257"/>
      <c r="AJ10" s="90"/>
      <c r="AK10" s="262" t="s">
        <v>4592</v>
      </c>
      <c r="AL10" s="90"/>
      <c r="AM10" s="261" t="s">
        <v>4593</v>
      </c>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'Barter',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'Terminal\n\nAfter Attack: If you have at least 3 more funds than your opponent, choose up to 1 card from a non-Akina Megami in your played pile and put it in your hand.\n\nAfter Attack: If you have more funds than your opponent, you may perform a basic action.'},</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35" hidden="false" customHeight="false" outlineLevel="0" collapsed="false">
      <c r="A11" s="85" t="s">
        <v>4594</v>
      </c>
      <c r="B11" s="85" t="s">
        <v>4564</v>
      </c>
      <c r="C11" s="85"/>
      <c r="D11" s="85"/>
      <c r="E11" s="85" t="s">
        <v>4595</v>
      </c>
      <c r="F11" s="85" t="s">
        <v>4596</v>
      </c>
      <c r="G11" s="259" t="s">
        <v>4597</v>
      </c>
      <c r="H11" s="260"/>
      <c r="I11" s="219"/>
      <c r="J11" s="260" t="s">
        <v>4598</v>
      </c>
      <c r="K11" s="261" t="s">
        <v>4599</v>
      </c>
      <c r="L11" s="85"/>
      <c r="M11" s="85" t="s">
        <v>44</v>
      </c>
      <c r="N11" s="85"/>
      <c r="O11" s="85"/>
      <c r="P11" s="85"/>
      <c r="Q11" s="85"/>
      <c r="R11" s="85" t="s">
        <v>107</v>
      </c>
      <c r="S11" s="85"/>
      <c r="T11" s="85"/>
      <c r="U11" s="89"/>
      <c r="V11" s="85"/>
      <c r="W11" s="89"/>
      <c r="X11" s="85"/>
      <c r="Y11" s="85"/>
      <c r="Z11" s="85"/>
      <c r="AA11" s="85"/>
      <c r="AB11" s="85"/>
      <c r="AC11" s="85"/>
      <c r="AD11" s="85"/>
      <c r="AE11" s="256" t="s">
        <v>4600</v>
      </c>
      <c r="AF11" s="90"/>
      <c r="AG11" s="238" t="s">
        <v>4601</v>
      </c>
      <c r="AH11" s="90"/>
      <c r="AI11" s="257"/>
      <c r="AJ11" s="90"/>
      <c r="AK11" s="262" t="s">
        <v>4602</v>
      </c>
      <c r="AL11" s="90"/>
      <c r="AM11" s="261" t="s">
        <v>4603</v>
      </c>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'Speculate',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'Choose one:\n・Your Aura (2)→ Your Flow\n・Shadow (2)→ Your Aura'},</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6" hidden="false" customHeight="false" outlineLevel="0" collapsed="false">
      <c r="A12" s="85" t="s">
        <v>4604</v>
      </c>
      <c r="B12" s="85" t="s">
        <v>4564</v>
      </c>
      <c r="C12" s="85"/>
      <c r="D12" s="85"/>
      <c r="E12" s="85" t="s">
        <v>4605</v>
      </c>
      <c r="F12" s="85" t="s">
        <v>4606</v>
      </c>
      <c r="G12" s="259" t="s">
        <v>4605</v>
      </c>
      <c r="H12" s="260"/>
      <c r="I12" s="219"/>
      <c r="J12" s="260" t="s">
        <v>4607</v>
      </c>
      <c r="K12" s="261" t="s">
        <v>4608</v>
      </c>
      <c r="L12" s="85"/>
      <c r="M12" s="85" t="s">
        <v>44</v>
      </c>
      <c r="N12" s="85"/>
      <c r="O12" s="85"/>
      <c r="P12" s="85"/>
      <c r="Q12" s="85"/>
      <c r="R12" s="85" t="s">
        <v>107</v>
      </c>
      <c r="S12" s="85" t="s">
        <v>133</v>
      </c>
      <c r="T12" s="85"/>
      <c r="U12" s="89"/>
      <c r="V12" s="85"/>
      <c r="W12" s="89"/>
      <c r="X12" s="85"/>
      <c r="Y12" s="85"/>
      <c r="Z12" s="85"/>
      <c r="AA12" s="85"/>
      <c r="AB12" s="85"/>
      <c r="AC12" s="85"/>
      <c r="AD12" s="85"/>
      <c r="AE12" s="263" t="s">
        <v>4609</v>
      </c>
      <c r="AF12" s="90"/>
      <c r="AG12" s="238" t="s">
        <v>4610</v>
      </c>
      <c r="AH12" s="90"/>
      <c r="AI12" s="257"/>
      <c r="AJ12" s="90"/>
      <c r="AK12" s="262" t="s">
        <v>4611</v>
      </c>
      <c r="AL12" s="90"/>
      <c r="AM12" s="261" t="s">
        <v>4612</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'Calculate',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57" hidden="false" customHeight="false" outlineLevel="0" collapsed="false">
      <c r="A13" s="85" t="s">
        <v>4613</v>
      </c>
      <c r="B13" s="85" t="s">
        <v>4564</v>
      </c>
      <c r="C13" s="85"/>
      <c r="D13" s="85"/>
      <c r="E13" s="85" t="s">
        <v>4614</v>
      </c>
      <c r="F13" s="85" t="s">
        <v>4615</v>
      </c>
      <c r="G13" s="259" t="s">
        <v>4616</v>
      </c>
      <c r="H13" s="260"/>
      <c r="I13" s="219"/>
      <c r="J13" s="260" t="s">
        <v>4617</v>
      </c>
      <c r="K13" s="261" t="s">
        <v>4618</v>
      </c>
      <c r="L13" s="85"/>
      <c r="M13" s="85" t="s">
        <v>44</v>
      </c>
      <c r="N13" s="85"/>
      <c r="O13" s="85"/>
      <c r="P13" s="85"/>
      <c r="Q13" s="85"/>
      <c r="R13" s="85" t="s">
        <v>120</v>
      </c>
      <c r="S13" s="85"/>
      <c r="T13" s="85"/>
      <c r="U13" s="89"/>
      <c r="V13" s="85"/>
      <c r="W13" s="89"/>
      <c r="X13" s="85" t="n">
        <v>2</v>
      </c>
      <c r="Y13" s="85"/>
      <c r="Z13" s="85"/>
      <c r="AA13" s="85"/>
      <c r="AB13" s="85"/>
      <c r="AC13" s="85"/>
      <c r="AD13" s="85"/>
      <c r="AE13" s="256" t="s">
        <v>4619</v>
      </c>
      <c r="AF13" s="90"/>
      <c r="AG13" s="238" t="s">
        <v>4620</v>
      </c>
      <c r="AH13" s="90"/>
      <c r="AI13" s="257"/>
      <c r="AJ13" s="90"/>
      <c r="AK13" s="262" t="s">
        <v>4621</v>
      </c>
      <c r="AL13" s="90"/>
      <c r="AM13" s="261" t="s">
        <v>4622</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'Contingency',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'Range Restriction (0-3)\n\nInitialize: Opponent\'s Flare (2)→ Distance\n\nDisenchant: Distance (1)→ Opponent\'s Flare'},</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68" hidden="false" customHeight="false" outlineLevel="0" collapsed="false">
      <c r="A14" s="85" t="s">
        <v>4623</v>
      </c>
      <c r="B14" s="85" t="s">
        <v>4564</v>
      </c>
      <c r="C14" s="85"/>
      <c r="D14" s="85"/>
      <c r="E14" s="85" t="s">
        <v>4624</v>
      </c>
      <c r="F14" s="85" t="s">
        <v>4625</v>
      </c>
      <c r="G14" s="259" t="s">
        <v>4624</v>
      </c>
      <c r="H14" s="260"/>
      <c r="I14" s="219"/>
      <c r="J14" s="260" t="s">
        <v>4626</v>
      </c>
      <c r="K14" s="261" t="s">
        <v>4627</v>
      </c>
      <c r="L14" s="85"/>
      <c r="M14" s="85" t="s">
        <v>44</v>
      </c>
      <c r="N14" s="85"/>
      <c r="O14" s="85"/>
      <c r="P14" s="85"/>
      <c r="Q14" s="85"/>
      <c r="R14" s="85" t="s">
        <v>120</v>
      </c>
      <c r="S14" s="85" t="s">
        <v>92</v>
      </c>
      <c r="T14" s="85"/>
      <c r="U14" s="89"/>
      <c r="V14" s="85"/>
      <c r="W14" s="89"/>
      <c r="X14" s="85" t="n">
        <v>2</v>
      </c>
      <c r="Y14" s="85"/>
      <c r="Z14" s="85"/>
      <c r="AA14" s="85"/>
      <c r="AB14" s="85"/>
      <c r="AC14" s="85"/>
      <c r="AD14" s="85" t="s">
        <v>996</v>
      </c>
      <c r="AE14" s="256" t="s">
        <v>4628</v>
      </c>
      <c r="AF14" s="90"/>
      <c r="AG14" s="238" t="s">
        <v>4629</v>
      </c>
      <c r="AH14" s="90"/>
      <c r="AI14" s="257"/>
      <c r="AJ14" s="90"/>
      <c r="AK14" s="262" t="s">
        <v>4630</v>
      </c>
      <c r="AL14" s="90"/>
      <c r="AM14" s="261" t="s">
        <v>4631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'Direct Financing',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'Investment\n\nInitialize: Opponent\'s Aura (2)→ Your Aura\n\nDisenchant: You may attack with "Range: 2-5, Damage: 1/0".',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78" hidden="false" customHeight="false" outlineLevel="0" collapsed="false">
      <c r="A15" s="85" t="s">
        <v>4632</v>
      </c>
      <c r="B15" s="85" t="s">
        <v>4564</v>
      </c>
      <c r="C15" s="85"/>
      <c r="D15" s="85"/>
      <c r="E15" s="85" t="s">
        <v>4633</v>
      </c>
      <c r="F15" s="85" t="s">
        <v>4634</v>
      </c>
      <c r="G15" s="259" t="s">
        <v>4635</v>
      </c>
      <c r="H15" s="260"/>
      <c r="I15" s="219" t="s">
        <v>4636</v>
      </c>
      <c r="J15" s="260" t="s">
        <v>4637</v>
      </c>
      <c r="K15" s="261" t="s">
        <v>4638</v>
      </c>
      <c r="L15" s="85"/>
      <c r="M15" s="85" t="s">
        <v>157</v>
      </c>
      <c r="N15" s="85"/>
      <c r="O15" s="85"/>
      <c r="P15" s="85"/>
      <c r="Q15" s="85"/>
      <c r="R15" s="85" t="s">
        <v>107</v>
      </c>
      <c r="S15" s="85"/>
      <c r="T15" s="85"/>
      <c r="U15" s="89"/>
      <c r="V15" s="85"/>
      <c r="W15" s="89"/>
      <c r="X15" s="85"/>
      <c r="Y15" s="85"/>
      <c r="Z15" s="85" t="s">
        <v>4639</v>
      </c>
      <c r="AA15" s="85"/>
      <c r="AB15" s="85"/>
      <c r="AC15" s="85"/>
      <c r="AD15" s="85"/>
      <c r="AE15" s="256" t="s">
        <v>4640</v>
      </c>
      <c r="AF15" s="90"/>
      <c r="AG15" s="238" t="s">
        <v>4641</v>
      </c>
      <c r="AH15" s="90"/>
      <c r="AI15" s="257"/>
      <c r="AJ15" s="90"/>
      <c r="AK15" s="262" t="s">
        <v>4642</v>
      </c>
      <c r="AL15" s="90"/>
      <c r="AM15" s="261" t="s">
        <v>4643</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'Hostile Takeover',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'You attack with "Range: 0-10, Damage: -/1, Forced: If a Reaction is made to this attack, cancel this attack., Forced: This attack\'s Damage cannot be modified." Then, if you have more funds than your opponent, play this card (again, paying its cost).'},</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46" hidden="false" customHeight="false" outlineLevel="0" collapsed="false">
      <c r="A16" s="85" t="s">
        <v>4644</v>
      </c>
      <c r="B16" s="85" t="s">
        <v>4564</v>
      </c>
      <c r="C16" s="85"/>
      <c r="D16" s="85"/>
      <c r="E16" s="85" t="s">
        <v>4645</v>
      </c>
      <c r="F16" s="85" t="s">
        <v>4646</v>
      </c>
      <c r="G16" s="259" t="s">
        <v>4647</v>
      </c>
      <c r="H16" s="260"/>
      <c r="I16" s="219" t="s">
        <v>4648</v>
      </c>
      <c r="J16" s="260" t="s">
        <v>4649</v>
      </c>
      <c r="K16" s="261" t="s">
        <v>4650</v>
      </c>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6" t="s">
        <v>4651</v>
      </c>
      <c r="AF16" s="90"/>
      <c r="AG16" s="238" t="s">
        <v>4652</v>
      </c>
      <c r="AH16" s="90"/>
      <c r="AI16" s="257"/>
      <c r="AJ16" s="90"/>
      <c r="AK16" s="262" t="s">
        <v>4653</v>
      </c>
      <c r="AL16" s="90"/>
      <c r="AM16" s="261" t="s">
        <v>4654</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'Count Surfeit',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'After Attack:\nYour Flare (1)→ Your Aura\nYour Flow (1)→ Your Aura\nYour Life (1)→ Your Aura'},</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3.5" hidden="false" customHeight="false" outlineLevel="0" collapsed="false">
      <c r="A17" s="85" t="s">
        <v>4655</v>
      </c>
      <c r="B17" s="85" t="s">
        <v>4564</v>
      </c>
      <c r="C17" s="85"/>
      <c r="D17" s="85"/>
      <c r="E17" s="85" t="s">
        <v>4656</v>
      </c>
      <c r="F17" s="85" t="s">
        <v>4657</v>
      </c>
      <c r="G17" s="259" t="s">
        <v>4658</v>
      </c>
      <c r="H17" s="260"/>
      <c r="I17" s="219" t="s">
        <v>4659</v>
      </c>
      <c r="J17" s="260" t="s">
        <v>4660</v>
      </c>
      <c r="K17" s="261" t="s">
        <v>4661</v>
      </c>
      <c r="L17" s="85"/>
      <c r="M17" s="85" t="s">
        <v>157</v>
      </c>
      <c r="N17" s="85"/>
      <c r="O17" s="85"/>
      <c r="P17" s="85"/>
      <c r="Q17" s="85"/>
      <c r="R17" s="85" t="s">
        <v>120</v>
      </c>
      <c r="S17" s="85"/>
      <c r="T17" s="85"/>
      <c r="U17" s="89"/>
      <c r="V17" s="85"/>
      <c r="W17" s="89"/>
      <c r="X17" s="85" t="s">
        <v>282</v>
      </c>
      <c r="Y17" s="85"/>
      <c r="Z17" s="85" t="n">
        <v>1</v>
      </c>
      <c r="AA17" s="85"/>
      <c r="AB17" s="85"/>
      <c r="AC17" s="85" t="s">
        <v>996</v>
      </c>
      <c r="AD17" s="85"/>
      <c r="AE17" s="256" t="s">
        <v>4662</v>
      </c>
      <c r="AF17" s="90"/>
      <c r="AG17" s="238" t="s">
        <v>4663</v>
      </c>
      <c r="AH17" s="90"/>
      <c r="AI17" s="257"/>
      <c r="AJ17" s="90"/>
      <c r="AK17" s="262" t="s">
        <v>4664</v>
      </c>
      <c r="AL17" s="90"/>
      <c r="AM17" s="261" t="s">
        <v>4665</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'Protection Money',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'Initialize: Move 4 Sakura tokens from your Life to your Flare.\n\nOngoing: Sakura tokens cannot leave this card except by this card\'s effects.\n\nOngoing: If you would lose the game when your Life is 0, instead move 4 Sakura tokens from your Flare to your Life, move all Sakura tokens from this card to Shadow, and remove this card from the game.',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90" hidden="false" customHeight="false" outlineLevel="0" collapsed="false">
      <c r="A18" s="85" t="s">
        <v>4666</v>
      </c>
      <c r="B18" s="85" t="s">
        <v>4564</v>
      </c>
      <c r="C18" s="85"/>
      <c r="D18" s="85"/>
      <c r="E18" s="85" t="s">
        <v>4667</v>
      </c>
      <c r="F18" s="85" t="s">
        <v>4668</v>
      </c>
      <c r="G18" s="259" t="s">
        <v>4669</v>
      </c>
      <c r="H18" s="260"/>
      <c r="I18" s="219"/>
      <c r="J18" s="260" t="s">
        <v>4670</v>
      </c>
      <c r="K18" s="261" t="s">
        <v>4671</v>
      </c>
      <c r="L18" s="85"/>
      <c r="M18" s="85" t="s">
        <v>157</v>
      </c>
      <c r="N18" s="85"/>
      <c r="O18" s="85"/>
      <c r="P18" s="85"/>
      <c r="Q18" s="85"/>
      <c r="R18" s="85" t="s">
        <v>107</v>
      </c>
      <c r="S18" s="85"/>
      <c r="T18" s="85"/>
      <c r="U18" s="89"/>
      <c r="V18" s="85"/>
      <c r="W18" s="89"/>
      <c r="X18" s="85"/>
      <c r="Y18" s="85"/>
      <c r="Z18" s="85" t="s">
        <v>4639</v>
      </c>
      <c r="AA18" s="85"/>
      <c r="AB18" s="85"/>
      <c r="AC18" s="85" t="s">
        <v>996</v>
      </c>
      <c r="AD18" s="85" t="s">
        <v>996</v>
      </c>
      <c r="AE18" s="256" t="s">
        <v>4672</v>
      </c>
      <c r="AF18" s="90"/>
      <c r="AG18" s="238" t="s">
        <v>4673</v>
      </c>
      <c r="AH18" s="90"/>
      <c r="AI18" s="257"/>
      <c r="AJ18" s="90"/>
      <c r="AK18" s="262" t="s">
        <v>4674</v>
      </c>
      <c r="AL18" s="90"/>
      <c r="AM18" s="261" t="s">
        <v>4675</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投资券\n可以进行回收。若如此做，进行最多2次基本动作《装附》，将此卡移出游戏。\n【使用后】你的准备阶段开始时，可以进行一次基本动作《聚气》。',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'Range Restriction (0-7) Investment\n\nYou may Divest. If you do, perform up to 2 Recover basic actions and remove this card from the game.\n\nDevoted: At the beginning of your turn, you may perform a Focus basic action.',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4676</v>
      </c>
      <c r="B19" s="85" t="s">
        <v>4677</v>
      </c>
      <c r="C19" s="85"/>
      <c r="D19" s="85"/>
      <c r="E19" s="85" t="s">
        <v>4678</v>
      </c>
      <c r="F19" s="85" t="s">
        <v>4679</v>
      </c>
      <c r="G19" s="259" t="s">
        <v>4680</v>
      </c>
      <c r="H19" s="260"/>
      <c r="I19" s="219"/>
      <c r="J19" s="260" t="s">
        <v>4681</v>
      </c>
      <c r="K19" s="261" t="s">
        <v>4682</v>
      </c>
      <c r="L19" s="85"/>
      <c r="M19" s="85" t="s">
        <v>44</v>
      </c>
      <c r="N19" s="85"/>
      <c r="O19" s="85"/>
      <c r="P19" s="85"/>
      <c r="Q19" s="85"/>
      <c r="R19" s="85" t="s">
        <v>45</v>
      </c>
      <c r="S19" s="85"/>
      <c r="T19" s="85" t="s">
        <v>1884</v>
      </c>
      <c r="U19" s="89"/>
      <c r="V19" s="85" t="s">
        <v>47</v>
      </c>
      <c r="W19" s="89"/>
      <c r="X19" s="85"/>
      <c r="Y19" s="85"/>
      <c r="Z19" s="85"/>
      <c r="AA19" s="85"/>
      <c r="AB19" s="85"/>
      <c r="AC19" s="85"/>
      <c r="AD19" s="85"/>
      <c r="AE19" s="256"/>
      <c r="AF19" s="90"/>
      <c r="AG19" s="222"/>
      <c r="AH19" s="90"/>
      <c r="AI19" s="257"/>
      <c r="AJ19" s="90"/>
      <c r="AK19" s="97"/>
      <c r="AL19" s="90"/>
      <c r="AM19" s="264"/>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'Hack',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68" hidden="false" customHeight="false" outlineLevel="0" collapsed="false">
      <c r="A20" s="85" t="s">
        <v>4683</v>
      </c>
      <c r="B20" s="85" t="s">
        <v>4677</v>
      </c>
      <c r="C20" s="85"/>
      <c r="D20" s="85"/>
      <c r="E20" s="85" t="s">
        <v>4684</v>
      </c>
      <c r="F20" s="85" t="s">
        <v>4685</v>
      </c>
      <c r="G20" s="259" t="s">
        <v>4686</v>
      </c>
      <c r="H20" s="260"/>
      <c r="I20" s="219"/>
      <c r="J20" s="260" t="s">
        <v>4687</v>
      </c>
      <c r="K20" s="261" t="s">
        <v>4688</v>
      </c>
      <c r="L20" s="85"/>
      <c r="M20" s="85" t="s">
        <v>44</v>
      </c>
      <c r="N20" s="85"/>
      <c r="O20" s="85"/>
      <c r="P20" s="85"/>
      <c r="Q20" s="85"/>
      <c r="R20" s="85" t="s">
        <v>45</v>
      </c>
      <c r="S20" s="85"/>
      <c r="T20" s="85" t="s">
        <v>1884</v>
      </c>
      <c r="U20" s="89"/>
      <c r="V20" s="85" t="s">
        <v>4689</v>
      </c>
      <c r="W20" s="89"/>
      <c r="X20" s="85"/>
      <c r="Y20" s="85"/>
      <c r="Z20" s="85"/>
      <c r="AA20" s="85"/>
      <c r="AB20" s="85"/>
      <c r="AC20" s="85"/>
      <c r="AD20" s="85"/>
      <c r="AE20" s="256" t="s">
        <v>4690</v>
      </c>
      <c r="AF20" s="90"/>
      <c r="AG20" s="238" t="s">
        <v>4691</v>
      </c>
      <c r="AH20" s="90"/>
      <c r="AI20" s="257"/>
      <c r="AJ20" s="90"/>
      <c r="AK20" s="196" t="s">
        <v>4692</v>
      </c>
      <c r="AL20" s="258"/>
      <c r="AM20" s="261" t="s">
        <v>4693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'Carve',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'After Attack: You attack with "Range: 2-3, Damage: {1/2}, Forced: If the number of your Laceration tokens on your opponent\'s Aura is greater than or equal to their Aura, your opponent cannot choose to take this attack\'s damage to Aura."'},</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57" hidden="false" customHeight="false" outlineLevel="0" collapsed="false">
      <c r="A21" s="85" t="s">
        <v>4694</v>
      </c>
      <c r="B21" s="85" t="s">
        <v>4677</v>
      </c>
      <c r="C21" s="85"/>
      <c r="D21" s="85"/>
      <c r="E21" s="85" t="s">
        <v>4695</v>
      </c>
      <c r="F21" s="85" t="s">
        <v>4696</v>
      </c>
      <c r="G21" s="259" t="s">
        <v>4697</v>
      </c>
      <c r="H21" s="260"/>
      <c r="I21" s="219"/>
      <c r="J21" s="260" t="s">
        <v>4698</v>
      </c>
      <c r="K21" s="261" t="s">
        <v>4699</v>
      </c>
      <c r="L21" s="85"/>
      <c r="M21" s="85" t="s">
        <v>44</v>
      </c>
      <c r="N21" s="85"/>
      <c r="O21" s="85"/>
      <c r="P21" s="85"/>
      <c r="Q21" s="85"/>
      <c r="R21" s="85" t="s">
        <v>45</v>
      </c>
      <c r="S21" s="85" t="s">
        <v>133</v>
      </c>
      <c r="T21" s="85" t="s">
        <v>93</v>
      </c>
      <c r="U21" s="89"/>
      <c r="V21" s="85" t="s">
        <v>237</v>
      </c>
      <c r="W21" s="89"/>
      <c r="X21" s="85"/>
      <c r="Y21" s="85"/>
      <c r="Z21" s="85"/>
      <c r="AA21" s="85"/>
      <c r="AB21" s="85"/>
      <c r="AC21" s="85"/>
      <c r="AD21" s="85"/>
      <c r="AE21" s="256" t="s">
        <v>4700</v>
      </c>
      <c r="AF21" s="90"/>
      <c r="AG21" s="238" t="s">
        <v>4701</v>
      </c>
      <c r="AH21" s="90"/>
      <c r="AI21" s="257"/>
      <c r="AJ21" s="90"/>
      <c r="AK21" s="196" t="s">
        <v>4702</v>
      </c>
      <c r="AL21" s="258"/>
      <c r="AM21" s="261" t="s">
        <v>4703</v>
      </c>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'Revolt',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'Forced: This attack gains +1/+1 if you\'ve taken damage this turn.\n\nAfter Attack: If you\'ve taken damage twice or more this turn, perform a Recover basic action.'},</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6" hidden="false" customHeight="false" outlineLevel="0" collapsed="false">
      <c r="A22" s="85" t="s">
        <v>4704</v>
      </c>
      <c r="B22" s="85" t="s">
        <v>4677</v>
      </c>
      <c r="C22" s="85"/>
      <c r="D22" s="85"/>
      <c r="E22" s="85" t="s">
        <v>4705</v>
      </c>
      <c r="F22" s="85" t="s">
        <v>4706</v>
      </c>
      <c r="G22" s="259" t="s">
        <v>4707</v>
      </c>
      <c r="H22" s="260"/>
      <c r="I22" s="219"/>
      <c r="J22" s="260" t="s">
        <v>4708</v>
      </c>
      <c r="K22" s="261" t="s">
        <v>4709</v>
      </c>
      <c r="L22" s="85"/>
      <c r="M22" s="85" t="s">
        <v>44</v>
      </c>
      <c r="N22" s="85"/>
      <c r="O22" s="85"/>
      <c r="P22" s="85"/>
      <c r="Q22" s="85"/>
      <c r="R22" s="85" t="s">
        <v>45</v>
      </c>
      <c r="S22" s="85" t="s">
        <v>92</v>
      </c>
      <c r="T22" s="85" t="s">
        <v>4710</v>
      </c>
      <c r="U22" s="89"/>
      <c r="V22" s="85" t="s">
        <v>4711</v>
      </c>
      <c r="W22" s="89"/>
      <c r="X22" s="85"/>
      <c r="Y22" s="85"/>
      <c r="Z22" s="85"/>
      <c r="AA22" s="85"/>
      <c r="AB22" s="85"/>
      <c r="AC22" s="85"/>
      <c r="AD22" s="85"/>
      <c r="AE22" s="256" t="s">
        <v>4712</v>
      </c>
      <c r="AF22" s="90"/>
      <c r="AG22" s="238" t="s">
        <v>4713</v>
      </c>
      <c r="AH22" s="90"/>
      <c r="AI22" s="257"/>
      <c r="AJ22" s="90"/>
      <c r="AK22" s="265" t="s">
        <v>4714</v>
      </c>
      <c r="AL22" s="258"/>
      <c r="AM22" s="261" t="s">
        <v>4715</v>
      </c>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'Insurrection',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'No Reactions\n\nAfter Attack: Flinch your opponent. Lacerate your Aura, Flare, or Life once.'},</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6" hidden="false" customHeight="false" outlineLevel="0" collapsed="false">
      <c r="A23" s="85" t="s">
        <v>4716</v>
      </c>
      <c r="B23" s="85" t="s">
        <v>4677</v>
      </c>
      <c r="C23" s="85"/>
      <c r="D23" s="85"/>
      <c r="E23" s="85" t="s">
        <v>4717</v>
      </c>
      <c r="F23" s="85" t="s">
        <v>4718</v>
      </c>
      <c r="G23" s="259" t="s">
        <v>4719</v>
      </c>
      <c r="H23" s="260"/>
      <c r="I23" s="219"/>
      <c r="J23" s="260" t="s">
        <v>4720</v>
      </c>
      <c r="K23" s="261" t="s">
        <v>4721</v>
      </c>
      <c r="L23" s="85"/>
      <c r="M23" s="85" t="s">
        <v>44</v>
      </c>
      <c r="N23" s="85"/>
      <c r="O23" s="85"/>
      <c r="P23" s="85"/>
      <c r="Q23" s="85"/>
      <c r="R23" s="85" t="s">
        <v>107</v>
      </c>
      <c r="S23" s="85"/>
      <c r="T23" s="85"/>
      <c r="U23" s="89"/>
      <c r="V23" s="85"/>
      <c r="W23" s="89"/>
      <c r="X23" s="85"/>
      <c r="Y23" s="85"/>
      <c r="Z23" s="85"/>
      <c r="AA23" s="85"/>
      <c r="AB23" s="85"/>
      <c r="AC23" s="85"/>
      <c r="AD23" s="85"/>
      <c r="AE23" s="263" t="s">
        <v>4722</v>
      </c>
      <c r="AF23" s="90"/>
      <c r="AG23" s="238" t="s">
        <v>4723</v>
      </c>
      <c r="AH23" s="90"/>
      <c r="AI23" s="257"/>
      <c r="AJ23" s="90"/>
      <c r="AK23" s="196" t="s">
        <v>4724</v>
      </c>
      <c r="AL23" s="258"/>
      <c r="AM23" s="261" t="s">
        <v>4725</v>
      </c>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'Travail',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'Distance (2)→ Shadow\n\nLacerate your Aura or Flare once. If the current Distance is 0, instead Lacerate your Life once.'},</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46" hidden="false" customHeight="false" outlineLevel="0" collapsed="false">
      <c r="A24" s="85" t="s">
        <v>4726</v>
      </c>
      <c r="B24" s="85" t="s">
        <v>4677</v>
      </c>
      <c r="C24" s="85"/>
      <c r="D24" s="85"/>
      <c r="E24" s="85" t="s">
        <v>4727</v>
      </c>
      <c r="F24" s="85" t="s">
        <v>4728</v>
      </c>
      <c r="G24" s="259" t="s">
        <v>4729</v>
      </c>
      <c r="H24" s="260"/>
      <c r="I24" s="219"/>
      <c r="J24" s="260" t="s">
        <v>4730</v>
      </c>
      <c r="K24" s="261" t="s">
        <v>4731</v>
      </c>
      <c r="L24" s="85"/>
      <c r="M24" s="85" t="s">
        <v>44</v>
      </c>
      <c r="N24" s="85"/>
      <c r="O24" s="85"/>
      <c r="P24" s="85"/>
      <c r="Q24" s="85"/>
      <c r="R24" s="85" t="s">
        <v>107</v>
      </c>
      <c r="S24" s="85"/>
      <c r="T24" s="85"/>
      <c r="U24" s="89"/>
      <c r="V24" s="85"/>
      <c r="W24" s="89"/>
      <c r="X24" s="85"/>
      <c r="Y24" s="85"/>
      <c r="Z24" s="85"/>
      <c r="AA24" s="85"/>
      <c r="AB24" s="85"/>
      <c r="AC24" s="85"/>
      <c r="AD24" s="85"/>
      <c r="AE24" s="256" t="s">
        <v>4732</v>
      </c>
      <c r="AF24" s="90"/>
      <c r="AG24" s="238" t="s">
        <v>4733</v>
      </c>
      <c r="AH24" s="90"/>
      <c r="AI24" s="257"/>
      <c r="AJ24" s="90"/>
      <c r="AK24" s="196" t="s">
        <v>4734</v>
      </c>
      <c r="AL24" s="258"/>
      <c r="AM24" s="261" t="s">
        <v>4735</v>
      </c>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90" hidden="false" customHeight="false" outlineLevel="0" collapsed="false">
      <c r="A25" s="85" t="s">
        <v>4736</v>
      </c>
      <c r="B25" s="85" t="s">
        <v>4677</v>
      </c>
      <c r="C25" s="85"/>
      <c r="D25" s="85"/>
      <c r="E25" s="85" t="s">
        <v>4737</v>
      </c>
      <c r="F25" s="85" t="s">
        <v>4738</v>
      </c>
      <c r="G25" s="259" t="s">
        <v>4739</v>
      </c>
      <c r="H25" s="260"/>
      <c r="I25" s="219"/>
      <c r="J25" s="260" t="s">
        <v>4740</v>
      </c>
      <c r="K25" s="261" t="s">
        <v>4741</v>
      </c>
      <c r="L25" s="85"/>
      <c r="M25" s="85" t="s">
        <v>44</v>
      </c>
      <c r="N25" s="85"/>
      <c r="O25" s="85"/>
      <c r="P25" s="85"/>
      <c r="Q25" s="85"/>
      <c r="R25" s="85" t="s">
        <v>120</v>
      </c>
      <c r="S25" s="85" t="s">
        <v>133</v>
      </c>
      <c r="T25" s="85"/>
      <c r="U25" s="89"/>
      <c r="V25" s="85"/>
      <c r="W25" s="89"/>
      <c r="X25" s="85" t="s">
        <v>473</v>
      </c>
      <c r="Y25" s="85"/>
      <c r="Z25" s="85"/>
      <c r="AA25" s="85"/>
      <c r="AB25" s="85"/>
      <c r="AC25" s="85"/>
      <c r="AD25" s="85"/>
      <c r="AE25" s="256" t="s">
        <v>4742</v>
      </c>
      <c r="AF25" s="90"/>
      <c r="AG25" s="238" t="s">
        <v>4743</v>
      </c>
      <c r="AH25" s="90"/>
      <c r="AI25" s="257"/>
      <c r="AJ25" s="90"/>
      <c r="AK25" s="196" t="s">
        <v>4744</v>
      </c>
      <c r="AL25" s="258"/>
      <c r="AM25" s="261" t="s">
        <v>4745</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'Ebon Armor',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'Initialize: Move X Sakura tokens from Shadow to this card, where X is twice the number of times you\'ve taken damage this turn. If X is 4 or more, move 1 additional token.\n\nOngoing: Your opponent\'s attacks get +0/-1. After one resolves, move 2 Sakura tokens from this card to Shadow.'},</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123" hidden="false" customHeight="false" outlineLevel="0" collapsed="false">
      <c r="A26" s="85" t="s">
        <v>4746</v>
      </c>
      <c r="B26" s="85" t="s">
        <v>4677</v>
      </c>
      <c r="C26" s="85"/>
      <c r="D26" s="85"/>
      <c r="E26" s="85" t="s">
        <v>4747</v>
      </c>
      <c r="F26" s="85"/>
      <c r="G26" s="259" t="s">
        <v>4748</v>
      </c>
      <c r="H26" s="260"/>
      <c r="I26" s="219" t="s">
        <v>4749</v>
      </c>
      <c r="J26" s="260" t="s">
        <v>4750</v>
      </c>
      <c r="K26" s="261" t="s">
        <v>4751</v>
      </c>
      <c r="L26" s="85"/>
      <c r="M26" s="85" t="s">
        <v>157</v>
      </c>
      <c r="N26" s="85"/>
      <c r="O26" s="85"/>
      <c r="P26" s="85"/>
      <c r="Q26" s="85"/>
      <c r="R26" s="85" t="s">
        <v>107</v>
      </c>
      <c r="S26" s="85" t="s">
        <v>133</v>
      </c>
      <c r="T26" s="85"/>
      <c r="U26" s="89"/>
      <c r="V26" s="85"/>
      <c r="W26" s="89"/>
      <c r="X26" s="85"/>
      <c r="Y26" s="85"/>
      <c r="Z26" s="85" t="s">
        <v>67</v>
      </c>
      <c r="AA26" s="85"/>
      <c r="AB26" s="85"/>
      <c r="AC26" s="85"/>
      <c r="AD26" s="85"/>
      <c r="AE26" s="256" t="s">
        <v>4752</v>
      </c>
      <c r="AF26" s="90"/>
      <c r="AG26" s="238" t="s">
        <v>4753</v>
      </c>
      <c r="AH26" s="90"/>
      <c r="AI26" s="257"/>
      <c r="AJ26" s="90"/>
      <c r="AK26" s="196" t="s">
        <v>4754</v>
      </c>
      <c r="AL26" s="258"/>
      <c r="AM26" s="261" t="s">
        <v>4755</v>
      </c>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9" hidden="false" customHeight="false" outlineLevel="0" collapsed="false">
      <c r="A27" s="85" t="s">
        <v>4756</v>
      </c>
      <c r="B27" s="85" t="s">
        <v>4677</v>
      </c>
      <c r="C27" s="85"/>
      <c r="D27" s="85"/>
      <c r="E27" s="85" t="s">
        <v>4757</v>
      </c>
      <c r="F27" s="85"/>
      <c r="G27" s="259" t="s">
        <v>4758</v>
      </c>
      <c r="H27" s="260"/>
      <c r="I27" s="219" t="s">
        <v>4759</v>
      </c>
      <c r="J27" s="260" t="s">
        <v>4760</v>
      </c>
      <c r="K27" s="261" t="s">
        <v>4761</v>
      </c>
      <c r="L27" s="85"/>
      <c r="M27" s="85" t="s">
        <v>157</v>
      </c>
      <c r="N27" s="85"/>
      <c r="O27" s="85"/>
      <c r="P27" s="85"/>
      <c r="Q27" s="85"/>
      <c r="R27" s="85" t="s">
        <v>45</v>
      </c>
      <c r="S27" s="85"/>
      <c r="T27" s="85" t="s">
        <v>202</v>
      </c>
      <c r="U27" s="89"/>
      <c r="V27" s="85" t="s">
        <v>4762</v>
      </c>
      <c r="W27" s="89"/>
      <c r="X27" s="85"/>
      <c r="Y27" s="85"/>
      <c r="Z27" s="85" t="s">
        <v>4763</v>
      </c>
      <c r="AA27" s="85"/>
      <c r="AB27" s="85"/>
      <c r="AC27" s="85"/>
      <c r="AD27" s="85"/>
      <c r="AE27" s="256" t="s">
        <v>4764</v>
      </c>
      <c r="AF27" s="90"/>
      <c r="AG27" s="238" t="s">
        <v>4765</v>
      </c>
      <c r="AH27" s="90"/>
      <c r="AI27" s="257"/>
      <c r="AJ27" s="90"/>
      <c r="AK27" s="196" t="s">
        <v>4766</v>
      </c>
      <c r="AL27" s="258"/>
      <c r="AM27" s="261" t="s">
        <v>4767</v>
      </c>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9" hidden="false" customHeight="false" outlineLevel="0" collapsed="false">
      <c r="A28" s="85" t="s">
        <v>4768</v>
      </c>
      <c r="B28" s="85" t="s">
        <v>4677</v>
      </c>
      <c r="C28" s="85"/>
      <c r="D28" s="85"/>
      <c r="E28" s="85" t="s">
        <v>4769</v>
      </c>
      <c r="F28" s="85"/>
      <c r="G28" s="259" t="s">
        <v>4770</v>
      </c>
      <c r="H28" s="260"/>
      <c r="I28" s="219" t="s">
        <v>4771</v>
      </c>
      <c r="J28" s="260" t="s">
        <v>4772</v>
      </c>
      <c r="K28" s="261" t="s">
        <v>4773</v>
      </c>
      <c r="L28" s="85"/>
      <c r="M28" s="85" t="s">
        <v>157</v>
      </c>
      <c r="N28" s="85"/>
      <c r="O28" s="85"/>
      <c r="P28" s="85"/>
      <c r="Q28" s="85"/>
      <c r="R28" s="85" t="s">
        <v>107</v>
      </c>
      <c r="S28" s="85" t="s">
        <v>133</v>
      </c>
      <c r="T28" s="85"/>
      <c r="U28" s="89"/>
      <c r="V28" s="85"/>
      <c r="W28" s="89"/>
      <c r="X28" s="85"/>
      <c r="Y28" s="85"/>
      <c r="Z28" s="85" t="s">
        <v>54</v>
      </c>
      <c r="AA28" s="85"/>
      <c r="AB28" s="85"/>
      <c r="AC28" s="85"/>
      <c r="AD28" s="85"/>
      <c r="AE28" s="256" t="s">
        <v>4774</v>
      </c>
      <c r="AF28" s="90"/>
      <c r="AG28" s="238" t="s">
        <v>4775</v>
      </c>
      <c r="AH28" s="90"/>
      <c r="AI28" s="257"/>
      <c r="AJ28" s="90"/>
      <c r="AK28" s="196" t="s">
        <v>4776</v>
      </c>
      <c r="AL28" s="258"/>
      <c r="AM28" s="261" t="s">
        <v>4777</v>
      </c>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'First Circle - Arbuda',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'Cancel the damage of the attack you played this card as a Reaction to. If you did, Lacerate yourself for {X/Y}, where X and Y are the Damage values of that attack.\n\nImmediate Resurgence: You take damage for the third time in a turn.'},</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101" hidden="false" customHeight="false" outlineLevel="0" collapsed="false">
      <c r="A29" s="85" t="s">
        <v>4778</v>
      </c>
      <c r="B29" s="85" t="s">
        <v>4677</v>
      </c>
      <c r="C29" s="85"/>
      <c r="D29" s="85"/>
      <c r="E29" s="85" t="s">
        <v>4779</v>
      </c>
      <c r="F29" s="85" t="s">
        <v>4780</v>
      </c>
      <c r="G29" s="259" t="s">
        <v>4781</v>
      </c>
      <c r="H29" s="260"/>
      <c r="I29" s="219"/>
      <c r="J29" s="260" t="s">
        <v>4782</v>
      </c>
      <c r="K29" s="261" t="s">
        <v>4783</v>
      </c>
      <c r="L29" s="85"/>
      <c r="M29" s="85" t="s">
        <v>157</v>
      </c>
      <c r="N29" s="85"/>
      <c r="O29" s="85"/>
      <c r="P29" s="85"/>
      <c r="Q29" s="85"/>
      <c r="R29" s="85" t="s">
        <v>120</v>
      </c>
      <c r="S29" s="85" t="s">
        <v>92</v>
      </c>
      <c r="T29" s="85"/>
      <c r="U29" s="89"/>
      <c r="V29" s="85"/>
      <c r="W29" s="89"/>
      <c r="X29" s="85" t="s">
        <v>54</v>
      </c>
      <c r="Y29" s="85"/>
      <c r="Z29" s="85" t="s">
        <v>4763</v>
      </c>
      <c r="AA29" s="85"/>
      <c r="AB29" s="85"/>
      <c r="AC29" s="85"/>
      <c r="AD29" s="85"/>
      <c r="AE29" s="256" t="s">
        <v>4784</v>
      </c>
      <c r="AF29" s="90"/>
      <c r="AG29" s="238" t="s">
        <v>4785</v>
      </c>
      <c r="AH29" s="90"/>
      <c r="AI29" s="257"/>
      <c r="AJ29" s="90"/>
      <c r="AK29" s="196" t="s">
        <v>4786</v>
      </c>
      <c r="AL29" s="258"/>
      <c r="AM29" s="261" t="s">
        <v>4787</v>
      </c>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'Shisui\'s Last Gasp',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'Initialize: Move X Sakura tokens from your opponent\'s Flare to this card. If your opponent has more Flare than you, X is equal to the difference. Otherwise, X is 0.\n\nOngoing: You cannot lose the game.\n\nOngoing: As long as your Life is 0, your opponent can\'t spend Vigor.'},</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V45" activeCellId="0" sqref="V45"/>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4788</v>
      </c>
      <c r="B1" s="2" t="s">
        <v>4</v>
      </c>
      <c r="C1" s="2" t="s">
        <v>6</v>
      </c>
      <c r="D1" s="2" t="s">
        <v>7</v>
      </c>
      <c r="E1" s="2" t="s">
        <v>9</v>
      </c>
      <c r="F1" s="2" t="s">
        <v>10</v>
      </c>
      <c r="G1" s="2" t="s">
        <v>4789</v>
      </c>
      <c r="H1" s="2" t="s">
        <v>4790</v>
      </c>
      <c r="I1" s="7" t="s">
        <v>4791</v>
      </c>
      <c r="J1" s="2" t="s">
        <v>4792</v>
      </c>
      <c r="K1" s="2" t="s">
        <v>4793</v>
      </c>
      <c r="L1" s="2" t="s">
        <v>4794</v>
      </c>
      <c r="M1" s="2" t="s">
        <v>4795</v>
      </c>
      <c r="N1" s="2" t="s">
        <v>4796</v>
      </c>
      <c r="O1" s="2" t="s">
        <v>4797</v>
      </c>
      <c r="P1" s="2" t="s">
        <v>4798</v>
      </c>
      <c r="Q1" s="2" t="s">
        <v>4799</v>
      </c>
      <c r="R1" s="2" t="s">
        <v>4800</v>
      </c>
      <c r="S1" s="2" t="s">
        <v>4801</v>
      </c>
      <c r="T1" s="2" t="s">
        <v>4802</v>
      </c>
      <c r="U1" s="2" t="s">
        <v>4803</v>
      </c>
      <c r="V1" s="5"/>
      <c r="W1" s="5"/>
      <c r="X1" s="5"/>
      <c r="Y1" s="5"/>
      <c r="Z1" s="5"/>
      <c r="AA1" s="5"/>
      <c r="AB1" s="5"/>
      <c r="AC1" s="5"/>
      <c r="AD1" s="5"/>
      <c r="AE1" s="5"/>
      <c r="AF1" s="5"/>
      <c r="AG1" s="5"/>
      <c r="AH1" s="5"/>
    </row>
    <row r="2" customFormat="false" ht="12" hidden="false" customHeight="true" outlineLevel="0" collapsed="false">
      <c r="A2" s="2" t="s">
        <v>38</v>
      </c>
      <c r="B2" s="2" t="s">
        <v>4804</v>
      </c>
      <c r="C2" s="2" t="s">
        <v>4805</v>
      </c>
      <c r="D2" s="2" t="s">
        <v>4805</v>
      </c>
      <c r="E2" s="2" t="s">
        <v>4806</v>
      </c>
      <c r="F2" s="2" t="s">
        <v>4807</v>
      </c>
      <c r="G2" s="2" t="s">
        <v>4808</v>
      </c>
      <c r="H2" s="2" t="s">
        <v>4808</v>
      </c>
      <c r="I2" s="7" t="s">
        <v>4808</v>
      </c>
      <c r="J2" s="2" t="s">
        <v>4809</v>
      </c>
      <c r="K2" s="2" t="s">
        <v>4810</v>
      </c>
      <c r="L2" s="2" t="s">
        <v>4811</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4812</v>
      </c>
      <c r="B3" s="2" t="s">
        <v>4813</v>
      </c>
      <c r="C3" s="2" t="s">
        <v>4814</v>
      </c>
      <c r="D3" s="2" t="s">
        <v>4814</v>
      </c>
      <c r="E3" s="2" t="s">
        <v>4815</v>
      </c>
      <c r="F3" s="2" t="s">
        <v>4816</v>
      </c>
      <c r="G3" s="2" t="s">
        <v>4817</v>
      </c>
      <c r="H3" s="2" t="s">
        <v>4817</v>
      </c>
      <c r="I3" s="7" t="s">
        <v>4817</v>
      </c>
      <c r="J3" s="2" t="s">
        <v>4818</v>
      </c>
      <c r="K3" s="2" t="s">
        <v>4819</v>
      </c>
      <c r="L3" s="2" t="s">
        <v>4811</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4820</v>
      </c>
      <c r="B4" s="2" t="s">
        <v>4821</v>
      </c>
      <c r="C4" s="266" t="s">
        <v>4822</v>
      </c>
      <c r="D4" s="266" t="s">
        <v>4822</v>
      </c>
      <c r="E4" s="267" t="s">
        <v>4823</v>
      </c>
      <c r="F4" s="268" t="s">
        <v>4824</v>
      </c>
      <c r="G4" s="2" t="s">
        <v>4825</v>
      </c>
      <c r="H4" s="266" t="s">
        <v>4825</v>
      </c>
      <c r="I4" s="266" t="s">
        <v>4825</v>
      </c>
      <c r="J4" s="267" t="s">
        <v>4826</v>
      </c>
      <c r="K4" s="268" t="s">
        <v>4827</v>
      </c>
      <c r="L4" s="2" t="s">
        <v>4811</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4828</v>
      </c>
      <c r="C5" s="2" t="s">
        <v>4829</v>
      </c>
      <c r="D5" s="2" t="s">
        <v>4829</v>
      </c>
      <c r="E5" s="2" t="s">
        <v>4830</v>
      </c>
      <c r="F5" s="2" t="s">
        <v>4831</v>
      </c>
      <c r="G5" s="2" t="s">
        <v>4832</v>
      </c>
      <c r="H5" s="2" t="s">
        <v>4832</v>
      </c>
      <c r="I5" s="7" t="s">
        <v>4832</v>
      </c>
      <c r="J5" s="2" t="s">
        <v>4833</v>
      </c>
      <c r="K5" s="2" t="s">
        <v>4834</v>
      </c>
      <c r="L5" s="2" t="s">
        <v>4835</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4836</v>
      </c>
      <c r="B6" s="2" t="s">
        <v>4837</v>
      </c>
      <c r="C6" s="2" t="s">
        <v>4838</v>
      </c>
      <c r="D6" s="2" t="s">
        <v>4838</v>
      </c>
      <c r="E6" s="2" t="s">
        <v>4839</v>
      </c>
      <c r="F6" s="2" t="s">
        <v>4840</v>
      </c>
      <c r="G6" s="2" t="s">
        <v>4841</v>
      </c>
      <c r="H6" s="2" t="s">
        <v>4841</v>
      </c>
      <c r="I6" s="7" t="s">
        <v>4841</v>
      </c>
      <c r="J6" s="2" t="s">
        <v>4842</v>
      </c>
      <c r="K6" s="2" t="s">
        <v>4843</v>
      </c>
      <c r="L6" s="2" t="s">
        <v>4835</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4844</v>
      </c>
      <c r="B7" s="2" t="s">
        <v>4845</v>
      </c>
      <c r="C7" s="2" t="s">
        <v>4846</v>
      </c>
      <c r="D7" s="2" t="s">
        <v>4846</v>
      </c>
      <c r="E7" s="2" t="s">
        <v>4847</v>
      </c>
      <c r="F7" s="7" t="s">
        <v>4848</v>
      </c>
      <c r="G7" s="2" t="s">
        <v>4849</v>
      </c>
      <c r="H7" s="2" t="s">
        <v>4850</v>
      </c>
      <c r="I7" s="7" t="s">
        <v>4850</v>
      </c>
      <c r="J7" s="2" t="s">
        <v>4851</v>
      </c>
      <c r="K7" s="7" t="s">
        <v>4852</v>
      </c>
      <c r="L7" s="2" t="s">
        <v>4835</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4853</v>
      </c>
      <c r="C8" s="2" t="s">
        <v>4854</v>
      </c>
      <c r="D8" s="2" t="s">
        <v>4854</v>
      </c>
      <c r="E8" s="2" t="s">
        <v>4855</v>
      </c>
      <c r="F8" s="2" t="s">
        <v>4856</v>
      </c>
      <c r="G8" s="2" t="s">
        <v>4857</v>
      </c>
      <c r="H8" s="2" t="s">
        <v>4858</v>
      </c>
      <c r="I8" s="7" t="s">
        <v>4859</v>
      </c>
      <c r="J8" s="2" t="s">
        <v>4860</v>
      </c>
      <c r="K8" s="2" t="s">
        <v>4861</v>
      </c>
      <c r="L8" s="2" t="s">
        <v>4862</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4863</v>
      </c>
      <c r="B9" s="2" t="s">
        <v>4864</v>
      </c>
      <c r="C9" s="2" t="s">
        <v>4865</v>
      </c>
      <c r="D9" s="2" t="s">
        <v>4865</v>
      </c>
      <c r="E9" s="2" t="s">
        <v>4866</v>
      </c>
      <c r="F9" s="2" t="s">
        <v>4867</v>
      </c>
      <c r="G9" s="2" t="s">
        <v>4868</v>
      </c>
      <c r="H9" s="2" t="s">
        <v>4868</v>
      </c>
      <c r="I9" s="7" t="s">
        <v>4868</v>
      </c>
      <c r="J9" s="2" t="s">
        <v>4869</v>
      </c>
      <c r="K9" s="2" t="s">
        <v>4870</v>
      </c>
      <c r="L9" s="2" t="s">
        <v>4862</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4871</v>
      </c>
      <c r="C10" s="2" t="s">
        <v>4872</v>
      </c>
      <c r="D10" s="2" t="s">
        <v>4872</v>
      </c>
      <c r="E10" s="2" t="s">
        <v>4873</v>
      </c>
      <c r="F10" s="2" t="s">
        <v>4874</v>
      </c>
      <c r="G10" s="2" t="s">
        <v>4875</v>
      </c>
      <c r="H10" s="2" t="s">
        <v>4875</v>
      </c>
      <c r="I10" s="7" t="s">
        <v>4875</v>
      </c>
      <c r="J10" s="2" t="s">
        <v>4876</v>
      </c>
      <c r="K10" s="2" t="s">
        <v>4877</v>
      </c>
      <c r="L10" s="2" t="s">
        <v>4878</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4879</v>
      </c>
      <c r="B11" s="2" t="s">
        <v>4880</v>
      </c>
      <c r="C11" s="2" t="s">
        <v>4881</v>
      </c>
      <c r="D11" s="2" t="s">
        <v>4881</v>
      </c>
      <c r="E11" s="2" t="s">
        <v>4882</v>
      </c>
      <c r="F11" s="2" t="s">
        <v>4883</v>
      </c>
      <c r="G11" s="2" t="s">
        <v>4884</v>
      </c>
      <c r="H11" s="2" t="s">
        <v>4884</v>
      </c>
      <c r="I11" s="7" t="s">
        <v>4884</v>
      </c>
      <c r="J11" s="2" t="s">
        <v>4885</v>
      </c>
      <c r="K11" s="2" t="s">
        <v>4886</v>
      </c>
      <c r="L11" s="2" t="s">
        <v>4878</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4887</v>
      </c>
      <c r="B12" s="2" t="s">
        <v>4888</v>
      </c>
      <c r="C12" s="2" t="s">
        <v>4889</v>
      </c>
      <c r="D12" s="2" t="s">
        <v>4889</v>
      </c>
      <c r="E12" s="269" t="s">
        <v>4890</v>
      </c>
      <c r="F12" s="194" t="s">
        <v>4891</v>
      </c>
      <c r="G12" s="2" t="s">
        <v>4892</v>
      </c>
      <c r="H12" s="2" t="s">
        <v>4893</v>
      </c>
      <c r="I12" s="2" t="s">
        <v>4892</v>
      </c>
      <c r="J12" s="270" t="s">
        <v>4894</v>
      </c>
      <c r="K12" s="194" t="s">
        <v>4895</v>
      </c>
      <c r="L12" s="2" t="s">
        <v>4878</v>
      </c>
      <c r="M12" s="2" t="s">
        <v>519</v>
      </c>
      <c r="N12" s="271"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4896</v>
      </c>
      <c r="C13" s="2" t="s">
        <v>4897</v>
      </c>
      <c r="D13" s="2" t="s">
        <v>4897</v>
      </c>
      <c r="E13" s="2" t="s">
        <v>4898</v>
      </c>
      <c r="F13" s="2" t="s">
        <v>4899</v>
      </c>
      <c r="G13" s="2" t="s">
        <v>4900</v>
      </c>
      <c r="H13" s="2" t="s">
        <v>4900</v>
      </c>
      <c r="I13" s="7" t="s">
        <v>4900</v>
      </c>
      <c r="J13" s="2" t="s">
        <v>4901</v>
      </c>
      <c r="K13" s="2" t="s">
        <v>4902</v>
      </c>
      <c r="L13" s="2" t="s">
        <v>4903</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4904</v>
      </c>
      <c r="B14" s="2" t="s">
        <v>4905</v>
      </c>
      <c r="C14" s="2" t="s">
        <v>4906</v>
      </c>
      <c r="D14" s="2" t="s">
        <v>4906</v>
      </c>
      <c r="E14" s="2" t="s">
        <v>4907</v>
      </c>
      <c r="F14" s="2" t="s">
        <v>4908</v>
      </c>
      <c r="G14" s="2" t="s">
        <v>4909</v>
      </c>
      <c r="H14" s="2" t="s">
        <v>4910</v>
      </c>
      <c r="I14" s="7" t="s">
        <v>4910</v>
      </c>
      <c r="J14" s="2" t="s">
        <v>4911</v>
      </c>
      <c r="K14" s="2" t="s">
        <v>4912</v>
      </c>
      <c r="L14" s="2" t="s">
        <v>4903</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4913</v>
      </c>
      <c r="C15" s="2" t="s">
        <v>4914</v>
      </c>
      <c r="D15" s="2" t="s">
        <v>4914</v>
      </c>
      <c r="E15" s="2" t="s">
        <v>4915</v>
      </c>
      <c r="F15" s="2" t="s">
        <v>4916</v>
      </c>
      <c r="G15" s="2" t="s">
        <v>4917</v>
      </c>
      <c r="H15" s="2" t="s">
        <v>4918</v>
      </c>
      <c r="I15" s="7" t="s">
        <v>4918</v>
      </c>
      <c r="J15" s="2" t="s">
        <v>4919</v>
      </c>
      <c r="K15" s="2" t="s">
        <v>4920</v>
      </c>
      <c r="L15" s="2" t="s">
        <v>4921</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4922</v>
      </c>
      <c r="B16" s="2" t="s">
        <v>4923</v>
      </c>
      <c r="C16" s="2" t="s">
        <v>4924</v>
      </c>
      <c r="D16" s="2" t="s">
        <v>4924</v>
      </c>
      <c r="E16" s="2" t="s">
        <v>4925</v>
      </c>
      <c r="F16" s="7" t="s">
        <v>4926</v>
      </c>
      <c r="G16" s="2" t="s">
        <v>4927</v>
      </c>
      <c r="H16" s="2" t="s">
        <v>4927</v>
      </c>
      <c r="I16" s="7" t="s">
        <v>4927</v>
      </c>
      <c r="J16" s="2" t="s">
        <v>4928</v>
      </c>
      <c r="K16" s="7" t="s">
        <v>4929</v>
      </c>
      <c r="L16" s="2" t="s">
        <v>4921</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4930</v>
      </c>
      <c r="C17" s="2" t="s">
        <v>4931</v>
      </c>
      <c r="D17" s="2" t="s">
        <v>4931</v>
      </c>
      <c r="E17" s="2" t="s">
        <v>4932</v>
      </c>
      <c r="F17" s="2" t="s">
        <v>4933</v>
      </c>
      <c r="G17" s="2" t="s">
        <v>4934</v>
      </c>
      <c r="H17" s="2" t="s">
        <v>4935</v>
      </c>
      <c r="I17" s="7" t="s">
        <v>4935</v>
      </c>
      <c r="J17" s="2" t="s">
        <v>4936</v>
      </c>
      <c r="K17" s="2" t="s">
        <v>4937</v>
      </c>
      <c r="L17" s="2" t="s">
        <v>4938</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4939</v>
      </c>
      <c r="B18" s="2" t="s">
        <v>4940</v>
      </c>
      <c r="C18" s="2" t="s">
        <v>4941</v>
      </c>
      <c r="D18" s="2" t="s">
        <v>4941</v>
      </c>
      <c r="E18" s="2" t="s">
        <v>4942</v>
      </c>
      <c r="F18" s="7" t="s">
        <v>4943</v>
      </c>
      <c r="G18" s="2" t="s">
        <v>4944</v>
      </c>
      <c r="H18" s="2" t="s">
        <v>4945</v>
      </c>
      <c r="I18" s="7" t="s">
        <v>4946</v>
      </c>
      <c r="J18" s="2" t="s">
        <v>4947</v>
      </c>
      <c r="K18" s="7" t="s">
        <v>4948</v>
      </c>
      <c r="L18" s="2" t="s">
        <v>4949</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4950</v>
      </c>
      <c r="C19" s="2" t="s">
        <v>4951</v>
      </c>
      <c r="D19" s="2" t="s">
        <v>4951</v>
      </c>
      <c r="E19" s="2" t="s">
        <v>4952</v>
      </c>
      <c r="F19" s="2" t="s">
        <v>4953</v>
      </c>
      <c r="G19" s="2" t="s">
        <v>4954</v>
      </c>
      <c r="H19" s="2" t="s">
        <v>4955</v>
      </c>
      <c r="I19" s="7" t="s">
        <v>4955</v>
      </c>
      <c r="J19" s="2" t="s">
        <v>4956</v>
      </c>
      <c r="K19" s="2" t="s">
        <v>4957</v>
      </c>
      <c r="L19" s="2" t="s">
        <v>4949</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4958</v>
      </c>
      <c r="B20" s="2" t="s">
        <v>4959</v>
      </c>
      <c r="C20" s="2" t="s">
        <v>4960</v>
      </c>
      <c r="D20" s="2" t="s">
        <v>4960</v>
      </c>
      <c r="E20" s="269" t="s">
        <v>4961</v>
      </c>
      <c r="F20" s="194" t="s">
        <v>4962</v>
      </c>
      <c r="G20" s="2" t="s">
        <v>4963</v>
      </c>
      <c r="H20" s="2" t="s">
        <v>4964</v>
      </c>
      <c r="I20" s="2" t="s">
        <v>4964</v>
      </c>
      <c r="J20" s="270" t="s">
        <v>4965</v>
      </c>
      <c r="K20" s="194" t="s">
        <v>4966</v>
      </c>
      <c r="L20" s="2" t="s">
        <v>4949</v>
      </c>
      <c r="M20" s="2" t="s">
        <v>1049</v>
      </c>
      <c r="N20" s="271"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4967</v>
      </c>
      <c r="C21" s="2" t="s">
        <v>4968</v>
      </c>
      <c r="D21" s="2" t="s">
        <v>4968</v>
      </c>
      <c r="E21" s="2" t="s">
        <v>4969</v>
      </c>
      <c r="F21" s="2" t="s">
        <v>4970</v>
      </c>
      <c r="G21" s="2" t="s">
        <v>16</v>
      </c>
      <c r="H21" s="2" t="s">
        <v>16</v>
      </c>
      <c r="I21" s="7" t="s">
        <v>16</v>
      </c>
      <c r="J21" s="2" t="s">
        <v>4971</v>
      </c>
      <c r="K21" s="2" t="s">
        <v>4972</v>
      </c>
      <c r="L21" s="2" t="s">
        <v>4973</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4974</v>
      </c>
      <c r="B22" s="2" t="s">
        <v>4975</v>
      </c>
      <c r="C22" s="2" t="s">
        <v>4976</v>
      </c>
      <c r="D22" s="2" t="s">
        <v>4976</v>
      </c>
      <c r="E22" s="2" t="s">
        <v>4977</v>
      </c>
      <c r="F22" s="2" t="s">
        <v>4978</v>
      </c>
      <c r="G22" s="2" t="s">
        <v>4979</v>
      </c>
      <c r="H22" s="2" t="s">
        <v>4980</v>
      </c>
      <c r="I22" s="7" t="s">
        <v>4980</v>
      </c>
      <c r="J22" s="2" t="s">
        <v>4981</v>
      </c>
      <c r="K22" s="2" t="s">
        <v>4982</v>
      </c>
      <c r="L22" s="2" t="s">
        <v>4973</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4983</v>
      </c>
      <c r="C23" s="2" t="s">
        <v>4984</v>
      </c>
      <c r="D23" s="2" t="s">
        <v>4984</v>
      </c>
      <c r="E23" s="2" t="s">
        <v>4985</v>
      </c>
      <c r="F23" s="2" t="s">
        <v>4986</v>
      </c>
      <c r="G23" s="2" t="s">
        <v>4987</v>
      </c>
      <c r="H23" s="2" t="s">
        <v>4988</v>
      </c>
      <c r="I23" s="7" t="s">
        <v>4989</v>
      </c>
      <c r="J23" s="2" t="s">
        <v>4990</v>
      </c>
      <c r="K23" s="2" t="s">
        <v>4991</v>
      </c>
      <c r="L23" s="2" t="s">
        <v>4992</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4993</v>
      </c>
      <c r="B24" s="2" t="s">
        <v>4994</v>
      </c>
      <c r="C24" s="2" t="s">
        <v>4995</v>
      </c>
      <c r="D24" s="2" t="s">
        <v>4995</v>
      </c>
      <c r="E24" s="2" t="s">
        <v>4996</v>
      </c>
      <c r="F24" s="7" t="s">
        <v>4997</v>
      </c>
      <c r="G24" s="2" t="s">
        <v>4998</v>
      </c>
      <c r="H24" s="2" t="s">
        <v>4999</v>
      </c>
      <c r="I24" s="7" t="s">
        <v>4999</v>
      </c>
      <c r="J24" s="2" t="s">
        <v>5000</v>
      </c>
      <c r="K24" s="7" t="s">
        <v>5001</v>
      </c>
      <c r="L24" s="2" t="s">
        <v>4992</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5002</v>
      </c>
      <c r="B25" s="2" t="s">
        <v>5003</v>
      </c>
      <c r="C25" s="2" t="s">
        <v>5004</v>
      </c>
      <c r="D25" s="2" t="s">
        <v>5004</v>
      </c>
      <c r="E25" s="269" t="s">
        <v>5005</v>
      </c>
      <c r="F25" s="7" t="s">
        <v>5006</v>
      </c>
      <c r="G25" s="2" t="s">
        <v>5007</v>
      </c>
      <c r="H25" s="2" t="s">
        <v>5007</v>
      </c>
      <c r="I25" s="2" t="s">
        <v>5007</v>
      </c>
      <c r="J25" s="270" t="s">
        <v>5008</v>
      </c>
      <c r="K25" s="194" t="s">
        <v>5009</v>
      </c>
      <c r="L25" s="2" t="s">
        <v>4992</v>
      </c>
      <c r="M25" s="2" t="s">
        <v>1345</v>
      </c>
      <c r="N25" s="271"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5010</v>
      </c>
      <c r="C26" s="272" t="s">
        <v>5011</v>
      </c>
      <c r="D26" s="2" t="s">
        <v>5011</v>
      </c>
      <c r="E26" s="2" t="s">
        <v>5012</v>
      </c>
      <c r="F26" s="2" t="s">
        <v>5013</v>
      </c>
      <c r="G26" s="2" t="s">
        <v>5014</v>
      </c>
      <c r="H26" s="2" t="s">
        <v>5015</v>
      </c>
      <c r="I26" s="7" t="s">
        <v>5016</v>
      </c>
      <c r="J26" s="2" t="s">
        <v>5017</v>
      </c>
      <c r="K26" s="2" t="s">
        <v>5018</v>
      </c>
      <c r="L26" s="2" t="s">
        <v>5019</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5020</v>
      </c>
      <c r="B27" s="2" t="s">
        <v>5021</v>
      </c>
      <c r="C27" s="2" t="s">
        <v>5022</v>
      </c>
      <c r="D27" s="272" t="s">
        <v>5023</v>
      </c>
      <c r="E27" s="2" t="s">
        <v>5024</v>
      </c>
      <c r="F27" s="7" t="s">
        <v>5025</v>
      </c>
      <c r="G27" s="2" t="s">
        <v>5026</v>
      </c>
      <c r="H27" s="2" t="s">
        <v>5026</v>
      </c>
      <c r="I27" s="7" t="s">
        <v>5026</v>
      </c>
      <c r="J27" s="2" t="s">
        <v>5027</v>
      </c>
      <c r="K27" s="7" t="s">
        <v>5028</v>
      </c>
      <c r="L27" s="2" t="s">
        <v>5019</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5029</v>
      </c>
      <c r="C28" s="2" t="s">
        <v>5030</v>
      </c>
      <c r="D28" s="2" t="s">
        <v>5030</v>
      </c>
      <c r="E28" s="2" t="s">
        <v>5031</v>
      </c>
      <c r="F28" s="2" t="s">
        <v>5032</v>
      </c>
      <c r="G28" s="2" t="s">
        <v>5033</v>
      </c>
      <c r="H28" s="2" t="s">
        <v>5033</v>
      </c>
      <c r="I28" s="7" t="s">
        <v>5033</v>
      </c>
      <c r="J28" s="2" t="s">
        <v>5034</v>
      </c>
      <c r="K28" s="2" t="s">
        <v>5035</v>
      </c>
      <c r="L28" s="2" t="s">
        <v>5036</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5037</v>
      </c>
      <c r="B29" s="2" t="s">
        <v>5038</v>
      </c>
      <c r="C29" s="2" t="s">
        <v>5039</v>
      </c>
      <c r="D29" s="2" t="s">
        <v>5039</v>
      </c>
      <c r="E29" s="2" t="s">
        <v>5040</v>
      </c>
      <c r="F29" s="2" t="s">
        <v>5041</v>
      </c>
      <c r="G29" s="2" t="s">
        <v>2935</v>
      </c>
      <c r="H29" s="2" t="s">
        <v>5042</v>
      </c>
      <c r="I29" s="7" t="s">
        <v>5043</v>
      </c>
      <c r="J29" s="2" t="s">
        <v>2899</v>
      </c>
      <c r="K29" s="2" t="s">
        <v>5044</v>
      </c>
      <c r="L29" s="2" t="s">
        <v>5036</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5045</v>
      </c>
      <c r="C30" s="2" t="s">
        <v>5046</v>
      </c>
      <c r="D30" s="2" t="s">
        <v>5046</v>
      </c>
      <c r="E30" s="2" t="s">
        <v>5047</v>
      </c>
      <c r="F30" s="2" t="s">
        <v>5048</v>
      </c>
      <c r="G30" s="2" t="s">
        <v>5049</v>
      </c>
      <c r="H30" s="2" t="s">
        <v>5050</v>
      </c>
      <c r="I30" s="7" t="s">
        <v>5050</v>
      </c>
      <c r="J30" s="2" t="s">
        <v>5051</v>
      </c>
      <c r="K30" s="2" t="s">
        <v>5052</v>
      </c>
      <c r="L30" s="2" t="s">
        <v>5053</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5054</v>
      </c>
      <c r="B31" s="2" t="s">
        <v>5055</v>
      </c>
      <c r="C31" s="2" t="s">
        <v>5056</v>
      </c>
      <c r="D31" s="2" t="s">
        <v>5056</v>
      </c>
      <c r="E31" s="2" t="s">
        <v>5057</v>
      </c>
      <c r="F31" s="2" t="s">
        <v>5058</v>
      </c>
      <c r="G31" s="2" t="s">
        <v>5059</v>
      </c>
      <c r="H31" s="2" t="s">
        <v>5060</v>
      </c>
      <c r="I31" s="7" t="s">
        <v>5060</v>
      </c>
      <c r="J31" s="2" t="s">
        <v>5061</v>
      </c>
      <c r="K31" s="2" t="s">
        <v>5062</v>
      </c>
      <c r="L31" s="2" t="s">
        <v>5053</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5063</v>
      </c>
      <c r="C32" s="2" t="s">
        <v>5064</v>
      </c>
      <c r="D32" s="2" t="s">
        <v>5064</v>
      </c>
      <c r="E32" s="2" t="s">
        <v>5065</v>
      </c>
      <c r="F32" s="2" t="s">
        <v>5066</v>
      </c>
      <c r="G32" s="2" t="s">
        <v>5067</v>
      </c>
      <c r="H32" s="2" t="s">
        <v>5067</v>
      </c>
      <c r="I32" s="7" t="s">
        <v>5067</v>
      </c>
      <c r="J32" s="2" t="s">
        <v>5068</v>
      </c>
      <c r="K32" s="2" t="s">
        <v>5069</v>
      </c>
      <c r="L32" s="2" t="s">
        <v>5070</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5071</v>
      </c>
      <c r="B33" s="2" t="s">
        <v>5072</v>
      </c>
      <c r="C33" s="2" t="s">
        <v>5073</v>
      </c>
      <c r="D33" s="2" t="s">
        <v>5074</v>
      </c>
      <c r="E33" s="269" t="s">
        <v>5075</v>
      </c>
      <c r="F33" s="194" t="s">
        <v>5076</v>
      </c>
      <c r="G33" s="194" t="s">
        <v>5077</v>
      </c>
      <c r="H33" s="2" t="s">
        <v>5077</v>
      </c>
      <c r="I33" s="194" t="s">
        <v>5077</v>
      </c>
      <c r="J33" s="194" t="s">
        <v>5078</v>
      </c>
      <c r="K33" s="194" t="s">
        <v>5079</v>
      </c>
      <c r="L33" s="2" t="s">
        <v>5070</v>
      </c>
      <c r="M33" s="2" t="s">
        <v>2085</v>
      </c>
      <c r="N33" s="271"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5080</v>
      </c>
      <c r="C34" s="2" t="s">
        <v>5081</v>
      </c>
      <c r="D34" s="2" t="s">
        <v>5081</v>
      </c>
      <c r="E34" s="2" t="s">
        <v>5082</v>
      </c>
      <c r="F34" s="7" t="s">
        <v>5083</v>
      </c>
      <c r="G34" s="2" t="s">
        <v>5084</v>
      </c>
      <c r="H34" s="2" t="s">
        <v>5084</v>
      </c>
      <c r="I34" s="7" t="s">
        <v>5084</v>
      </c>
      <c r="J34" s="2" t="s">
        <v>5085</v>
      </c>
      <c r="K34" s="7" t="s">
        <v>5086</v>
      </c>
      <c r="L34" s="2" t="s">
        <v>5087</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5088</v>
      </c>
      <c r="C35" s="2" t="s">
        <v>5089</v>
      </c>
      <c r="D35" s="2" t="s">
        <v>5089</v>
      </c>
      <c r="E35" s="2" t="s">
        <v>5090</v>
      </c>
      <c r="F35" s="7" t="s">
        <v>5091</v>
      </c>
      <c r="G35" s="2" t="s">
        <v>5092</v>
      </c>
      <c r="H35" s="2" t="s">
        <v>5093</v>
      </c>
      <c r="I35" s="7" t="s">
        <v>5093</v>
      </c>
      <c r="J35" s="2" t="s">
        <v>5094</v>
      </c>
      <c r="K35" s="7" t="s">
        <v>5095</v>
      </c>
      <c r="L35" s="2" t="s">
        <v>5096</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5097</v>
      </c>
      <c r="B36" s="2" t="s">
        <v>5098</v>
      </c>
      <c r="C36" s="2" t="s">
        <v>5099</v>
      </c>
      <c r="D36" s="2" t="s">
        <v>5100</v>
      </c>
      <c r="E36" s="269" t="s">
        <v>5101</v>
      </c>
      <c r="F36" s="194" t="s">
        <v>5102</v>
      </c>
      <c r="G36" s="2" t="s">
        <v>5103</v>
      </c>
      <c r="H36" s="2" t="s">
        <v>5103</v>
      </c>
      <c r="I36" s="2" t="s">
        <v>5103</v>
      </c>
      <c r="J36" s="270" t="s">
        <v>5104</v>
      </c>
      <c r="K36" s="194" t="s">
        <v>5105</v>
      </c>
      <c r="L36" s="2" t="s">
        <v>5096</v>
      </c>
      <c r="M36" s="2" t="s">
        <v>2541</v>
      </c>
      <c r="N36" s="271"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5106</v>
      </c>
      <c r="B37" s="2" t="s">
        <v>5107</v>
      </c>
      <c r="C37" s="266" t="s">
        <v>5108</v>
      </c>
      <c r="D37" s="266" t="s">
        <v>5108</v>
      </c>
      <c r="E37" s="267" t="s">
        <v>5109</v>
      </c>
      <c r="F37" s="268" t="s">
        <v>5110</v>
      </c>
      <c r="G37" s="2" t="s">
        <v>5111</v>
      </c>
      <c r="H37" s="266" t="s">
        <v>5111</v>
      </c>
      <c r="I37" s="266" t="s">
        <v>5111</v>
      </c>
      <c r="J37" s="267" t="s">
        <v>5112</v>
      </c>
      <c r="K37" s="268" t="s">
        <v>5113</v>
      </c>
      <c r="L37" s="2" t="s">
        <v>5096</v>
      </c>
      <c r="M37" s="2" t="s">
        <v>2541</v>
      </c>
      <c r="N37" s="271"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5114</v>
      </c>
      <c r="C38" s="2" t="s">
        <v>5115</v>
      </c>
      <c r="D38" s="2" t="s">
        <v>5115</v>
      </c>
      <c r="E38" s="2" t="s">
        <v>5116</v>
      </c>
      <c r="F38" s="2" t="s">
        <v>5117</v>
      </c>
      <c r="G38" s="2" t="s">
        <v>5118</v>
      </c>
      <c r="H38" s="2" t="s">
        <v>5119</v>
      </c>
      <c r="I38" s="7" t="s">
        <v>5120</v>
      </c>
      <c r="J38" s="2" t="s">
        <v>5121</v>
      </c>
      <c r="K38" s="2" t="s">
        <v>5122</v>
      </c>
      <c r="L38" s="2" t="s">
        <v>5123</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5124</v>
      </c>
      <c r="B39" s="2" t="s">
        <v>5125</v>
      </c>
      <c r="C39" s="2" t="s">
        <v>5126</v>
      </c>
      <c r="D39" s="2" t="s">
        <v>5126</v>
      </c>
      <c r="E39" s="269" t="s">
        <v>5127</v>
      </c>
      <c r="F39" s="7" t="s">
        <v>5128</v>
      </c>
      <c r="G39" s="194" t="s">
        <v>5129</v>
      </c>
      <c r="H39" s="2" t="s">
        <v>5130</v>
      </c>
      <c r="I39" s="194" t="s">
        <v>5130</v>
      </c>
      <c r="J39" s="194" t="s">
        <v>5131</v>
      </c>
      <c r="K39" s="194" t="s">
        <v>5132</v>
      </c>
      <c r="L39" s="2" t="s">
        <v>5123</v>
      </c>
      <c r="M39" s="2" t="s">
        <v>2942</v>
      </c>
      <c r="N39" s="271"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5133</v>
      </c>
      <c r="C40" s="2" t="s">
        <v>5134</v>
      </c>
      <c r="D40" s="2" t="s">
        <v>5134</v>
      </c>
      <c r="E40" s="2" t="s">
        <v>5135</v>
      </c>
      <c r="F40" s="2" t="s">
        <v>5136</v>
      </c>
      <c r="G40" s="2" t="s">
        <v>5137</v>
      </c>
      <c r="H40" s="2" t="s">
        <v>5138</v>
      </c>
      <c r="I40" s="7" t="s">
        <v>5137</v>
      </c>
      <c r="J40" s="2" t="s">
        <v>5139</v>
      </c>
      <c r="K40" s="2" t="s">
        <v>5140</v>
      </c>
      <c r="L40" s="2" t="s">
        <v>5141</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5142</v>
      </c>
      <c r="C41" s="2" t="s">
        <v>5143</v>
      </c>
      <c r="D41" s="2" t="s">
        <v>5143</v>
      </c>
      <c r="E41" s="269" t="s">
        <v>5144</v>
      </c>
      <c r="F41" s="194" t="s">
        <v>5145</v>
      </c>
      <c r="G41" s="194" t="s">
        <v>5146</v>
      </c>
      <c r="H41" s="194" t="s">
        <v>5147</v>
      </c>
      <c r="I41" s="194" t="s">
        <v>5148</v>
      </c>
      <c r="J41" s="194" t="s">
        <v>5149</v>
      </c>
      <c r="K41" s="194" t="s">
        <v>3481</v>
      </c>
      <c r="L41" s="2" t="s">
        <v>5150</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5151</v>
      </c>
      <c r="C42" s="2" t="s">
        <v>5152</v>
      </c>
      <c r="D42" s="2" t="s">
        <v>5152</v>
      </c>
      <c r="E42" s="269" t="s">
        <v>5153</v>
      </c>
      <c r="F42" s="194" t="s">
        <v>5154</v>
      </c>
      <c r="G42" s="194" t="s">
        <v>5155</v>
      </c>
      <c r="H42" s="194" t="s">
        <v>5156</v>
      </c>
      <c r="I42" s="194" t="s">
        <v>5157</v>
      </c>
      <c r="J42" s="194" t="s">
        <v>5158</v>
      </c>
      <c r="K42" s="194" t="s">
        <v>5159</v>
      </c>
      <c r="L42" s="2" t="s">
        <v>5160</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5161</v>
      </c>
      <c r="C43" s="2" t="s">
        <v>5162</v>
      </c>
      <c r="D43" s="2" t="s">
        <v>5163</v>
      </c>
      <c r="E43" s="269" t="s">
        <v>5164</v>
      </c>
      <c r="F43" s="194" t="s">
        <v>5165</v>
      </c>
      <c r="G43" s="194" t="s">
        <v>5166</v>
      </c>
      <c r="H43" s="194" t="s">
        <v>5167</v>
      </c>
      <c r="I43" s="194" t="s">
        <v>5167</v>
      </c>
      <c r="J43" s="194" t="s">
        <v>5168</v>
      </c>
      <c r="K43" s="194" t="s">
        <v>5169</v>
      </c>
      <c r="L43" s="2" t="s">
        <v>5170</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5171</v>
      </c>
      <c r="C44" s="2" t="s">
        <v>5172</v>
      </c>
      <c r="D44" s="2" t="s">
        <v>5172</v>
      </c>
      <c r="E44" s="269" t="s">
        <v>5173</v>
      </c>
      <c r="F44" s="194" t="s">
        <v>5174</v>
      </c>
      <c r="G44" s="194" t="s">
        <v>5175</v>
      </c>
      <c r="H44" s="194" t="s">
        <v>5175</v>
      </c>
      <c r="I44" s="194" t="s">
        <v>5175</v>
      </c>
      <c r="J44" s="194" t="s">
        <v>5176</v>
      </c>
      <c r="K44" s="194" t="s">
        <v>5177</v>
      </c>
      <c r="L44" s="2" t="s">
        <v>5178</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4564</v>
      </c>
      <c r="B45" s="2" t="s">
        <v>5179</v>
      </c>
      <c r="C45" s="266" t="s">
        <v>5180</v>
      </c>
      <c r="D45" s="266"/>
      <c r="E45" s="273" t="s">
        <v>5181</v>
      </c>
      <c r="F45" s="268" t="s">
        <v>5182</v>
      </c>
      <c r="G45" s="2" t="s">
        <v>5183</v>
      </c>
      <c r="H45" s="266" t="s">
        <v>5184</v>
      </c>
      <c r="I45" s="266"/>
      <c r="J45" s="267" t="s">
        <v>5185</v>
      </c>
      <c r="K45" s="268" t="s">
        <v>5186</v>
      </c>
      <c r="L45" s="2" t="s">
        <v>5187</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'Akina', symbol: '算盤', symbolZh: '算盘', symbolZhG1: '', symbolKo: '주판', symbolEn: 'Abacus',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4677</v>
      </c>
      <c r="B46" s="2" t="s">
        <v>5188</v>
      </c>
      <c r="C46" s="266" t="s">
        <v>5189</v>
      </c>
      <c r="D46" s="266"/>
      <c r="E46" s="273" t="s">
        <v>5190</v>
      </c>
      <c r="F46" s="268" t="s">
        <v>5191</v>
      </c>
      <c r="G46" s="2" t="s">
        <v>5192</v>
      </c>
      <c r="H46" s="266" t="s">
        <v>5193</v>
      </c>
      <c r="I46" s="266"/>
      <c r="J46" s="267" t="s">
        <v>5194</v>
      </c>
      <c r="K46" s="268" t="s">
        <v>5195</v>
      </c>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'Shisui', symbol: '鋸', symbolZh: '锯', symbolZhG1: '', symbolKo: '톱', symbolEn: 'Saw',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c r="B47" s="2"/>
      <c r="C47" s="2"/>
      <c r="D47" s="2"/>
      <c r="E47" s="2"/>
      <c r="F47" s="2"/>
      <c r="G47" s="2"/>
      <c r="H47" s="2"/>
      <c r="I47" s="7"/>
      <c r="J47" s="2"/>
      <c r="K47" s="2"/>
      <c r="L47" s="2"/>
      <c r="M47" s="2"/>
      <c r="N47" s="2"/>
      <c r="O47" s="2"/>
      <c r="P47" s="2"/>
      <c r="Q47" s="2"/>
      <c r="R47" s="2"/>
      <c r="S47" s="2"/>
      <c r="T47" s="2"/>
      <c r="U47" s="2"/>
      <c r="V47" s="5"/>
      <c r="W47" s="5"/>
      <c r="X47" s="5"/>
      <c r="Y47" s="5"/>
      <c r="Z47" s="5"/>
      <c r="AA47" s="5"/>
      <c r="AB47" s="5"/>
      <c r="AC47" s="5"/>
      <c r="AD47" s="5"/>
      <c r="AE47" s="5"/>
      <c r="AF47" s="5"/>
      <c r="AG47" s="5"/>
      <c r="AH47" s="5"/>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5196</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5196</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5196</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5196</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74" t="s">
        <v>5197</v>
      </c>
      <c r="C1" s="63"/>
      <c r="D1" s="63" t="s">
        <v>45</v>
      </c>
      <c r="E1" s="274" t="s">
        <v>5198</v>
      </c>
    </row>
    <row r="2" customFormat="false" ht="13.5" hidden="false" customHeight="true" outlineLevel="0" collapsed="false">
      <c r="A2" s="63" t="s">
        <v>157</v>
      </c>
      <c r="B2" s="274" t="s">
        <v>5199</v>
      </c>
      <c r="C2" s="63"/>
      <c r="D2" s="63" t="s">
        <v>107</v>
      </c>
      <c r="E2" s="274" t="s">
        <v>5200</v>
      </c>
    </row>
    <row r="3" customFormat="false" ht="13.5" hidden="false" customHeight="true" outlineLevel="0" collapsed="false">
      <c r="A3" s="63" t="s">
        <v>13</v>
      </c>
      <c r="B3" s="274" t="s">
        <v>5201</v>
      </c>
      <c r="C3" s="63"/>
      <c r="D3" s="63" t="s">
        <v>1476</v>
      </c>
      <c r="E3" s="274" t="s">
        <v>5202</v>
      </c>
    </row>
    <row r="4" customFormat="false" ht="13.5" hidden="false" customHeight="true" outlineLevel="0" collapsed="false">
      <c r="A4" s="140" t="s">
        <v>1580</v>
      </c>
      <c r="B4" s="140" t="s">
        <v>1580</v>
      </c>
      <c r="C4" s="63"/>
      <c r="D4" s="63" t="s">
        <v>133</v>
      </c>
      <c r="E4" s="274" t="s">
        <v>5203</v>
      </c>
    </row>
    <row r="5" customFormat="false" ht="13.5" hidden="false" customHeight="true" outlineLevel="0" collapsed="false">
      <c r="A5" s="79" t="s">
        <v>2935</v>
      </c>
      <c r="B5" s="79" t="s">
        <v>5204</v>
      </c>
      <c r="C5" s="63"/>
      <c r="D5" s="63" t="s">
        <v>92</v>
      </c>
      <c r="E5" s="274" t="s">
        <v>5205</v>
      </c>
    </row>
    <row r="6" customFormat="false" ht="13.5" hidden="false" customHeight="true" outlineLevel="0" collapsed="false">
      <c r="A6" s="79" t="s">
        <v>3205</v>
      </c>
      <c r="B6" s="79" t="s">
        <v>5206</v>
      </c>
      <c r="C6" s="63"/>
      <c r="D6" s="63" t="s">
        <v>120</v>
      </c>
      <c r="E6" s="274" t="s">
        <v>5207</v>
      </c>
    </row>
    <row r="7" customFormat="false" ht="13.5" hidden="false" customHeight="true" outlineLevel="0" collapsed="false">
      <c r="A7" s="79" t="s">
        <v>3712</v>
      </c>
      <c r="B7" s="79" t="s">
        <v>5208</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'【展开中】每当你使用的具《对应》副类别的牌结算完毕时：虚→1→自装_x005F_x005F_x005F_x005F_x005F_x000D_\n【展开中】对手的回合内，此牌上的樱花结晶不会移动。',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你获得1点集中力，将此牌置于你的牌库顶。_x005F_x005F_x005F_x005F_x005F_x000D_\n----\n[鬼谋]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若对手牌库的牌张数大于等于3，则给予敌命1点伤害。_x005F_x005F_x005F_x005F_x005F_x000D_\n----\n[鬼谋]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进行一次“攻击距离1,3,5、伤害2/2、不可被闪避”的攻击。_x005F_x005F_x005F_x005F_x005F_x000D_\n----\n[鬼谋]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3" activePane="bottomRight" state="frozen"/>
      <selection pane="topLeft" activeCell="A1" activeCellId="0" sqref="A1"/>
      <selection pane="topRight" activeCell="AC1" activeCellId="0" sqref="AC1"/>
      <selection pane="bottomLeft" activeCell="A13" activeCellId="0" sqref="A13"/>
      <selection pane="bottomRight" activeCell="AD20" activeCellId="0" sqref="AD20"/>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8"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1"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8"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8"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29"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8" t="s">
        <v>2788</v>
      </c>
      <c r="AG17" s="130"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0" customFormat="true" ht="60" hidden="false" customHeight="false" outlineLevel="0" collapsed="false">
      <c r="A18" s="64" t="s">
        <v>2791</v>
      </c>
      <c r="B18" s="64" t="s">
        <v>796</v>
      </c>
      <c r="C18" s="64" t="s">
        <v>49</v>
      </c>
      <c r="D18" s="64" t="s">
        <v>804</v>
      </c>
      <c r="E18" s="64" t="s">
        <v>2792</v>
      </c>
      <c r="F18" s="64"/>
      <c r="G18" s="64" t="s">
        <v>2793</v>
      </c>
      <c r="H18" s="64" t="s">
        <v>2794</v>
      </c>
      <c r="I18" s="131"/>
      <c r="J18" s="64" t="s">
        <v>2795</v>
      </c>
      <c r="K18" s="132" t="s">
        <v>2796</v>
      </c>
      <c r="L18" s="64"/>
      <c r="M18" s="64" t="s">
        <v>44</v>
      </c>
      <c r="N18" s="64"/>
      <c r="O18" s="64"/>
      <c r="P18" s="64"/>
      <c r="Q18" s="64"/>
      <c r="R18" s="64" t="s">
        <v>45</v>
      </c>
      <c r="S18" s="64"/>
      <c r="T18" s="64" t="s">
        <v>236</v>
      </c>
      <c r="U18" s="133" t="s">
        <v>80</v>
      </c>
      <c r="V18" s="64" t="s">
        <v>55</v>
      </c>
      <c r="W18" s="133" t="s">
        <v>803</v>
      </c>
      <c r="X18" s="64"/>
      <c r="Y18" s="64"/>
      <c r="Z18" s="134"/>
      <c r="AA18" s="64"/>
      <c r="AB18" s="135" t="s">
        <v>2797</v>
      </c>
      <c r="AC18" s="135"/>
      <c r="AD18" s="136" t="s">
        <v>2798</v>
      </c>
      <c r="AE18" s="74"/>
      <c r="AF18" s="136" t="s">
        <v>2799</v>
      </c>
      <c r="AG18" s="74" t="s">
        <v>2800</v>
      </c>
      <c r="AH18" s="137" t="s">
        <v>2801</v>
      </c>
      <c r="AI18" s="138" t="s">
        <v>2802</v>
      </c>
      <c r="AJ18" s="139" t="s">
        <v>2803</v>
      </c>
      <c r="AK18" s="139" t="s">
        <v>2804</v>
      </c>
      <c r="AL18" s="139" t="s">
        <v>2805</v>
      </c>
      <c r="AM18" s="139"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0" customFormat="true" ht="84" hidden="false" customHeight="false" outlineLevel="0" collapsed="false">
      <c r="A19" s="64" t="s">
        <v>2807</v>
      </c>
      <c r="B19" s="64" t="s">
        <v>796</v>
      </c>
      <c r="C19" s="64" t="s">
        <v>49</v>
      </c>
      <c r="D19" s="64" t="s">
        <v>834</v>
      </c>
      <c r="E19" s="64" t="s">
        <v>2808</v>
      </c>
      <c r="F19" s="64"/>
      <c r="G19" s="64" t="s">
        <v>2809</v>
      </c>
      <c r="H19" s="64" t="s">
        <v>2810</v>
      </c>
      <c r="I19" s="131"/>
      <c r="J19" s="64" t="s">
        <v>2811</v>
      </c>
      <c r="K19" s="132" t="s">
        <v>2812</v>
      </c>
      <c r="L19" s="64"/>
      <c r="M19" s="64" t="s">
        <v>44</v>
      </c>
      <c r="N19" s="64"/>
      <c r="O19" s="64"/>
      <c r="P19" s="64"/>
      <c r="Q19" s="64"/>
      <c r="R19" s="64" t="s">
        <v>45</v>
      </c>
      <c r="S19" s="64"/>
      <c r="T19" s="64" t="s">
        <v>1514</v>
      </c>
      <c r="U19" s="133" t="s">
        <v>2813</v>
      </c>
      <c r="V19" s="64" t="s">
        <v>237</v>
      </c>
      <c r="W19" s="133" t="s">
        <v>885</v>
      </c>
      <c r="X19" s="64"/>
      <c r="Y19" s="64"/>
      <c r="Z19" s="134"/>
      <c r="AA19" s="64"/>
      <c r="AB19" s="135" t="s">
        <v>2814</v>
      </c>
      <c r="AC19" s="135"/>
      <c r="AD19" s="136" t="s">
        <v>2815</v>
      </c>
      <c r="AE19" s="74"/>
      <c r="AF19" s="136" t="s">
        <v>2816</v>
      </c>
      <c r="AG19" s="74" t="s">
        <v>2817</v>
      </c>
      <c r="AH19" s="137" t="s">
        <v>2818</v>
      </c>
      <c r="AI19" s="138" t="s">
        <v>2819</v>
      </c>
      <c r="AJ19" s="139" t="s">
        <v>2820</v>
      </c>
      <c r="AK19" s="139" t="s">
        <v>2821</v>
      </c>
      <c r="AL19" s="139" t="s">
        <v>2822</v>
      </c>
      <c r="AM19" s="139"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0" customFormat="true" ht="48" hidden="false" customHeight="false" outlineLevel="0" collapsed="false">
      <c r="A20" s="64" t="s">
        <v>2824</v>
      </c>
      <c r="B20" s="64" t="s">
        <v>796</v>
      </c>
      <c r="C20" s="64" t="s">
        <v>49</v>
      </c>
      <c r="D20" s="64" t="s">
        <v>892</v>
      </c>
      <c r="E20" s="64" t="s">
        <v>2825</v>
      </c>
      <c r="F20" s="64"/>
      <c r="G20" s="64" t="s">
        <v>2826</v>
      </c>
      <c r="H20" s="64" t="s">
        <v>2827</v>
      </c>
      <c r="I20" s="131"/>
      <c r="J20" s="64" t="s">
        <v>2828</v>
      </c>
      <c r="K20" s="132" t="s">
        <v>2829</v>
      </c>
      <c r="L20" s="64"/>
      <c r="M20" s="64" t="s">
        <v>157</v>
      </c>
      <c r="N20" s="64"/>
      <c r="O20" s="64"/>
      <c r="P20" s="64"/>
      <c r="Q20" s="64"/>
      <c r="R20" s="64" t="s">
        <v>120</v>
      </c>
      <c r="S20" s="64"/>
      <c r="T20" s="64"/>
      <c r="U20" s="133"/>
      <c r="V20" s="64"/>
      <c r="W20" s="133"/>
      <c r="X20" s="64" t="s">
        <v>282</v>
      </c>
      <c r="Y20" s="64" t="s">
        <v>146</v>
      </c>
      <c r="Z20" s="134"/>
      <c r="AA20" s="64"/>
      <c r="AB20" s="135" t="s">
        <v>2830</v>
      </c>
      <c r="AC20" s="135"/>
      <c r="AD20" s="136" t="s">
        <v>2831</v>
      </c>
      <c r="AE20" s="74"/>
      <c r="AF20" s="136" t="s">
        <v>2832</v>
      </c>
      <c r="AG20" s="74" t="s">
        <v>2833</v>
      </c>
      <c r="AH20" s="137" t="s">
        <v>2834</v>
      </c>
      <c r="AI20" s="138" t="s">
        <v>2835</v>
      </c>
      <c r="AJ20" s="139" t="s">
        <v>2836</v>
      </c>
      <c r="AK20" s="139" t="s">
        <v>2837</v>
      </c>
      <c r="AL20" s="139" t="s">
        <v>2838</v>
      </c>
      <c r="AM20" s="139"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0" customFormat="true" ht="96" hidden="false" customHeight="false" outlineLevel="0" collapsed="false">
      <c r="A21" s="64" t="s">
        <v>2840</v>
      </c>
      <c r="B21" s="64" t="s">
        <v>1483</v>
      </c>
      <c r="C21" s="64" t="s">
        <v>49</v>
      </c>
      <c r="D21" s="64" t="s">
        <v>1520</v>
      </c>
      <c r="E21" s="64" t="s">
        <v>2841</v>
      </c>
      <c r="F21" s="64" t="s">
        <v>2842</v>
      </c>
      <c r="G21" s="64" t="s">
        <v>2841</v>
      </c>
      <c r="H21" s="64" t="s">
        <v>2841</v>
      </c>
      <c r="I21" s="131" t="s">
        <v>2843</v>
      </c>
      <c r="J21" s="64" t="s">
        <v>2841</v>
      </c>
      <c r="K21" s="132" t="s">
        <v>2841</v>
      </c>
      <c r="L21" s="64"/>
      <c r="M21" s="64" t="s">
        <v>44</v>
      </c>
      <c r="N21" s="64"/>
      <c r="O21" s="64"/>
      <c r="P21" s="64"/>
      <c r="Q21" s="64"/>
      <c r="R21" s="64" t="s">
        <v>120</v>
      </c>
      <c r="S21" s="64"/>
      <c r="T21" s="64"/>
      <c r="U21" s="141"/>
      <c r="V21" s="64"/>
      <c r="W21" s="141"/>
      <c r="X21" s="64" t="s">
        <v>67</v>
      </c>
      <c r="Y21" s="64"/>
      <c r="Z21" s="64" t="s">
        <v>996</v>
      </c>
      <c r="AA21" s="64"/>
      <c r="AB21" s="135" t="s">
        <v>2844</v>
      </c>
      <c r="AC21" s="135"/>
      <c r="AD21" s="136" t="s">
        <v>2845</v>
      </c>
      <c r="AE21" s="74"/>
      <c r="AF21" s="136" t="s">
        <v>2846</v>
      </c>
      <c r="AG21" s="74" t="s">
        <v>2847</v>
      </c>
      <c r="AH21" s="137" t="s">
        <v>2848</v>
      </c>
      <c r="AI21" s="141"/>
      <c r="AJ21" s="141"/>
      <c r="AK21" s="141"/>
      <c r="AL21" s="141"/>
      <c r="AM21" s="141"/>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0" customFormat="true" ht="120" hidden="false" customHeight="false" outlineLevel="0" collapsed="false">
      <c r="A22" s="64" t="s">
        <v>2849</v>
      </c>
      <c r="B22" s="64" t="s">
        <v>1483</v>
      </c>
      <c r="C22" s="64" t="s">
        <v>49</v>
      </c>
      <c r="D22" s="64" t="s">
        <v>1547</v>
      </c>
      <c r="E22" s="64" t="s">
        <v>2850</v>
      </c>
      <c r="F22" s="64" t="s">
        <v>2851</v>
      </c>
      <c r="G22" s="64" t="s">
        <v>2850</v>
      </c>
      <c r="H22" s="64" t="s">
        <v>2850</v>
      </c>
      <c r="I22" s="131" t="s">
        <v>2852</v>
      </c>
      <c r="J22" s="64" t="s">
        <v>2850</v>
      </c>
      <c r="K22" s="132" t="s">
        <v>2850</v>
      </c>
      <c r="L22" s="64"/>
      <c r="M22" s="64" t="s">
        <v>157</v>
      </c>
      <c r="N22" s="64"/>
      <c r="O22" s="64"/>
      <c r="P22" s="64"/>
      <c r="Q22" s="64"/>
      <c r="R22" s="64" t="s">
        <v>107</v>
      </c>
      <c r="S22" s="64"/>
      <c r="T22" s="64"/>
      <c r="U22" s="141"/>
      <c r="V22" s="64"/>
      <c r="W22" s="141"/>
      <c r="X22" s="64"/>
      <c r="Y22" s="64" t="s">
        <v>282</v>
      </c>
      <c r="Z22" s="64"/>
      <c r="AA22" s="64"/>
      <c r="AB22" s="135" t="s">
        <v>2853</v>
      </c>
      <c r="AC22" s="135"/>
      <c r="AD22" s="136" t="s">
        <v>2854</v>
      </c>
      <c r="AE22" s="74"/>
      <c r="AF22" s="136" t="s">
        <v>2855</v>
      </c>
      <c r="AG22" s="74" t="s">
        <v>2856</v>
      </c>
      <c r="AH22" s="137" t="s">
        <v>2857</v>
      </c>
      <c r="AI22" s="141"/>
      <c r="AJ22" s="141"/>
      <c r="AK22" s="141"/>
      <c r="AL22" s="141"/>
      <c r="AM22" s="141"/>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0" customFormat="true" ht="24" hidden="false" customHeight="false" outlineLevel="0" collapsed="false">
      <c r="A23" s="64" t="s">
        <v>2858</v>
      </c>
      <c r="B23" s="64" t="s">
        <v>1483</v>
      </c>
      <c r="C23" s="64" t="s">
        <v>49</v>
      </c>
      <c r="D23" s="64" t="s">
        <v>1557</v>
      </c>
      <c r="E23" s="64" t="s">
        <v>2859</v>
      </c>
      <c r="F23" s="64" t="s">
        <v>2860</v>
      </c>
      <c r="G23" s="64" t="s">
        <v>2859</v>
      </c>
      <c r="H23" s="64" t="s">
        <v>2859</v>
      </c>
      <c r="I23" s="131" t="s">
        <v>2861</v>
      </c>
      <c r="J23" s="64" t="s">
        <v>2859</v>
      </c>
      <c r="K23" s="132" t="s">
        <v>2859</v>
      </c>
      <c r="L23" s="64"/>
      <c r="M23" s="64" t="s">
        <v>157</v>
      </c>
      <c r="N23" s="64"/>
      <c r="O23" s="64"/>
      <c r="P23" s="64"/>
      <c r="Q23" s="64"/>
      <c r="R23" s="64" t="s">
        <v>45</v>
      </c>
      <c r="S23" s="64"/>
      <c r="T23" s="64" t="s">
        <v>2862</v>
      </c>
      <c r="U23" s="141"/>
      <c r="V23" s="64" t="s">
        <v>492</v>
      </c>
      <c r="W23" s="141"/>
      <c r="X23" s="64"/>
      <c r="Y23" s="64" t="s">
        <v>2421</v>
      </c>
      <c r="Z23" s="64"/>
      <c r="AA23" s="64"/>
      <c r="AB23" s="135" t="s">
        <v>2863</v>
      </c>
      <c r="AC23" s="135"/>
      <c r="AD23" s="136" t="s">
        <v>2864</v>
      </c>
      <c r="AE23" s="74"/>
      <c r="AF23" s="136" t="s">
        <v>2865</v>
      </c>
      <c r="AG23" s="74" t="s">
        <v>2866</v>
      </c>
      <c r="AH23" s="142" t="s">
        <v>2867</v>
      </c>
      <c r="AI23" s="141"/>
      <c r="AJ23" s="141"/>
      <c r="AK23" s="141"/>
      <c r="AL23" s="141"/>
      <c r="AM23" s="141"/>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0" customFormat="true" ht="60" hidden="false" customHeight="false" outlineLevel="0" collapsed="false">
      <c r="A24" s="64" t="s">
        <v>2868</v>
      </c>
      <c r="B24" s="64" t="s">
        <v>1483</v>
      </c>
      <c r="C24" s="64" t="s">
        <v>49</v>
      </c>
      <c r="D24" s="64" t="s">
        <v>1575</v>
      </c>
      <c r="E24" s="64" t="s">
        <v>2869</v>
      </c>
      <c r="F24" s="64" t="s">
        <v>2870</v>
      </c>
      <c r="G24" s="64" t="s">
        <v>2869</v>
      </c>
      <c r="H24" s="64" t="s">
        <v>2871</v>
      </c>
      <c r="I24" s="131" t="s">
        <v>2871</v>
      </c>
      <c r="J24" s="64" t="s">
        <v>2869</v>
      </c>
      <c r="K24" s="132" t="s">
        <v>2869</v>
      </c>
      <c r="L24" s="64"/>
      <c r="M24" s="64" t="s">
        <v>1580</v>
      </c>
      <c r="N24" s="64"/>
      <c r="O24" s="64"/>
      <c r="P24" s="64"/>
      <c r="Q24" s="64"/>
      <c r="R24" s="64"/>
      <c r="S24" s="64"/>
      <c r="T24" s="64"/>
      <c r="U24" s="141"/>
      <c r="V24" s="64"/>
      <c r="W24" s="141"/>
      <c r="X24" s="64"/>
      <c r="Y24" s="64"/>
      <c r="Z24" s="64"/>
      <c r="AA24" s="64"/>
      <c r="AB24" s="135" t="s">
        <v>2872</v>
      </c>
      <c r="AC24" s="135"/>
      <c r="AD24" s="136" t="s">
        <v>2873</v>
      </c>
      <c r="AE24" s="74"/>
      <c r="AF24" s="136" t="s">
        <v>2874</v>
      </c>
      <c r="AG24" s="74" t="s">
        <v>2875</v>
      </c>
      <c r="AH24" s="137" t="s">
        <v>2876</v>
      </c>
      <c r="AI24" s="141"/>
      <c r="AJ24" s="141"/>
      <c r="AK24" s="141"/>
      <c r="AL24" s="141"/>
      <c r="AM24" s="141"/>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0" customFormat="true" ht="84" hidden="false" customHeight="false" outlineLevel="0" collapsed="false">
      <c r="A25" s="64" t="s">
        <v>2877</v>
      </c>
      <c r="B25" s="64" t="s">
        <v>1483</v>
      </c>
      <c r="C25" s="64" t="s">
        <v>49</v>
      </c>
      <c r="D25" s="64" t="s">
        <v>1595</v>
      </c>
      <c r="E25" s="64" t="s">
        <v>2878</v>
      </c>
      <c r="F25" s="64" t="s">
        <v>2879</v>
      </c>
      <c r="G25" s="64" t="s">
        <v>2878</v>
      </c>
      <c r="H25" s="64" t="s">
        <v>2880</v>
      </c>
      <c r="I25" s="131" t="s">
        <v>2880</v>
      </c>
      <c r="J25" s="64" t="s">
        <v>2878</v>
      </c>
      <c r="K25" s="132" t="s">
        <v>2878</v>
      </c>
      <c r="L25" s="64"/>
      <c r="M25" s="64" t="s">
        <v>1580</v>
      </c>
      <c r="N25" s="64"/>
      <c r="O25" s="64"/>
      <c r="P25" s="64"/>
      <c r="Q25" s="64"/>
      <c r="R25" s="64"/>
      <c r="S25" s="64"/>
      <c r="T25" s="64"/>
      <c r="U25" s="141"/>
      <c r="V25" s="64"/>
      <c r="W25" s="141"/>
      <c r="X25" s="64"/>
      <c r="Y25" s="64"/>
      <c r="Z25" s="64"/>
      <c r="AA25" s="64"/>
      <c r="AB25" s="135" t="s">
        <v>2881</v>
      </c>
      <c r="AC25" s="135"/>
      <c r="AD25" s="136" t="s">
        <v>2882</v>
      </c>
      <c r="AE25" s="74"/>
      <c r="AF25" s="136" t="s">
        <v>2883</v>
      </c>
      <c r="AG25" s="74" t="s">
        <v>2884</v>
      </c>
      <c r="AH25" s="137" t="s">
        <v>2885</v>
      </c>
      <c r="AI25" s="141"/>
      <c r="AJ25" s="141"/>
      <c r="AK25" s="141"/>
      <c r="AL25" s="141"/>
      <c r="AM25" s="141"/>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0" customFormat="true" ht="72" hidden="false" customHeight="false" outlineLevel="0" collapsed="false">
      <c r="A26" s="64" t="s">
        <v>2886</v>
      </c>
      <c r="B26" s="64" t="s">
        <v>1483</v>
      </c>
      <c r="C26" s="64" t="s">
        <v>49</v>
      </c>
      <c r="D26" s="64"/>
      <c r="E26" s="64" t="s">
        <v>2887</v>
      </c>
      <c r="F26" s="64" t="s">
        <v>2888</v>
      </c>
      <c r="G26" s="64" t="s">
        <v>2887</v>
      </c>
      <c r="H26" s="64" t="s">
        <v>2889</v>
      </c>
      <c r="I26" s="131" t="s">
        <v>2890</v>
      </c>
      <c r="J26" s="64" t="s">
        <v>2887</v>
      </c>
      <c r="K26" s="132" t="s">
        <v>2887</v>
      </c>
      <c r="L26" s="64"/>
      <c r="M26" s="64" t="s">
        <v>1580</v>
      </c>
      <c r="N26" s="64"/>
      <c r="O26" s="64"/>
      <c r="P26" s="64"/>
      <c r="Q26" s="64"/>
      <c r="R26" s="64"/>
      <c r="S26" s="64"/>
      <c r="T26" s="64"/>
      <c r="U26" s="141"/>
      <c r="V26" s="64"/>
      <c r="W26" s="141"/>
      <c r="X26" s="64"/>
      <c r="Y26" s="64"/>
      <c r="Z26" s="64"/>
      <c r="AA26" s="64"/>
      <c r="AB26" s="135" t="s">
        <v>2891</v>
      </c>
      <c r="AC26" s="135"/>
      <c r="AD26" s="136" t="s">
        <v>2505</v>
      </c>
      <c r="AE26" s="74"/>
      <c r="AF26" s="136" t="s">
        <v>2892</v>
      </c>
      <c r="AG26" s="74" t="s">
        <v>2893</v>
      </c>
      <c r="AH26" s="137" t="s">
        <v>2894</v>
      </c>
      <c r="AI26" s="141"/>
      <c r="AJ26" s="141"/>
      <c r="AK26" s="141"/>
      <c r="AL26" s="141"/>
      <c r="AM26" s="141"/>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0" customFormat="true" ht="24" hidden="false" customHeight="false" outlineLevel="0" collapsed="false">
      <c r="A27" s="64" t="s">
        <v>2895</v>
      </c>
      <c r="B27" s="64" t="s">
        <v>1605</v>
      </c>
      <c r="C27" s="64" t="s">
        <v>49</v>
      </c>
      <c r="D27" s="64" t="s">
        <v>1611</v>
      </c>
      <c r="E27" s="64" t="s">
        <v>2896</v>
      </c>
      <c r="F27" s="64" t="s">
        <v>2897</v>
      </c>
      <c r="G27" s="64" t="s">
        <v>2898</v>
      </c>
      <c r="H27" s="64" t="s">
        <v>2898</v>
      </c>
      <c r="I27" s="131"/>
      <c r="J27" s="64" t="s">
        <v>2899</v>
      </c>
      <c r="K27" s="132" t="s">
        <v>2900</v>
      </c>
      <c r="L27" s="64"/>
      <c r="M27" s="64" t="s">
        <v>44</v>
      </c>
      <c r="N27" s="64"/>
      <c r="O27" s="64"/>
      <c r="P27" s="64"/>
      <c r="Q27" s="64"/>
      <c r="R27" s="64" t="s">
        <v>45</v>
      </c>
      <c r="S27" s="64"/>
      <c r="T27" s="64" t="s">
        <v>93</v>
      </c>
      <c r="U27" s="141"/>
      <c r="V27" s="64" t="s">
        <v>55</v>
      </c>
      <c r="W27" s="141"/>
      <c r="X27" s="64"/>
      <c r="Y27" s="64"/>
      <c r="Z27" s="64"/>
      <c r="AA27" s="64"/>
      <c r="AB27" s="135" t="s">
        <v>2901</v>
      </c>
      <c r="AC27" s="135"/>
      <c r="AD27" s="136" t="s">
        <v>2902</v>
      </c>
      <c r="AE27" s="74"/>
      <c r="AF27" s="136" t="s">
        <v>2903</v>
      </c>
      <c r="AG27" s="74" t="s">
        <v>2904</v>
      </c>
      <c r="AH27" s="142" t="s">
        <v>2905</v>
      </c>
      <c r="AI27" s="141"/>
      <c r="AJ27" s="141"/>
      <c r="AK27" s="141"/>
      <c r="AL27" s="141"/>
      <c r="AM27" s="141"/>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0" customFormat="true" ht="120" hidden="false" customHeight="false" outlineLevel="0" collapsed="false">
      <c r="A28" s="64" t="s">
        <v>2906</v>
      </c>
      <c r="B28" s="64" t="s">
        <v>1605</v>
      </c>
      <c r="C28" s="64" t="s">
        <v>49</v>
      </c>
      <c r="D28" s="64" t="s">
        <v>1656</v>
      </c>
      <c r="E28" s="64" t="s">
        <v>2907</v>
      </c>
      <c r="F28" s="64" t="s">
        <v>2908</v>
      </c>
      <c r="G28" s="64" t="s">
        <v>2909</v>
      </c>
      <c r="H28" s="64" t="s">
        <v>2909</v>
      </c>
      <c r="I28" s="131"/>
      <c r="J28" s="64" t="s">
        <v>2910</v>
      </c>
      <c r="K28" s="132" t="s">
        <v>2911</v>
      </c>
      <c r="L28" s="64"/>
      <c r="M28" s="64" t="s">
        <v>44</v>
      </c>
      <c r="N28" s="64"/>
      <c r="O28" s="64"/>
      <c r="P28" s="64"/>
      <c r="Q28" s="64"/>
      <c r="R28" s="64" t="s">
        <v>120</v>
      </c>
      <c r="S28" s="64" t="s">
        <v>92</v>
      </c>
      <c r="T28" s="64"/>
      <c r="U28" s="141"/>
      <c r="V28" s="64"/>
      <c r="W28" s="141"/>
      <c r="X28" s="64" t="s">
        <v>473</v>
      </c>
      <c r="Y28" s="64"/>
      <c r="Z28" s="64"/>
      <c r="AA28" s="64"/>
      <c r="AB28" s="135" t="s">
        <v>2912</v>
      </c>
      <c r="AC28" s="135"/>
      <c r="AD28" s="136" t="s">
        <v>2913</v>
      </c>
      <c r="AE28" s="74"/>
      <c r="AF28" s="136" t="s">
        <v>2914</v>
      </c>
      <c r="AG28" s="74" t="s">
        <v>2915</v>
      </c>
      <c r="AH28" s="137" t="s">
        <v>2916</v>
      </c>
      <c r="AI28" s="141"/>
      <c r="AJ28" s="141"/>
      <c r="AK28" s="141"/>
      <c r="AL28" s="141"/>
      <c r="AM28" s="141"/>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0" customFormat="true" ht="108" hidden="false" customHeight="false" outlineLevel="0" collapsed="false">
      <c r="A29" s="64" t="s">
        <v>2917</v>
      </c>
      <c r="B29" s="64" t="s">
        <v>1605</v>
      </c>
      <c r="C29" s="64" t="s">
        <v>49</v>
      </c>
      <c r="D29" s="64" t="s">
        <v>1701</v>
      </c>
      <c r="E29" s="64" t="s">
        <v>2918</v>
      </c>
      <c r="F29" s="64" t="s">
        <v>2919</v>
      </c>
      <c r="G29" s="64" t="s">
        <v>2920</v>
      </c>
      <c r="H29" s="64" t="s">
        <v>2921</v>
      </c>
      <c r="I29" s="131"/>
      <c r="J29" s="64" t="s">
        <v>2922</v>
      </c>
      <c r="K29" s="132" t="s">
        <v>2923</v>
      </c>
      <c r="L29" s="64"/>
      <c r="M29" s="64" t="s">
        <v>157</v>
      </c>
      <c r="N29" s="64"/>
      <c r="O29" s="64"/>
      <c r="P29" s="64"/>
      <c r="Q29" s="64"/>
      <c r="R29" s="64" t="s">
        <v>107</v>
      </c>
      <c r="S29" s="64"/>
      <c r="T29" s="64"/>
      <c r="U29" s="141"/>
      <c r="V29" s="64"/>
      <c r="W29" s="141"/>
      <c r="X29" s="64"/>
      <c r="Y29" s="64" t="s">
        <v>54</v>
      </c>
      <c r="Z29" s="64"/>
      <c r="AA29" s="64"/>
      <c r="AB29" s="135" t="s">
        <v>2924</v>
      </c>
      <c r="AC29" s="135"/>
      <c r="AD29" s="143" t="s">
        <v>2925</v>
      </c>
      <c r="AE29" s="74"/>
      <c r="AF29" s="136" t="s">
        <v>2926</v>
      </c>
      <c r="AG29" s="74" t="s">
        <v>2927</v>
      </c>
      <c r="AH29" s="137" t="s">
        <v>2928</v>
      </c>
      <c r="AI29" s="141"/>
      <c r="AJ29" s="141"/>
      <c r="AK29" s="141"/>
      <c r="AL29" s="141"/>
      <c r="AM29" s="141"/>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0" customFormat="true" ht="156" hidden="false" customHeight="false" outlineLevel="0" collapsed="false">
      <c r="A30" s="144" t="s">
        <v>2929</v>
      </c>
      <c r="B30" s="144" t="s">
        <v>1605</v>
      </c>
      <c r="C30" s="144" t="s">
        <v>49</v>
      </c>
      <c r="D30" s="144"/>
      <c r="E30" s="144" t="s">
        <v>2930</v>
      </c>
      <c r="F30" s="144"/>
      <c r="G30" s="144" t="s">
        <v>2931</v>
      </c>
      <c r="H30" s="144" t="s">
        <v>2932</v>
      </c>
      <c r="I30" s="145"/>
      <c r="J30" s="144" t="s">
        <v>2933</v>
      </c>
      <c r="K30" s="146" t="s">
        <v>2934</v>
      </c>
      <c r="L30" s="144"/>
      <c r="M30" s="144" t="s">
        <v>2935</v>
      </c>
      <c r="N30" s="144"/>
      <c r="O30" s="144"/>
      <c r="P30" s="144"/>
      <c r="Q30" s="144"/>
      <c r="R30" s="144"/>
      <c r="S30" s="144"/>
      <c r="T30" s="144"/>
      <c r="U30" s="147"/>
      <c r="V30" s="144"/>
      <c r="W30" s="147"/>
      <c r="X30" s="144"/>
      <c r="Y30" s="144"/>
      <c r="Z30" s="144"/>
      <c r="AA30" s="144"/>
      <c r="AB30" s="148" t="s">
        <v>2936</v>
      </c>
      <c r="AC30" s="148"/>
      <c r="AD30" s="149" t="s">
        <v>2937</v>
      </c>
      <c r="AE30" s="150"/>
      <c r="AF30" s="151" t="s">
        <v>2938</v>
      </c>
      <c r="AG30" s="150" t="s">
        <v>2939</v>
      </c>
      <c r="AH30" s="152" t="s">
        <v>2940</v>
      </c>
      <c r="AI30" s="141"/>
      <c r="AJ30" s="141"/>
      <c r="AK30" s="141"/>
      <c r="AL30" s="141"/>
      <c r="AM30" s="141"/>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0" customFormat="true" ht="36" hidden="false" customHeight="false" outlineLevel="0" collapsed="false">
      <c r="A31" s="64" t="s">
        <v>2941</v>
      </c>
      <c r="B31" s="64" t="s">
        <v>2942</v>
      </c>
      <c r="C31" s="64"/>
      <c r="D31" s="64"/>
      <c r="E31" s="64" t="s">
        <v>2943</v>
      </c>
      <c r="F31" s="64" t="s">
        <v>2944</v>
      </c>
      <c r="G31" s="64" t="s">
        <v>2943</v>
      </c>
      <c r="H31" s="64" t="s">
        <v>2943</v>
      </c>
      <c r="I31" s="131"/>
      <c r="J31" s="64" t="s">
        <v>2945</v>
      </c>
      <c r="K31" s="132" t="s">
        <v>2946</v>
      </c>
      <c r="L31" s="64"/>
      <c r="M31" s="64" t="s">
        <v>44</v>
      </c>
      <c r="N31" s="64"/>
      <c r="O31" s="64"/>
      <c r="P31" s="64"/>
      <c r="Q31" s="64"/>
      <c r="R31" s="64" t="s">
        <v>45</v>
      </c>
      <c r="S31" s="64"/>
      <c r="T31" s="64" t="s">
        <v>236</v>
      </c>
      <c r="U31" s="141"/>
      <c r="V31" s="64" t="s">
        <v>885</v>
      </c>
      <c r="W31" s="141"/>
      <c r="X31" s="64"/>
      <c r="Y31" s="64"/>
      <c r="Z31" s="64"/>
      <c r="AA31" s="64"/>
      <c r="AB31" s="135" t="s">
        <v>2947</v>
      </c>
      <c r="AC31" s="135"/>
      <c r="AD31" s="136" t="s">
        <v>2948</v>
      </c>
      <c r="AE31" s="74"/>
      <c r="AF31" s="136" t="s">
        <v>2949</v>
      </c>
      <c r="AG31" s="74" t="s">
        <v>2950</v>
      </c>
      <c r="AH31" s="153" t="s">
        <v>2951</v>
      </c>
      <c r="AI31" s="141"/>
      <c r="AJ31" s="141"/>
      <c r="AK31" s="141"/>
      <c r="AL31" s="141"/>
      <c r="AM31" s="141"/>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0" customFormat="true" ht="60" hidden="false" customHeight="false" outlineLevel="0" collapsed="false">
      <c r="A32" s="64" t="s">
        <v>2952</v>
      </c>
      <c r="B32" s="64" t="s">
        <v>2942</v>
      </c>
      <c r="C32" s="64"/>
      <c r="D32" s="64"/>
      <c r="E32" s="64" t="s">
        <v>2953</v>
      </c>
      <c r="F32" s="64" t="s">
        <v>2954</v>
      </c>
      <c r="G32" s="64" t="s">
        <v>2953</v>
      </c>
      <c r="H32" s="64" t="s">
        <v>2953</v>
      </c>
      <c r="I32" s="131"/>
      <c r="J32" s="64" t="s">
        <v>2955</v>
      </c>
      <c r="K32" s="132" t="s">
        <v>2956</v>
      </c>
      <c r="L32" s="64"/>
      <c r="M32" s="64" t="s">
        <v>44</v>
      </c>
      <c r="N32" s="64"/>
      <c r="O32" s="64"/>
      <c r="P32" s="64"/>
      <c r="Q32" s="64"/>
      <c r="R32" s="64" t="s">
        <v>45</v>
      </c>
      <c r="S32" s="64"/>
      <c r="T32" s="64" t="s">
        <v>217</v>
      </c>
      <c r="U32" s="141"/>
      <c r="V32" s="64" t="s">
        <v>55</v>
      </c>
      <c r="W32" s="141"/>
      <c r="X32" s="64"/>
      <c r="Y32" s="64"/>
      <c r="Z32" s="64"/>
      <c r="AA32" s="64"/>
      <c r="AB32" s="135" t="s">
        <v>2957</v>
      </c>
      <c r="AC32" s="135"/>
      <c r="AD32" s="136" t="s">
        <v>2958</v>
      </c>
      <c r="AE32" s="74"/>
      <c r="AF32" s="136" t="s">
        <v>2959</v>
      </c>
      <c r="AG32" s="74" t="s">
        <v>2960</v>
      </c>
      <c r="AH32" s="154" t="s">
        <v>2961</v>
      </c>
      <c r="AI32" s="141"/>
      <c r="AJ32" s="141"/>
      <c r="AK32" s="141"/>
      <c r="AL32" s="141"/>
      <c r="AM32" s="141"/>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0" customFormat="true" ht="24" hidden="false" customHeight="false" outlineLevel="0" collapsed="false">
      <c r="A33" s="64" t="s">
        <v>2962</v>
      </c>
      <c r="B33" s="64" t="s">
        <v>2942</v>
      </c>
      <c r="C33" s="64"/>
      <c r="D33" s="64"/>
      <c r="E33" s="64" t="s">
        <v>2963</v>
      </c>
      <c r="F33" s="64" t="s">
        <v>2964</v>
      </c>
      <c r="G33" s="64" t="s">
        <v>2965</v>
      </c>
      <c r="H33" s="64" t="s">
        <v>2965</v>
      </c>
      <c r="I33" s="131"/>
      <c r="J33" s="155" t="s">
        <v>2966</v>
      </c>
      <c r="K33" s="132" t="s">
        <v>2967</v>
      </c>
      <c r="L33" s="64"/>
      <c r="M33" s="64" t="s">
        <v>44</v>
      </c>
      <c r="N33" s="64"/>
      <c r="O33" s="64"/>
      <c r="P33" s="64"/>
      <c r="Q33" s="64"/>
      <c r="R33" s="64" t="s">
        <v>45</v>
      </c>
      <c r="S33" s="64"/>
      <c r="T33" s="64" t="s">
        <v>810</v>
      </c>
      <c r="U33" s="141"/>
      <c r="V33" s="64" t="s">
        <v>47</v>
      </c>
      <c r="W33" s="141"/>
      <c r="X33" s="64"/>
      <c r="Y33" s="64"/>
      <c r="Z33" s="64"/>
      <c r="AA33" s="64"/>
      <c r="AB33" s="135" t="s">
        <v>2968</v>
      </c>
      <c r="AC33" s="135"/>
      <c r="AD33" s="136" t="s">
        <v>2969</v>
      </c>
      <c r="AE33" s="74"/>
      <c r="AF33" s="136" t="s">
        <v>2970</v>
      </c>
      <c r="AG33" s="74" t="s">
        <v>2971</v>
      </c>
      <c r="AH33" s="154" t="s">
        <v>2972</v>
      </c>
      <c r="AI33" s="141"/>
      <c r="AJ33" s="141"/>
      <c r="AK33" s="141"/>
      <c r="AL33" s="141"/>
      <c r="AM33" s="141"/>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0" customFormat="true" ht="60" hidden="false" customHeight="false" outlineLevel="0" collapsed="false">
      <c r="A34" s="64" t="s">
        <v>2973</v>
      </c>
      <c r="B34" s="64" t="s">
        <v>2942</v>
      </c>
      <c r="C34" s="64"/>
      <c r="D34" s="64"/>
      <c r="E34" s="64" t="s">
        <v>2974</v>
      </c>
      <c r="F34" s="64" t="s">
        <v>2975</v>
      </c>
      <c r="G34" s="64" t="s">
        <v>2976</v>
      </c>
      <c r="H34" s="64" t="s">
        <v>2976</v>
      </c>
      <c r="I34" s="131"/>
      <c r="J34" s="155" t="s">
        <v>2977</v>
      </c>
      <c r="K34" s="132" t="s">
        <v>2978</v>
      </c>
      <c r="L34" s="64"/>
      <c r="M34" s="64" t="s">
        <v>44</v>
      </c>
      <c r="N34" s="64"/>
      <c r="O34" s="64"/>
      <c r="P34" s="64"/>
      <c r="Q34" s="64"/>
      <c r="R34" s="64" t="s">
        <v>107</v>
      </c>
      <c r="S34" s="64" t="s">
        <v>133</v>
      </c>
      <c r="T34" s="64"/>
      <c r="U34" s="141"/>
      <c r="V34" s="64"/>
      <c r="W34" s="141"/>
      <c r="X34" s="64"/>
      <c r="Y34" s="64"/>
      <c r="Z34" s="64"/>
      <c r="AA34" s="64"/>
      <c r="AB34" s="135" t="s">
        <v>2979</v>
      </c>
      <c r="AC34" s="135"/>
      <c r="AD34" s="136" t="s">
        <v>2980</v>
      </c>
      <c r="AE34" s="74"/>
      <c r="AF34" s="136" t="s">
        <v>2981</v>
      </c>
      <c r="AG34" s="74" t="s">
        <v>2982</v>
      </c>
      <c r="AH34" s="154" t="s">
        <v>2983</v>
      </c>
      <c r="AI34" s="141"/>
      <c r="AJ34" s="141"/>
      <c r="AK34" s="141"/>
      <c r="AL34" s="141"/>
      <c r="AM34" s="141"/>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0" customFormat="true" ht="48" hidden="false" customHeight="false" outlineLevel="0" collapsed="false">
      <c r="A35" s="64" t="s">
        <v>2984</v>
      </c>
      <c r="B35" s="64" t="s">
        <v>2942</v>
      </c>
      <c r="C35" s="64"/>
      <c r="D35" s="64"/>
      <c r="E35" s="64" t="s">
        <v>2985</v>
      </c>
      <c r="F35" s="64" t="s">
        <v>2986</v>
      </c>
      <c r="G35" s="64" t="s">
        <v>2987</v>
      </c>
      <c r="H35" s="64" t="s">
        <v>2988</v>
      </c>
      <c r="I35" s="131"/>
      <c r="J35" s="155" t="s">
        <v>2989</v>
      </c>
      <c r="K35" s="132" t="s">
        <v>2990</v>
      </c>
      <c r="L35" s="64"/>
      <c r="M35" s="64" t="s">
        <v>44</v>
      </c>
      <c r="N35" s="64"/>
      <c r="O35" s="64"/>
      <c r="P35" s="64"/>
      <c r="Q35" s="64"/>
      <c r="R35" s="64" t="s">
        <v>107</v>
      </c>
      <c r="S35" s="64" t="s">
        <v>92</v>
      </c>
      <c r="T35" s="64"/>
      <c r="U35" s="141"/>
      <c r="V35" s="64"/>
      <c r="W35" s="141"/>
      <c r="X35" s="64"/>
      <c r="Y35" s="64"/>
      <c r="Z35" s="64"/>
      <c r="AA35" s="64"/>
      <c r="AB35" s="135" t="s">
        <v>2991</v>
      </c>
      <c r="AC35" s="135"/>
      <c r="AD35" s="136" t="s">
        <v>2992</v>
      </c>
      <c r="AE35" s="74"/>
      <c r="AF35" s="136" t="s">
        <v>2993</v>
      </c>
      <c r="AG35" s="74" t="s">
        <v>2994</v>
      </c>
      <c r="AH35" s="154" t="s">
        <v>2995</v>
      </c>
      <c r="AI35" s="141"/>
      <c r="AJ35" s="141"/>
      <c r="AK35" s="141"/>
      <c r="AL35" s="141"/>
      <c r="AM35" s="141"/>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0" customFormat="true" ht="96" hidden="false" customHeight="false" outlineLevel="0" collapsed="false">
      <c r="A36" s="64" t="s">
        <v>2996</v>
      </c>
      <c r="B36" s="64" t="s">
        <v>2942</v>
      </c>
      <c r="C36" s="64"/>
      <c r="D36" s="64"/>
      <c r="E36" s="64" t="s">
        <v>2997</v>
      </c>
      <c r="F36" s="64" t="s">
        <v>2998</v>
      </c>
      <c r="G36" s="64" t="s">
        <v>2999</v>
      </c>
      <c r="H36" s="64" t="s">
        <v>2999</v>
      </c>
      <c r="I36" s="131"/>
      <c r="J36" s="64" t="s">
        <v>3000</v>
      </c>
      <c r="K36" s="156" t="s">
        <v>3001</v>
      </c>
      <c r="L36" s="64"/>
      <c r="M36" s="64" t="s">
        <v>44</v>
      </c>
      <c r="N36" s="64"/>
      <c r="O36" s="64"/>
      <c r="P36" s="64"/>
      <c r="Q36" s="64"/>
      <c r="R36" s="64" t="s">
        <v>120</v>
      </c>
      <c r="S36" s="64"/>
      <c r="T36" s="64"/>
      <c r="U36" s="141"/>
      <c r="V36" s="64"/>
      <c r="W36" s="141"/>
      <c r="X36" s="64" t="s">
        <v>67</v>
      </c>
      <c r="Y36" s="64"/>
      <c r="Z36" s="64"/>
      <c r="AA36" s="64"/>
      <c r="AB36" s="135" t="s">
        <v>3002</v>
      </c>
      <c r="AC36" s="135" t="s">
        <v>3003</v>
      </c>
      <c r="AD36" s="136" t="s">
        <v>3004</v>
      </c>
      <c r="AE36" s="74"/>
      <c r="AF36" s="136" t="s">
        <v>3005</v>
      </c>
      <c r="AG36" s="74" t="s">
        <v>3006</v>
      </c>
      <c r="AH36" s="154" t="s">
        <v>3007</v>
      </c>
      <c r="AI36" s="141"/>
      <c r="AJ36" s="141"/>
      <c r="AK36" s="141"/>
      <c r="AL36" s="141"/>
      <c r="AM36" s="141"/>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0" customFormat="true" ht="96" hidden="false" customHeight="false" outlineLevel="0" collapsed="false">
      <c r="A37" s="64" t="s">
        <v>3008</v>
      </c>
      <c r="B37" s="64" t="s">
        <v>2942</v>
      </c>
      <c r="C37" s="64"/>
      <c r="D37" s="64"/>
      <c r="E37" s="64" t="s">
        <v>3009</v>
      </c>
      <c r="F37" s="64" t="s">
        <v>3010</v>
      </c>
      <c r="G37" s="64" t="s">
        <v>3011</v>
      </c>
      <c r="H37" s="64" t="s">
        <v>3012</v>
      </c>
      <c r="I37" s="131"/>
      <c r="J37" s="64" t="s">
        <v>3013</v>
      </c>
      <c r="K37" s="156" t="s">
        <v>3014</v>
      </c>
      <c r="L37" s="64"/>
      <c r="M37" s="64" t="s">
        <v>44</v>
      </c>
      <c r="N37" s="64"/>
      <c r="O37" s="64"/>
      <c r="P37" s="64"/>
      <c r="Q37" s="64"/>
      <c r="R37" s="64" t="s">
        <v>120</v>
      </c>
      <c r="S37" s="64"/>
      <c r="T37" s="64"/>
      <c r="U37" s="141"/>
      <c r="V37" s="64"/>
      <c r="W37" s="141"/>
      <c r="X37" s="64" t="s">
        <v>282</v>
      </c>
      <c r="Y37" s="64"/>
      <c r="Z37" s="64"/>
      <c r="AA37" s="64"/>
      <c r="AB37" s="135" t="s">
        <v>3015</v>
      </c>
      <c r="AC37" s="135"/>
      <c r="AD37" s="136" t="s">
        <v>3016</v>
      </c>
      <c r="AE37" s="74"/>
      <c r="AF37" s="136" t="s">
        <v>3017</v>
      </c>
      <c r="AG37" s="74" t="s">
        <v>3018</v>
      </c>
      <c r="AH37" s="154" t="s">
        <v>3019</v>
      </c>
      <c r="AI37" s="141"/>
      <c r="AJ37" s="141"/>
      <c r="AK37" s="141"/>
      <c r="AL37" s="141"/>
      <c r="AM37" s="141"/>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0" customFormat="true" ht="48" hidden="false" customHeight="false" outlineLevel="0" collapsed="false">
      <c r="A38" s="64" t="s">
        <v>3020</v>
      </c>
      <c r="B38" s="64" t="s">
        <v>2942</v>
      </c>
      <c r="C38" s="64"/>
      <c r="D38" s="64"/>
      <c r="E38" s="64" t="s">
        <v>3021</v>
      </c>
      <c r="F38" s="64" t="s">
        <v>3022</v>
      </c>
      <c r="G38" s="64" t="s">
        <v>3023</v>
      </c>
      <c r="H38" s="64" t="s">
        <v>3023</v>
      </c>
      <c r="I38" s="131"/>
      <c r="J38" s="64" t="s">
        <v>3024</v>
      </c>
      <c r="K38" s="156" t="s">
        <v>3025</v>
      </c>
      <c r="L38" s="64"/>
      <c r="M38" s="64" t="s">
        <v>157</v>
      </c>
      <c r="N38" s="64"/>
      <c r="O38" s="64"/>
      <c r="P38" s="64"/>
      <c r="Q38" s="64"/>
      <c r="R38" s="64" t="s">
        <v>45</v>
      </c>
      <c r="S38" s="64"/>
      <c r="T38" s="64" t="s">
        <v>236</v>
      </c>
      <c r="U38" s="141"/>
      <c r="V38" s="64" t="s">
        <v>47</v>
      </c>
      <c r="W38" s="141"/>
      <c r="X38" s="64"/>
      <c r="Y38" s="64" t="s">
        <v>146</v>
      </c>
      <c r="Z38" s="64"/>
      <c r="AA38" s="64"/>
      <c r="AB38" s="135" t="s">
        <v>3026</v>
      </c>
      <c r="AC38" s="135"/>
      <c r="AD38" s="136" t="s">
        <v>3027</v>
      </c>
      <c r="AE38" s="74"/>
      <c r="AF38" s="136" t="s">
        <v>3028</v>
      </c>
      <c r="AG38" s="74" t="s">
        <v>3029</v>
      </c>
      <c r="AH38" s="154" t="s">
        <v>3030</v>
      </c>
      <c r="AI38" s="141"/>
      <c r="AJ38" s="141"/>
      <c r="AK38" s="141"/>
      <c r="AL38" s="141"/>
      <c r="AM38" s="141"/>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0" customFormat="true" ht="84" hidden="false" customHeight="false" outlineLevel="0" collapsed="false">
      <c r="A39" s="64" t="s">
        <v>3031</v>
      </c>
      <c r="B39" s="64" t="s">
        <v>2942</v>
      </c>
      <c r="C39" s="64"/>
      <c r="D39" s="64"/>
      <c r="E39" s="64" t="s">
        <v>3032</v>
      </c>
      <c r="F39" s="64" t="s">
        <v>3033</v>
      </c>
      <c r="G39" s="64" t="s">
        <v>3034</v>
      </c>
      <c r="H39" s="157" t="s">
        <v>3035</v>
      </c>
      <c r="I39" s="131"/>
      <c r="J39" s="64" t="s">
        <v>3036</v>
      </c>
      <c r="K39" s="156" t="s">
        <v>3037</v>
      </c>
      <c r="L39" s="64"/>
      <c r="M39" s="64" t="s">
        <v>157</v>
      </c>
      <c r="N39" s="64"/>
      <c r="O39" s="64"/>
      <c r="P39" s="64"/>
      <c r="Q39" s="64"/>
      <c r="R39" s="64" t="s">
        <v>45</v>
      </c>
      <c r="S39" s="64"/>
      <c r="T39" s="64" t="s">
        <v>810</v>
      </c>
      <c r="U39" s="141"/>
      <c r="V39" s="64" t="s">
        <v>68</v>
      </c>
      <c r="W39" s="141"/>
      <c r="X39" s="64"/>
      <c r="Y39" s="64" t="s">
        <v>54</v>
      </c>
      <c r="Z39" s="64"/>
      <c r="AA39" s="64"/>
      <c r="AB39" s="135" t="s">
        <v>3038</v>
      </c>
      <c r="AC39" s="135"/>
      <c r="AD39" s="136" t="s">
        <v>3039</v>
      </c>
      <c r="AE39" s="74"/>
      <c r="AF39" s="136" t="s">
        <v>3040</v>
      </c>
      <c r="AG39" s="74" t="s">
        <v>3041</v>
      </c>
      <c r="AH39" s="158" t="s">
        <v>3042</v>
      </c>
      <c r="AI39" s="141"/>
      <c r="AJ39" s="141"/>
      <c r="AK39" s="141"/>
      <c r="AL39" s="141"/>
      <c r="AM39" s="141"/>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0" customFormat="true" ht="120" hidden="false" customHeight="false" outlineLevel="0" collapsed="false">
      <c r="A40" s="64" t="s">
        <v>3043</v>
      </c>
      <c r="B40" s="64" t="s">
        <v>2942</v>
      </c>
      <c r="C40" s="64"/>
      <c r="D40" s="64"/>
      <c r="E40" s="64" t="s">
        <v>3044</v>
      </c>
      <c r="F40" s="64" t="s">
        <v>3045</v>
      </c>
      <c r="G40" s="64" t="s">
        <v>3046</v>
      </c>
      <c r="H40" s="64" t="s">
        <v>3047</v>
      </c>
      <c r="I40" s="131"/>
      <c r="J40" s="64" t="s">
        <v>3048</v>
      </c>
      <c r="K40" s="156" t="s">
        <v>3049</v>
      </c>
      <c r="L40" s="64"/>
      <c r="M40" s="64" t="s">
        <v>157</v>
      </c>
      <c r="N40" s="64"/>
      <c r="O40" s="64"/>
      <c r="P40" s="64"/>
      <c r="Q40" s="64"/>
      <c r="R40" s="64" t="s">
        <v>107</v>
      </c>
      <c r="S40" s="64"/>
      <c r="T40" s="64"/>
      <c r="U40" s="141"/>
      <c r="V40" s="64"/>
      <c r="W40" s="141"/>
      <c r="X40" s="64"/>
      <c r="Y40" s="64" t="s">
        <v>282</v>
      </c>
      <c r="Z40" s="64"/>
      <c r="AA40" s="64"/>
      <c r="AB40" s="135" t="s">
        <v>3050</v>
      </c>
      <c r="AC40" s="135"/>
      <c r="AD40" s="136" t="s">
        <v>3051</v>
      </c>
      <c r="AE40" s="74"/>
      <c r="AF40" s="136" t="s">
        <v>3052</v>
      </c>
      <c r="AG40" s="74" t="s">
        <v>3053</v>
      </c>
      <c r="AH40" s="158" t="s">
        <v>3054</v>
      </c>
      <c r="AI40" s="141"/>
      <c r="AJ40" s="141"/>
      <c r="AK40" s="141"/>
      <c r="AL40" s="141"/>
      <c r="AM40" s="141"/>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0" customFormat="true" ht="84" hidden="false" customHeight="false" outlineLevel="0" collapsed="false">
      <c r="A41" s="64" t="s">
        <v>3055</v>
      </c>
      <c r="B41" s="64" t="s">
        <v>2942</v>
      </c>
      <c r="C41" s="64"/>
      <c r="D41" s="64"/>
      <c r="E41" s="64" t="s">
        <v>3056</v>
      </c>
      <c r="F41" s="64" t="s">
        <v>3057</v>
      </c>
      <c r="G41" s="64" t="s">
        <v>3058</v>
      </c>
      <c r="H41" s="64" t="s">
        <v>3059</v>
      </c>
      <c r="I41" s="131"/>
      <c r="J41" s="64" t="s">
        <v>3060</v>
      </c>
      <c r="K41" s="156" t="s">
        <v>3061</v>
      </c>
      <c r="L41" s="64"/>
      <c r="M41" s="64" t="s">
        <v>157</v>
      </c>
      <c r="N41" s="64"/>
      <c r="O41" s="64"/>
      <c r="P41" s="64"/>
      <c r="Q41" s="64"/>
      <c r="R41" s="64" t="s">
        <v>107</v>
      </c>
      <c r="S41" s="64"/>
      <c r="T41" s="64"/>
      <c r="U41" s="141"/>
      <c r="V41" s="64"/>
      <c r="W41" s="141"/>
      <c r="X41" s="64"/>
      <c r="Y41" s="64" t="s">
        <v>54</v>
      </c>
      <c r="Z41" s="64"/>
      <c r="AA41" s="64"/>
      <c r="AB41" s="135" t="s">
        <v>3062</v>
      </c>
      <c r="AC41" s="135"/>
      <c r="AD41" s="136" t="s">
        <v>3063</v>
      </c>
      <c r="AE41" s="74"/>
      <c r="AF41" s="136" t="s">
        <v>3064</v>
      </c>
      <c r="AG41" s="74" t="s">
        <v>3065</v>
      </c>
      <c r="AH41" s="158" t="s">
        <v>3066</v>
      </c>
      <c r="AI41" s="141"/>
      <c r="AJ41" s="141"/>
      <c r="AK41" s="141"/>
      <c r="AL41" s="141"/>
      <c r="AM41" s="141"/>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0" customFormat="true" ht="13.5" hidden="false" customHeight="false" outlineLevel="0" collapsed="false">
      <c r="A42" s="64" t="s">
        <v>3067</v>
      </c>
      <c r="B42" s="64" t="s">
        <v>3068</v>
      </c>
      <c r="C42" s="64"/>
      <c r="D42" s="64"/>
      <c r="E42" s="64" t="s">
        <v>3069</v>
      </c>
      <c r="F42" s="64" t="s">
        <v>3070</v>
      </c>
      <c r="G42" s="64" t="s">
        <v>3071</v>
      </c>
      <c r="H42" s="64" t="s">
        <v>3071</v>
      </c>
      <c r="I42" s="131"/>
      <c r="J42" s="64" t="s">
        <v>3072</v>
      </c>
      <c r="K42" s="132" t="s">
        <v>3073</v>
      </c>
      <c r="L42" s="64"/>
      <c r="M42" s="64" t="s">
        <v>44</v>
      </c>
      <c r="N42" s="64"/>
      <c r="O42" s="64"/>
      <c r="P42" s="64"/>
      <c r="Q42" s="64"/>
      <c r="R42" s="64" t="s">
        <v>45</v>
      </c>
      <c r="S42" s="64"/>
      <c r="T42" s="64" t="s">
        <v>80</v>
      </c>
      <c r="U42" s="141"/>
      <c r="V42" s="64" t="s">
        <v>237</v>
      </c>
      <c r="W42" s="141"/>
      <c r="X42" s="64"/>
      <c r="Y42" s="64"/>
      <c r="Z42" s="64"/>
      <c r="AA42" s="64"/>
      <c r="AB42" s="135" t="s">
        <v>3074</v>
      </c>
      <c r="AC42" s="135"/>
      <c r="AD42" s="136" t="s">
        <v>3075</v>
      </c>
      <c r="AE42" s="74"/>
      <c r="AF42" s="136" t="s">
        <v>3075</v>
      </c>
      <c r="AG42" s="74" t="s">
        <v>3076</v>
      </c>
      <c r="AH42" s="142" t="s">
        <v>3077</v>
      </c>
      <c r="AI42" s="141"/>
      <c r="AJ42" s="141"/>
      <c r="AK42" s="141"/>
      <c r="AL42" s="141"/>
      <c r="AM42" s="141"/>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0" customFormat="true" ht="48" hidden="false" customHeight="false" outlineLevel="0" collapsed="false">
      <c r="A43" s="64" t="s">
        <v>3078</v>
      </c>
      <c r="B43" s="64" t="s">
        <v>3068</v>
      </c>
      <c r="C43" s="64"/>
      <c r="D43" s="64"/>
      <c r="E43" s="64" t="s">
        <v>3079</v>
      </c>
      <c r="F43" s="64" t="s">
        <v>3080</v>
      </c>
      <c r="G43" s="64" t="s">
        <v>3079</v>
      </c>
      <c r="H43" s="64" t="s">
        <v>3079</v>
      </c>
      <c r="I43" s="131"/>
      <c r="J43" s="64" t="s">
        <v>3081</v>
      </c>
      <c r="K43" s="132" t="s">
        <v>3082</v>
      </c>
      <c r="L43" s="64"/>
      <c r="M43" s="64" t="s">
        <v>44</v>
      </c>
      <c r="N43" s="64"/>
      <c r="O43" s="64"/>
      <c r="P43" s="64"/>
      <c r="Q43" s="64"/>
      <c r="R43" s="64" t="s">
        <v>45</v>
      </c>
      <c r="S43" s="64"/>
      <c r="T43" s="64" t="s">
        <v>1884</v>
      </c>
      <c r="U43" s="141"/>
      <c r="V43" s="64" t="s">
        <v>237</v>
      </c>
      <c r="W43" s="141"/>
      <c r="X43" s="64"/>
      <c r="Y43" s="64"/>
      <c r="Z43" s="64"/>
      <c r="AA43" s="64"/>
      <c r="AB43" s="135" t="s">
        <v>3083</v>
      </c>
      <c r="AC43" s="135"/>
      <c r="AD43" s="136" t="s">
        <v>3084</v>
      </c>
      <c r="AE43" s="74"/>
      <c r="AF43" s="136" t="s">
        <v>3085</v>
      </c>
      <c r="AG43" s="74" t="s">
        <v>3086</v>
      </c>
      <c r="AH43" s="159" t="s">
        <v>3087</v>
      </c>
      <c r="AI43" s="141"/>
      <c r="AJ43" s="141"/>
      <c r="AK43" s="141"/>
      <c r="AL43" s="141"/>
      <c r="AM43" s="141"/>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0" customFormat="true" ht="60" hidden="false" customHeight="false" outlineLevel="0" collapsed="false">
      <c r="A44" s="64" t="s">
        <v>3088</v>
      </c>
      <c r="B44" s="64" t="s">
        <v>3068</v>
      </c>
      <c r="C44" s="64"/>
      <c r="D44" s="64"/>
      <c r="E44" s="64" t="s">
        <v>3089</v>
      </c>
      <c r="F44" s="64" t="s">
        <v>3090</v>
      </c>
      <c r="G44" s="64" t="s">
        <v>3091</v>
      </c>
      <c r="H44" s="64" t="s">
        <v>3091</v>
      </c>
      <c r="I44" s="131"/>
      <c r="J44" s="155" t="s">
        <v>3092</v>
      </c>
      <c r="K44" s="132" t="s">
        <v>3093</v>
      </c>
      <c r="L44" s="64"/>
      <c r="M44" s="64" t="s">
        <v>44</v>
      </c>
      <c r="N44" s="64"/>
      <c r="O44" s="64"/>
      <c r="P44" s="64"/>
      <c r="Q44" s="64"/>
      <c r="R44" s="64" t="s">
        <v>45</v>
      </c>
      <c r="S44" s="64" t="s">
        <v>133</v>
      </c>
      <c r="T44" s="64" t="s">
        <v>362</v>
      </c>
      <c r="U44" s="141"/>
      <c r="V44" s="64" t="s">
        <v>237</v>
      </c>
      <c r="W44" s="141"/>
      <c r="X44" s="64"/>
      <c r="Y44" s="64"/>
      <c r="Z44" s="64"/>
      <c r="AA44" s="64"/>
      <c r="AB44" s="135" t="s">
        <v>3094</v>
      </c>
      <c r="AC44" s="135"/>
      <c r="AD44" s="136" t="s">
        <v>3095</v>
      </c>
      <c r="AE44" s="74"/>
      <c r="AF44" s="136" t="s">
        <v>3096</v>
      </c>
      <c r="AG44" s="74" t="s">
        <v>3097</v>
      </c>
      <c r="AH44" s="159" t="s">
        <v>3098</v>
      </c>
      <c r="AI44" s="141"/>
      <c r="AJ44" s="141"/>
      <c r="AK44" s="141"/>
      <c r="AL44" s="141"/>
      <c r="AM44" s="141"/>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0" customFormat="true" ht="36" hidden="false" customHeight="false" outlineLevel="0" collapsed="false">
      <c r="A45" s="64" t="s">
        <v>3099</v>
      </c>
      <c r="B45" s="64" t="s">
        <v>3068</v>
      </c>
      <c r="C45" s="64"/>
      <c r="D45" s="64"/>
      <c r="E45" s="64" t="s">
        <v>3100</v>
      </c>
      <c r="F45" s="64" t="s">
        <v>3101</v>
      </c>
      <c r="G45" s="64" t="s">
        <v>3100</v>
      </c>
      <c r="H45" s="64" t="s">
        <v>3100</v>
      </c>
      <c r="I45" s="131"/>
      <c r="J45" s="155" t="s">
        <v>3102</v>
      </c>
      <c r="K45" s="132" t="s">
        <v>3103</v>
      </c>
      <c r="L45" s="64"/>
      <c r="M45" s="64" t="s">
        <v>44</v>
      </c>
      <c r="N45" s="64"/>
      <c r="O45" s="64"/>
      <c r="P45" s="64"/>
      <c r="Q45" s="64"/>
      <c r="R45" s="64" t="s">
        <v>107</v>
      </c>
      <c r="S45" s="64"/>
      <c r="T45" s="64"/>
      <c r="U45" s="141"/>
      <c r="V45" s="64"/>
      <c r="W45" s="141"/>
      <c r="X45" s="64"/>
      <c r="Y45" s="64"/>
      <c r="Z45" s="64"/>
      <c r="AA45" s="64"/>
      <c r="AB45" s="135" t="s">
        <v>3104</v>
      </c>
      <c r="AC45" s="135"/>
      <c r="AD45" s="136" t="s">
        <v>3105</v>
      </c>
      <c r="AE45" s="74"/>
      <c r="AF45" s="136" t="s">
        <v>3106</v>
      </c>
      <c r="AG45" s="74" t="s">
        <v>3107</v>
      </c>
      <c r="AH45" s="159" t="s">
        <v>3108</v>
      </c>
      <c r="AI45" s="141"/>
      <c r="AJ45" s="141"/>
      <c r="AK45" s="141"/>
      <c r="AL45" s="141"/>
      <c r="AM45" s="141"/>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0" customFormat="true" ht="60" hidden="false" customHeight="false" outlineLevel="0" collapsed="false">
      <c r="A46" s="64" t="s">
        <v>3109</v>
      </c>
      <c r="B46" s="64" t="s">
        <v>3068</v>
      </c>
      <c r="C46" s="64"/>
      <c r="D46" s="64"/>
      <c r="E46" s="64" t="s">
        <v>3110</v>
      </c>
      <c r="F46" s="64" t="s">
        <v>3111</v>
      </c>
      <c r="G46" s="64" t="s">
        <v>3112</v>
      </c>
      <c r="H46" s="64" t="s">
        <v>3110</v>
      </c>
      <c r="I46" s="131"/>
      <c r="J46" s="155" t="s">
        <v>3113</v>
      </c>
      <c r="K46" s="132" t="s">
        <v>3114</v>
      </c>
      <c r="L46" s="64"/>
      <c r="M46" s="64" t="s">
        <v>44</v>
      </c>
      <c r="N46" s="64"/>
      <c r="O46" s="64"/>
      <c r="P46" s="64"/>
      <c r="Q46" s="64"/>
      <c r="R46" s="64" t="s">
        <v>107</v>
      </c>
      <c r="S46" s="64" t="s">
        <v>133</v>
      </c>
      <c r="T46" s="64"/>
      <c r="U46" s="141"/>
      <c r="V46" s="64"/>
      <c r="W46" s="141"/>
      <c r="X46" s="64"/>
      <c r="Y46" s="64"/>
      <c r="Z46" s="64"/>
      <c r="AA46" s="64"/>
      <c r="AB46" s="135" t="s">
        <v>3115</v>
      </c>
      <c r="AC46" s="135"/>
      <c r="AD46" s="136" t="s">
        <v>3116</v>
      </c>
      <c r="AE46" s="74"/>
      <c r="AF46" s="136" t="s">
        <v>3117</v>
      </c>
      <c r="AG46" s="74" t="s">
        <v>3118</v>
      </c>
      <c r="AH46" s="154" t="s">
        <v>3119</v>
      </c>
      <c r="AI46" s="141"/>
      <c r="AJ46" s="141"/>
      <c r="AK46" s="141"/>
      <c r="AL46" s="141"/>
      <c r="AM46" s="141"/>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0" customFormat="true" ht="48" hidden="false" customHeight="false" outlineLevel="0" collapsed="false">
      <c r="A47" s="64" t="s">
        <v>3120</v>
      </c>
      <c r="B47" s="64" t="s">
        <v>3068</v>
      </c>
      <c r="C47" s="64"/>
      <c r="D47" s="64"/>
      <c r="E47" s="64" t="s">
        <v>3121</v>
      </c>
      <c r="F47" s="64" t="s">
        <v>3122</v>
      </c>
      <c r="G47" s="64" t="s">
        <v>3123</v>
      </c>
      <c r="H47" s="64" t="s">
        <v>3124</v>
      </c>
      <c r="I47" s="131"/>
      <c r="J47" s="64" t="s">
        <v>3125</v>
      </c>
      <c r="K47" s="156" t="s">
        <v>3126</v>
      </c>
      <c r="L47" s="64"/>
      <c r="M47" s="64" t="s">
        <v>44</v>
      </c>
      <c r="N47" s="64"/>
      <c r="O47" s="64"/>
      <c r="P47" s="64"/>
      <c r="Q47" s="64"/>
      <c r="R47" s="64" t="s">
        <v>107</v>
      </c>
      <c r="S47" s="64" t="s">
        <v>92</v>
      </c>
      <c r="T47" s="64"/>
      <c r="U47" s="141"/>
      <c r="V47" s="64"/>
      <c r="W47" s="141"/>
      <c r="X47" s="64"/>
      <c r="Y47" s="64"/>
      <c r="Z47" s="64"/>
      <c r="AA47" s="64"/>
      <c r="AB47" s="135" t="s">
        <v>3127</v>
      </c>
      <c r="AC47" s="135"/>
      <c r="AD47" s="136" t="s">
        <v>3128</v>
      </c>
      <c r="AE47" s="74"/>
      <c r="AF47" s="136" t="s">
        <v>3129</v>
      </c>
      <c r="AG47" s="74" t="s">
        <v>3130</v>
      </c>
      <c r="AH47" s="154" t="s">
        <v>3131</v>
      </c>
      <c r="AI47" s="141"/>
      <c r="AJ47" s="141"/>
      <c r="AK47" s="141"/>
      <c r="AL47" s="141"/>
      <c r="AM47" s="141"/>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0" customFormat="true" ht="60" hidden="false" customHeight="false" outlineLevel="0" collapsed="false">
      <c r="A48" s="64" t="s">
        <v>3132</v>
      </c>
      <c r="B48" s="64" t="s">
        <v>3068</v>
      </c>
      <c r="C48" s="64"/>
      <c r="D48" s="64"/>
      <c r="E48" s="64" t="s">
        <v>3133</v>
      </c>
      <c r="F48" s="64" t="s">
        <v>3134</v>
      </c>
      <c r="G48" s="64" t="s">
        <v>3135</v>
      </c>
      <c r="H48" s="64" t="s">
        <v>3135</v>
      </c>
      <c r="I48" s="131"/>
      <c r="J48" s="64" t="s">
        <v>3136</v>
      </c>
      <c r="K48" s="156" t="s">
        <v>3137</v>
      </c>
      <c r="L48" s="64"/>
      <c r="M48" s="64" t="s">
        <v>44</v>
      </c>
      <c r="N48" s="64"/>
      <c r="O48" s="64"/>
      <c r="P48" s="64"/>
      <c r="Q48" s="64"/>
      <c r="R48" s="64" t="s">
        <v>120</v>
      </c>
      <c r="S48" s="64"/>
      <c r="T48" s="64"/>
      <c r="U48" s="141"/>
      <c r="V48" s="64"/>
      <c r="W48" s="141"/>
      <c r="X48" s="64" t="s">
        <v>67</v>
      </c>
      <c r="Y48" s="64"/>
      <c r="Z48" s="64"/>
      <c r="AA48" s="64"/>
      <c r="AB48" s="135" t="s">
        <v>3138</v>
      </c>
      <c r="AC48" s="135"/>
      <c r="AD48" s="136" t="s">
        <v>3139</v>
      </c>
      <c r="AE48" s="74"/>
      <c r="AF48" s="136" t="s">
        <v>3140</v>
      </c>
      <c r="AG48" s="74" t="s">
        <v>3141</v>
      </c>
      <c r="AH48" s="154" t="s">
        <v>3142</v>
      </c>
      <c r="AI48" s="141"/>
      <c r="AJ48" s="141"/>
      <c r="AK48" s="141"/>
      <c r="AL48" s="141"/>
      <c r="AM48" s="141"/>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0" customFormat="true" ht="84" hidden="false" customHeight="false" outlineLevel="0" collapsed="false">
      <c r="A49" s="64" t="s">
        <v>3143</v>
      </c>
      <c r="B49" s="64" t="s">
        <v>3068</v>
      </c>
      <c r="C49" s="64"/>
      <c r="D49" s="64"/>
      <c r="E49" s="64" t="s">
        <v>3144</v>
      </c>
      <c r="F49" s="64" t="s">
        <v>3145</v>
      </c>
      <c r="G49" s="64" t="s">
        <v>3146</v>
      </c>
      <c r="H49" s="64" t="s">
        <v>3146</v>
      </c>
      <c r="I49" s="131"/>
      <c r="J49" s="64" t="s">
        <v>3147</v>
      </c>
      <c r="K49" s="156" t="s">
        <v>3148</v>
      </c>
      <c r="L49" s="64"/>
      <c r="M49" s="64" t="s">
        <v>157</v>
      </c>
      <c r="N49" s="64"/>
      <c r="O49" s="64"/>
      <c r="P49" s="64"/>
      <c r="Q49" s="64"/>
      <c r="R49" s="64" t="s">
        <v>120</v>
      </c>
      <c r="S49" s="64" t="s">
        <v>133</v>
      </c>
      <c r="T49" s="64"/>
      <c r="U49" s="141"/>
      <c r="V49" s="64"/>
      <c r="W49" s="141"/>
      <c r="X49" s="64" t="s">
        <v>67</v>
      </c>
      <c r="Y49" s="64" t="s">
        <v>180</v>
      </c>
      <c r="Z49" s="64"/>
      <c r="AA49" s="64"/>
      <c r="AB49" s="135" t="s">
        <v>3149</v>
      </c>
      <c r="AC49" s="135"/>
      <c r="AD49" s="136" t="s">
        <v>3150</v>
      </c>
      <c r="AE49" s="74"/>
      <c r="AF49" s="160" t="s">
        <v>3151</v>
      </c>
      <c r="AG49" s="74" t="s">
        <v>3152</v>
      </c>
      <c r="AH49" s="154" t="s">
        <v>3153</v>
      </c>
      <c r="AI49" s="141"/>
      <c r="AJ49" s="141"/>
      <c r="AK49" s="141"/>
      <c r="AL49" s="141"/>
      <c r="AM49" s="141"/>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0" customFormat="true" ht="60" hidden="false" customHeight="false" outlineLevel="0" collapsed="false">
      <c r="A50" s="64" t="s">
        <v>3154</v>
      </c>
      <c r="B50" s="64" t="s">
        <v>3068</v>
      </c>
      <c r="C50" s="64"/>
      <c r="D50" s="64"/>
      <c r="E50" s="64" t="s">
        <v>3155</v>
      </c>
      <c r="F50" s="64" t="s">
        <v>3156</v>
      </c>
      <c r="G50" s="64" t="s">
        <v>3157</v>
      </c>
      <c r="H50" s="64" t="s">
        <v>3157</v>
      </c>
      <c r="I50" s="131"/>
      <c r="J50" s="64" t="s">
        <v>3158</v>
      </c>
      <c r="K50" s="156" t="s">
        <v>3159</v>
      </c>
      <c r="L50" s="64"/>
      <c r="M50" s="64" t="s">
        <v>157</v>
      </c>
      <c r="N50" s="64"/>
      <c r="O50" s="64"/>
      <c r="P50" s="64"/>
      <c r="Q50" s="64"/>
      <c r="R50" s="64" t="s">
        <v>45</v>
      </c>
      <c r="S50" s="64"/>
      <c r="T50" s="64" t="s">
        <v>46</v>
      </c>
      <c r="U50" s="141"/>
      <c r="V50" s="64" t="s">
        <v>47</v>
      </c>
      <c r="W50" s="141"/>
      <c r="X50" s="64"/>
      <c r="Y50" s="64" t="s">
        <v>54</v>
      </c>
      <c r="Z50" s="64"/>
      <c r="AA50" s="64"/>
      <c r="AB50" s="135" t="s">
        <v>3160</v>
      </c>
      <c r="AC50" s="135"/>
      <c r="AD50" s="136" t="s">
        <v>3161</v>
      </c>
      <c r="AE50" s="74"/>
      <c r="AF50" s="136" t="s">
        <v>3162</v>
      </c>
      <c r="AG50" s="74" t="s">
        <v>3163</v>
      </c>
      <c r="AH50" s="154" t="s">
        <v>3164</v>
      </c>
      <c r="AI50" s="141"/>
      <c r="AJ50" s="141"/>
      <c r="AK50" s="141"/>
      <c r="AL50" s="141"/>
      <c r="AM50" s="141"/>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0" customFormat="true" ht="48" hidden="false" customHeight="false" outlineLevel="0" collapsed="false">
      <c r="A51" s="64" t="s">
        <v>3165</v>
      </c>
      <c r="B51" s="64" t="s">
        <v>3068</v>
      </c>
      <c r="C51" s="64"/>
      <c r="D51" s="64"/>
      <c r="E51" s="64" t="s">
        <v>3166</v>
      </c>
      <c r="F51" s="64" t="s">
        <v>3167</v>
      </c>
      <c r="G51" s="64" t="s">
        <v>3168</v>
      </c>
      <c r="H51" s="64" t="s">
        <v>3168</v>
      </c>
      <c r="I51" s="131"/>
      <c r="J51" s="64" t="s">
        <v>3169</v>
      </c>
      <c r="K51" s="156" t="s">
        <v>3170</v>
      </c>
      <c r="L51" s="64"/>
      <c r="M51" s="64" t="s">
        <v>157</v>
      </c>
      <c r="N51" s="64"/>
      <c r="O51" s="64"/>
      <c r="P51" s="64"/>
      <c r="Q51" s="64"/>
      <c r="R51" s="64" t="s">
        <v>107</v>
      </c>
      <c r="S51" s="64"/>
      <c r="T51" s="64"/>
      <c r="U51" s="141"/>
      <c r="V51" s="64"/>
      <c r="W51" s="141"/>
      <c r="X51" s="64"/>
      <c r="Y51" s="64" t="s">
        <v>146</v>
      </c>
      <c r="Z51" s="64"/>
      <c r="AA51" s="64"/>
      <c r="AB51" s="135" t="s">
        <v>3171</v>
      </c>
      <c r="AC51" s="135"/>
      <c r="AD51" s="143" t="s">
        <v>3172</v>
      </c>
      <c r="AE51" s="74"/>
      <c r="AF51" s="136" t="s">
        <v>3173</v>
      </c>
      <c r="AG51" s="74" t="s">
        <v>3174</v>
      </c>
      <c r="AH51" s="154" t="s">
        <v>3175</v>
      </c>
      <c r="AI51" s="141"/>
      <c r="AJ51" s="141"/>
      <c r="AK51" s="141"/>
      <c r="AL51" s="141"/>
      <c r="AM51" s="141"/>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0" customFormat="true" ht="72" hidden="false" customHeight="false" outlineLevel="0" collapsed="false">
      <c r="A52" s="64" t="s">
        <v>3176</v>
      </c>
      <c r="B52" s="64" t="s">
        <v>3068</v>
      </c>
      <c r="C52" s="64"/>
      <c r="D52" s="64"/>
      <c r="E52" s="64" t="s">
        <v>3177</v>
      </c>
      <c r="F52" s="64" t="s">
        <v>3178</v>
      </c>
      <c r="G52" s="64" t="s">
        <v>3179</v>
      </c>
      <c r="H52" s="64" t="s">
        <v>3179</v>
      </c>
      <c r="I52" s="131"/>
      <c r="J52" s="64" t="s">
        <v>3180</v>
      </c>
      <c r="K52" s="156" t="s">
        <v>3181</v>
      </c>
      <c r="L52" s="64"/>
      <c r="M52" s="64" t="s">
        <v>44</v>
      </c>
      <c r="N52" s="64" t="s">
        <v>996</v>
      </c>
      <c r="O52" s="64" t="s">
        <v>3165</v>
      </c>
      <c r="P52" s="64"/>
      <c r="Q52" s="64"/>
      <c r="R52" s="64" t="s">
        <v>45</v>
      </c>
      <c r="S52" s="64"/>
      <c r="T52" s="64" t="s">
        <v>80</v>
      </c>
      <c r="U52" s="141"/>
      <c r="V52" s="64" t="s">
        <v>55</v>
      </c>
      <c r="W52" s="141"/>
      <c r="X52" s="64"/>
      <c r="Y52" s="64"/>
      <c r="Z52" s="64"/>
      <c r="AA52" s="64"/>
      <c r="AB52" s="135" t="s">
        <v>3182</v>
      </c>
      <c r="AC52" s="135"/>
      <c r="AD52" s="136" t="s">
        <v>3183</v>
      </c>
      <c r="AE52" s="74"/>
      <c r="AF52" s="136" t="s">
        <v>3184</v>
      </c>
      <c r="AG52" s="74" t="s">
        <v>3185</v>
      </c>
      <c r="AH52" s="154" t="s">
        <v>3186</v>
      </c>
      <c r="AI52" s="141"/>
      <c r="AJ52" s="141"/>
      <c r="AK52" s="141"/>
      <c r="AL52" s="141"/>
      <c r="AM52" s="141"/>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0" customFormat="true" ht="60" hidden="false" customHeight="false" outlineLevel="0" collapsed="false">
      <c r="A53" s="64" t="s">
        <v>3187</v>
      </c>
      <c r="B53" s="64" t="s">
        <v>3068</v>
      </c>
      <c r="C53" s="64"/>
      <c r="D53" s="64"/>
      <c r="E53" s="64" t="s">
        <v>3188</v>
      </c>
      <c r="F53" s="64" t="s">
        <v>3189</v>
      </c>
      <c r="G53" s="64" t="s">
        <v>3190</v>
      </c>
      <c r="H53" s="64" t="s">
        <v>3191</v>
      </c>
      <c r="I53" s="131"/>
      <c r="J53" s="64" t="s">
        <v>3192</v>
      </c>
      <c r="K53" s="156" t="s">
        <v>3193</v>
      </c>
      <c r="L53" s="64"/>
      <c r="M53" s="64" t="s">
        <v>157</v>
      </c>
      <c r="N53" s="64"/>
      <c r="O53" s="64"/>
      <c r="P53" s="64"/>
      <c r="Q53" s="64"/>
      <c r="R53" s="64" t="s">
        <v>120</v>
      </c>
      <c r="S53" s="64" t="s">
        <v>92</v>
      </c>
      <c r="T53" s="64"/>
      <c r="U53" s="141"/>
      <c r="V53" s="64"/>
      <c r="W53" s="141"/>
      <c r="X53" s="64" t="s">
        <v>180</v>
      </c>
      <c r="Y53" s="64" t="s">
        <v>180</v>
      </c>
      <c r="Z53" s="64"/>
      <c r="AA53" s="64"/>
      <c r="AB53" s="135" t="s">
        <v>3194</v>
      </c>
      <c r="AC53" s="135"/>
      <c r="AD53" s="136" t="s">
        <v>3195</v>
      </c>
      <c r="AE53" s="74"/>
      <c r="AF53" s="136" t="s">
        <v>3196</v>
      </c>
      <c r="AG53" s="74" t="s">
        <v>3197</v>
      </c>
      <c r="AH53" s="154" t="s">
        <v>3198</v>
      </c>
      <c r="AI53" s="141"/>
      <c r="AJ53" s="141"/>
      <c r="AK53" s="141"/>
      <c r="AL53" s="141"/>
      <c r="AM53" s="141"/>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0" customFormat="true" ht="84" hidden="false" customHeight="false" outlineLevel="0" collapsed="false">
      <c r="A54" s="64" t="s">
        <v>3199</v>
      </c>
      <c r="B54" s="64" t="s">
        <v>3068</v>
      </c>
      <c r="C54" s="64"/>
      <c r="D54" s="64"/>
      <c r="E54" s="64" t="s">
        <v>3200</v>
      </c>
      <c r="F54" s="64" t="s">
        <v>3201</v>
      </c>
      <c r="G54" s="64" t="s">
        <v>3202</v>
      </c>
      <c r="H54" s="64" t="s">
        <v>3202</v>
      </c>
      <c r="I54" s="131"/>
      <c r="J54" s="64" t="s">
        <v>3203</v>
      </c>
      <c r="K54" s="132" t="s">
        <v>3204</v>
      </c>
      <c r="L54" s="64"/>
      <c r="M54" s="64" t="s">
        <v>3205</v>
      </c>
      <c r="N54" s="64"/>
      <c r="O54" s="64"/>
      <c r="P54" s="64"/>
      <c r="Q54" s="64"/>
      <c r="R54" s="64" t="s">
        <v>45</v>
      </c>
      <c r="S54" s="64"/>
      <c r="T54" s="64" t="s">
        <v>67</v>
      </c>
      <c r="U54" s="141"/>
      <c r="V54" s="64" t="s">
        <v>237</v>
      </c>
      <c r="W54" s="141"/>
      <c r="X54" s="64"/>
      <c r="Y54" s="64"/>
      <c r="Z54" s="64"/>
      <c r="AA54" s="64"/>
      <c r="AB54" s="135" t="s">
        <v>3206</v>
      </c>
      <c r="AC54" s="135"/>
      <c r="AD54" s="136" t="s">
        <v>3207</v>
      </c>
      <c r="AE54" s="74"/>
      <c r="AF54" s="143" t="s">
        <v>3208</v>
      </c>
      <c r="AG54" s="74" t="s">
        <v>3209</v>
      </c>
      <c r="AH54" s="153" t="s">
        <v>3210</v>
      </c>
      <c r="AI54" s="141"/>
      <c r="AJ54" s="141"/>
      <c r="AK54" s="141"/>
      <c r="AL54" s="141"/>
      <c r="AM54" s="141"/>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0" customFormat="true" ht="84" hidden="false" customHeight="false" outlineLevel="0" collapsed="false">
      <c r="A55" s="64" t="s">
        <v>3211</v>
      </c>
      <c r="B55" s="64" t="s">
        <v>3068</v>
      </c>
      <c r="C55" s="64"/>
      <c r="D55" s="64"/>
      <c r="E55" s="64" t="s">
        <v>3212</v>
      </c>
      <c r="F55" s="64" t="s">
        <v>3213</v>
      </c>
      <c r="G55" s="64" t="s">
        <v>3212</v>
      </c>
      <c r="H55" s="64" t="s">
        <v>3212</v>
      </c>
      <c r="I55" s="131"/>
      <c r="J55" s="64" t="s">
        <v>3214</v>
      </c>
      <c r="K55" s="132" t="s">
        <v>3215</v>
      </c>
      <c r="L55" s="64"/>
      <c r="M55" s="64" t="s">
        <v>3205</v>
      </c>
      <c r="N55" s="64"/>
      <c r="O55" s="64"/>
      <c r="P55" s="64"/>
      <c r="Q55" s="64"/>
      <c r="R55" s="64" t="s">
        <v>107</v>
      </c>
      <c r="S55" s="64" t="s">
        <v>133</v>
      </c>
      <c r="T55" s="64"/>
      <c r="U55" s="141"/>
      <c r="V55" s="64"/>
      <c r="W55" s="141"/>
      <c r="X55" s="64"/>
      <c r="Y55" s="64"/>
      <c r="Z55" s="64"/>
      <c r="AA55" s="64"/>
      <c r="AB55" s="135" t="s">
        <v>3216</v>
      </c>
      <c r="AC55" s="135"/>
      <c r="AD55" s="136" t="s">
        <v>3217</v>
      </c>
      <c r="AE55" s="74"/>
      <c r="AF55" s="143" t="s">
        <v>3218</v>
      </c>
      <c r="AG55" s="74" t="s">
        <v>3219</v>
      </c>
      <c r="AH55" s="153" t="s">
        <v>3220</v>
      </c>
      <c r="AI55" s="141"/>
      <c r="AJ55" s="141"/>
      <c r="AK55" s="141"/>
      <c r="AL55" s="141"/>
      <c r="AM55" s="141"/>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0" customFormat="true" ht="72" hidden="false" customHeight="false" outlineLevel="0" collapsed="false">
      <c r="A56" s="64" t="s">
        <v>3221</v>
      </c>
      <c r="B56" s="64" t="s">
        <v>3068</v>
      </c>
      <c r="C56" s="64"/>
      <c r="D56" s="64"/>
      <c r="E56" s="64" t="s">
        <v>3222</v>
      </c>
      <c r="F56" s="64" t="s">
        <v>3223</v>
      </c>
      <c r="G56" s="64" t="s">
        <v>3224</v>
      </c>
      <c r="H56" s="64" t="s">
        <v>3224</v>
      </c>
      <c r="I56" s="131"/>
      <c r="J56" s="64" t="s">
        <v>3225</v>
      </c>
      <c r="K56" s="132" t="s">
        <v>3226</v>
      </c>
      <c r="L56" s="64"/>
      <c r="M56" s="64" t="s">
        <v>3205</v>
      </c>
      <c r="N56" s="64"/>
      <c r="O56" s="64"/>
      <c r="P56" s="64"/>
      <c r="Q56" s="64"/>
      <c r="R56" s="64" t="s">
        <v>120</v>
      </c>
      <c r="S56" s="64"/>
      <c r="T56" s="64"/>
      <c r="U56" s="141"/>
      <c r="V56" s="64"/>
      <c r="W56" s="141"/>
      <c r="X56" s="64" t="s">
        <v>54</v>
      </c>
      <c r="Y56" s="64"/>
      <c r="Z56" s="64"/>
      <c r="AA56" s="64"/>
      <c r="AB56" s="135" t="s">
        <v>3227</v>
      </c>
      <c r="AC56" s="135"/>
      <c r="AD56" s="136" t="s">
        <v>3228</v>
      </c>
      <c r="AE56" s="74"/>
      <c r="AF56" s="143" t="s">
        <v>3229</v>
      </c>
      <c r="AG56" s="74" t="s">
        <v>3230</v>
      </c>
      <c r="AH56" s="137" t="s">
        <v>3231</v>
      </c>
      <c r="AI56" s="141"/>
      <c r="AJ56" s="141"/>
      <c r="AK56" s="141"/>
      <c r="AL56" s="141"/>
      <c r="AM56" s="141"/>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2" t="s">
        <v>1005</v>
      </c>
      <c r="H2" s="100" t="s">
        <v>1006</v>
      </c>
      <c r="I2" s="162"/>
      <c r="J2" s="100" t="s">
        <v>1007</v>
      </c>
      <c r="K2" s="163" t="s">
        <v>1008</v>
      </c>
      <c r="L2" s="85"/>
      <c r="M2" s="85" t="s">
        <v>157</v>
      </c>
      <c r="N2" s="85"/>
      <c r="O2" s="85"/>
      <c r="P2" s="85"/>
      <c r="Q2" s="85"/>
      <c r="R2" s="85" t="s">
        <v>107</v>
      </c>
      <c r="S2" s="85"/>
      <c r="T2" s="85"/>
      <c r="U2" s="89"/>
      <c r="V2" s="85"/>
      <c r="W2" s="89"/>
      <c r="X2" s="85"/>
      <c r="Y2" s="85"/>
      <c r="Z2" s="85" t="s">
        <v>54</v>
      </c>
      <c r="AA2" s="85" t="s">
        <v>996</v>
      </c>
      <c r="AB2" s="85"/>
      <c r="AC2" s="90" t="s">
        <v>1009</v>
      </c>
      <c r="AD2" s="90"/>
      <c r="AE2" s="164" t="s">
        <v>1010</v>
      </c>
      <c r="AF2" s="90"/>
      <c r="AG2" s="165" t="s">
        <v>1011</v>
      </c>
      <c r="AH2" s="90"/>
      <c r="AI2" s="97" t="s">
        <v>1012</v>
      </c>
      <c r="AJ2" s="90"/>
      <c r="AK2" s="163"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29"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29"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6"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7" t="s">
        <v>2929</v>
      </c>
      <c r="B5" s="167" t="s">
        <v>1605</v>
      </c>
      <c r="C5" s="167" t="s">
        <v>49</v>
      </c>
      <c r="D5" s="167"/>
      <c r="E5" s="167" t="s">
        <v>2930</v>
      </c>
      <c r="F5" s="167"/>
      <c r="G5" s="167" t="s">
        <v>2931</v>
      </c>
      <c r="H5" s="167" t="s">
        <v>2932</v>
      </c>
      <c r="I5" s="168"/>
      <c r="J5" s="167" t="s">
        <v>2933</v>
      </c>
      <c r="K5" s="169" t="s">
        <v>2934</v>
      </c>
      <c r="L5" s="167"/>
      <c r="M5" s="167" t="s">
        <v>2935</v>
      </c>
      <c r="N5" s="167"/>
      <c r="O5" s="167"/>
      <c r="P5" s="167"/>
      <c r="Q5" s="167"/>
      <c r="R5" s="167"/>
      <c r="S5" s="167"/>
      <c r="T5" s="167"/>
      <c r="U5" s="170"/>
      <c r="V5" s="167"/>
      <c r="W5" s="170"/>
      <c r="X5" s="167"/>
      <c r="Y5" s="167"/>
      <c r="Z5" s="167"/>
      <c r="AA5" s="167"/>
      <c r="AB5" s="167"/>
      <c r="AC5" s="171" t="s">
        <v>3246</v>
      </c>
      <c r="AD5" s="171"/>
      <c r="AE5" s="172" t="s">
        <v>3247</v>
      </c>
      <c r="AF5" s="173"/>
      <c r="AG5" s="172" t="s">
        <v>3248</v>
      </c>
      <c r="AH5" s="173"/>
      <c r="AI5" s="173" t="s">
        <v>3249</v>
      </c>
      <c r="AJ5" s="173"/>
      <c r="AK5" s="174" t="s">
        <v>3250</v>
      </c>
      <c r="AL5" s="173"/>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2"/>
      <c r="J6" s="175" t="s">
        <v>3255</v>
      </c>
      <c r="K6" s="163" t="s">
        <v>3256</v>
      </c>
      <c r="L6" s="85"/>
      <c r="M6" s="85" t="s">
        <v>44</v>
      </c>
      <c r="N6" s="85"/>
      <c r="O6" s="85"/>
      <c r="P6" s="85"/>
      <c r="Q6" s="85"/>
      <c r="R6" s="85" t="s">
        <v>120</v>
      </c>
      <c r="S6" s="85"/>
      <c r="T6" s="85"/>
      <c r="U6" s="89"/>
      <c r="V6" s="85"/>
      <c r="W6" s="89"/>
      <c r="X6" s="85" t="s">
        <v>54</v>
      </c>
      <c r="Y6" s="85"/>
      <c r="Z6" s="85"/>
      <c r="AA6" s="85"/>
      <c r="AB6" s="85"/>
      <c r="AC6" s="90" t="s">
        <v>3257</v>
      </c>
      <c r="AD6" s="90"/>
      <c r="AE6" s="164" t="s">
        <v>3258</v>
      </c>
      <c r="AF6" s="90"/>
      <c r="AG6" s="164" t="s">
        <v>3259</v>
      </c>
      <c r="AH6" s="90"/>
      <c r="AI6" s="90" t="s">
        <v>3260</v>
      </c>
      <c r="AJ6" s="90"/>
      <c r="AK6" s="176"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2"/>
      <c r="J7" s="175" t="s">
        <v>2534</v>
      </c>
      <c r="K7" s="163" t="s">
        <v>2535</v>
      </c>
      <c r="L7" s="85"/>
      <c r="M7" s="85" t="s">
        <v>157</v>
      </c>
      <c r="N7" s="85"/>
      <c r="O7" s="85"/>
      <c r="P7" s="85"/>
      <c r="Q7" s="85"/>
      <c r="R7" s="85" t="s">
        <v>120</v>
      </c>
      <c r="S7" s="85"/>
      <c r="T7" s="85"/>
      <c r="U7" s="89"/>
      <c r="V7" s="85"/>
      <c r="W7" s="89"/>
      <c r="X7" s="85" t="s">
        <v>282</v>
      </c>
      <c r="Y7" s="85"/>
      <c r="Z7" s="85" t="s">
        <v>54</v>
      </c>
      <c r="AA7" s="85"/>
      <c r="AB7" s="85"/>
      <c r="AC7" s="90" t="s">
        <v>3262</v>
      </c>
      <c r="AD7" s="90"/>
      <c r="AE7" s="164" t="s">
        <v>3263</v>
      </c>
      <c r="AF7" s="90"/>
      <c r="AG7" s="164" t="s">
        <v>3264</v>
      </c>
      <c r="AH7" s="90"/>
      <c r="AI7" s="90" t="s">
        <v>3265</v>
      </c>
      <c r="AJ7" s="90"/>
      <c r="AK7" s="177"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29"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8"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79" t="s">
        <v>3273</v>
      </c>
      <c r="AF9" s="118"/>
      <c r="AG9" s="179" t="s">
        <v>3274</v>
      </c>
      <c r="AH9" s="118"/>
      <c r="AI9" s="180" t="s">
        <v>3275</v>
      </c>
      <c r="AJ9" s="118"/>
      <c r="AK9" s="181"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2"/>
      <c r="H10" s="100"/>
      <c r="I10" s="162"/>
      <c r="J10" s="100"/>
      <c r="K10" s="163"/>
      <c r="L10" s="85"/>
      <c r="M10" s="85"/>
      <c r="N10" s="85"/>
      <c r="O10" s="85"/>
      <c r="P10" s="85"/>
      <c r="Q10" s="85"/>
      <c r="R10" s="85"/>
      <c r="S10" s="85"/>
      <c r="T10" s="85"/>
      <c r="U10" s="89"/>
      <c r="V10" s="85"/>
      <c r="W10" s="89"/>
      <c r="X10" s="85"/>
      <c r="Y10" s="85"/>
      <c r="Z10" s="85"/>
      <c r="AA10" s="85"/>
      <c r="AB10" s="90"/>
      <c r="AC10" s="90"/>
      <c r="AD10" s="164"/>
      <c r="AE10" s="90"/>
      <c r="AF10" s="165"/>
      <c r="AG10" s="182"/>
      <c r="AH10" s="165"/>
      <c r="AI10" s="163"/>
      <c r="AJ10" s="165"/>
      <c r="AK10" s="89"/>
      <c r="AL10" s="165"/>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3"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3"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3"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3"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3"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3"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3"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3"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3"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3"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4"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3"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4" t="s">
        <v>3397</v>
      </c>
      <c r="AF21" s="118"/>
      <c r="AG21" s="90" t="s">
        <v>3398</v>
      </c>
      <c r="AH21" s="118"/>
      <c r="AI21" s="180"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3"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4" t="s">
        <v>3409</v>
      </c>
      <c r="AF22" s="118"/>
      <c r="AG22" s="90" t="s">
        <v>3410</v>
      </c>
      <c r="AH22" s="118"/>
      <c r="AI22" s="180"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3"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0"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3"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0"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3"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0"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3"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3"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3"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3"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3"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0"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3"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0"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3"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0"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3"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3"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3"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3"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0"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3"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3"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3"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3"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3"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5" t="s">
        <v>3628</v>
      </c>
      <c r="AE41" s="90" t="s">
        <v>3629</v>
      </c>
      <c r="AF41" s="185" t="s">
        <v>3630</v>
      </c>
      <c r="AG41" s="90" t="s">
        <v>3631</v>
      </c>
      <c r="AH41" s="185" t="s">
        <v>3630</v>
      </c>
      <c r="AI41" s="120" t="s">
        <v>3632</v>
      </c>
      <c r="AJ41" s="185" t="s">
        <v>3633</v>
      </c>
      <c r="AK41" s="120" t="s">
        <v>3634</v>
      </c>
      <c r="AL41" s="185"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3"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3"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3"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3"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3"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3"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5" t="s">
        <v>3698</v>
      </c>
      <c r="AE47" s="90" t="s">
        <v>3699</v>
      </c>
      <c r="AF47" s="185" t="s">
        <v>3700</v>
      </c>
      <c r="AG47" s="90" t="s">
        <v>3701</v>
      </c>
      <c r="AH47" s="185" t="s">
        <v>3700</v>
      </c>
      <c r="AI47" s="120" t="s">
        <v>3702</v>
      </c>
      <c r="AJ47" s="185" t="s">
        <v>3703</v>
      </c>
      <c r="AK47" s="120" t="s">
        <v>3704</v>
      </c>
      <c r="AL47" s="185"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3"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3"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3"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3"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3"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3"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3"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3"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3"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3"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3"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3"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U2" activePane="bottomRight" state="frozen"/>
      <selection pane="topLeft" activeCell="A1" activeCellId="0" sqref="A1"/>
      <selection pane="topRight" activeCell="U1" activeCellId="0" sqref="U1"/>
      <selection pane="bottomLeft" activeCell="A2" activeCellId="0" sqref="A2"/>
      <selection pane="bottomRight" activeCell="AG6" activeCellId="0" sqref="AG6"/>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6"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7" t="s">
        <v>3808</v>
      </c>
      <c r="AF2" s="4"/>
      <c r="AG2" s="187" t="s">
        <v>3809</v>
      </c>
      <c r="AH2" s="47"/>
      <c r="AI2" s="188" t="s">
        <v>3810</v>
      </c>
      <c r="AJ2" s="97"/>
      <c r="AK2" s="189" t="s">
        <v>3811</v>
      </c>
      <c r="AL2" s="163"/>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29"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0"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29"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0"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2"/>
      <c r="J5" s="100" t="s">
        <v>258</v>
      </c>
      <c r="K5" s="163" t="s">
        <v>259</v>
      </c>
      <c r="L5" s="85"/>
      <c r="M5" s="85" t="s">
        <v>44</v>
      </c>
      <c r="N5" s="85"/>
      <c r="O5" s="85"/>
      <c r="P5" s="85"/>
      <c r="Q5" s="85"/>
      <c r="R5" s="85" t="s">
        <v>107</v>
      </c>
      <c r="S5" s="85"/>
      <c r="T5" s="85"/>
      <c r="U5" s="89"/>
      <c r="V5" s="85"/>
      <c r="W5" s="89"/>
      <c r="X5" s="85"/>
      <c r="Y5" s="85"/>
      <c r="Z5" s="85"/>
      <c r="AA5" s="85"/>
      <c r="AB5" s="90"/>
      <c r="AC5" s="90" t="s">
        <v>3820</v>
      </c>
      <c r="AD5" s="164"/>
      <c r="AE5" s="90" t="s">
        <v>3821</v>
      </c>
      <c r="AF5" s="106"/>
      <c r="AG5" s="90" t="s">
        <v>261</v>
      </c>
      <c r="AH5" s="106"/>
      <c r="AI5" s="191" t="s">
        <v>3822</v>
      </c>
      <c r="AJ5" s="165"/>
      <c r="AK5" s="190" t="s">
        <v>3823</v>
      </c>
      <c r="AL5" s="165"/>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3"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2"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3"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3" t="s">
        <v>3830</v>
      </c>
      <c r="AJ7" s="118"/>
      <c r="AK7" s="192"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3"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3"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3"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4" t="s">
        <v>3839</v>
      </c>
      <c r="AF9" s="118"/>
      <c r="AG9" s="90" t="s">
        <v>3840</v>
      </c>
      <c r="AH9" s="118"/>
      <c r="AI9" s="180" t="s">
        <v>3841</v>
      </c>
      <c r="AJ9" s="118"/>
      <c r="AK9" s="192"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3" t="s">
        <v>3846</v>
      </c>
      <c r="K10" s="194"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3" t="s">
        <v>3850</v>
      </c>
      <c r="AJ10" s="118"/>
      <c r="AK10" s="192"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3"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5"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3"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5"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3"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89" t="s">
        <v>3858</v>
      </c>
      <c r="AF13" s="118"/>
      <c r="AG13" s="189" t="s">
        <v>2640</v>
      </c>
      <c r="AH13" s="118"/>
      <c r="AI13" s="193" t="s">
        <v>3859</v>
      </c>
      <c r="AJ13" s="118"/>
      <c r="AK13" s="192"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3"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89" t="s">
        <v>3862</v>
      </c>
      <c r="AF14" s="118"/>
      <c r="AG14" s="189" t="s">
        <v>3863</v>
      </c>
      <c r="AH14" s="118"/>
      <c r="AI14" s="193" t="s">
        <v>3864</v>
      </c>
      <c r="AJ14" s="118"/>
      <c r="AK14" s="192"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3"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89" t="s">
        <v>3867</v>
      </c>
      <c r="AF15" s="118" t="s">
        <v>3630</v>
      </c>
      <c r="AG15" s="189" t="s">
        <v>3629</v>
      </c>
      <c r="AH15" s="118" t="s">
        <v>3630</v>
      </c>
      <c r="AI15" s="193" t="s">
        <v>3868</v>
      </c>
      <c r="AJ15" s="118" t="s">
        <v>3633</v>
      </c>
      <c r="AK15" s="192"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84" hidden="false" customHeight="false" outlineLevel="0" collapsed="false">
      <c r="A16" s="115" t="s">
        <v>3658</v>
      </c>
      <c r="B16" s="115" t="s">
        <v>3580</v>
      </c>
      <c r="C16" s="115"/>
      <c r="D16" s="115"/>
      <c r="E16" s="115" t="s">
        <v>3659</v>
      </c>
      <c r="F16" s="115"/>
      <c r="G16" s="85" t="s">
        <v>3660</v>
      </c>
      <c r="H16" s="85" t="s">
        <v>3661</v>
      </c>
      <c r="I16" s="116"/>
      <c r="J16" s="183" t="s">
        <v>3662</v>
      </c>
      <c r="K16" s="115" t="s">
        <v>3663</v>
      </c>
      <c r="L16" s="115"/>
      <c r="M16" s="115" t="s">
        <v>157</v>
      </c>
      <c r="N16" s="115"/>
      <c r="O16" s="115"/>
      <c r="P16" s="115"/>
      <c r="Q16" s="115"/>
      <c r="R16" s="115" t="s">
        <v>107</v>
      </c>
      <c r="S16" s="115"/>
      <c r="T16" s="115"/>
      <c r="U16" s="117"/>
      <c r="V16" s="115"/>
      <c r="W16" s="117"/>
      <c r="X16" s="115"/>
      <c r="Y16" s="115"/>
      <c r="Z16" s="115" t="n">
        <v>1</v>
      </c>
      <c r="AA16" s="115"/>
      <c r="AB16" s="115"/>
      <c r="AC16" s="120" t="s">
        <v>3870</v>
      </c>
      <c r="AD16" s="120"/>
      <c r="AE16" s="189" t="s">
        <v>3871</v>
      </c>
      <c r="AF16" s="118"/>
      <c r="AG16" s="189" t="s">
        <v>3665</v>
      </c>
      <c r="AH16" s="118"/>
      <c r="AI16" s="193" t="s">
        <v>3872</v>
      </c>
      <c r="AJ16" s="118"/>
      <c r="AK16" s="192"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3"/>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3"/>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3"/>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3"/>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3"/>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3"/>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3"/>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3"/>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3"/>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0"/>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3"/>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0"/>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3"/>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0"/>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3"/>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3"/>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0"/>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3"/>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3"/>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3"/>
      <c r="K36" s="115"/>
      <c r="L36" s="115"/>
      <c r="M36" s="115"/>
      <c r="N36" s="115"/>
      <c r="O36" s="115"/>
      <c r="P36" s="115"/>
      <c r="Q36" s="115"/>
      <c r="R36" s="115"/>
      <c r="S36" s="115"/>
      <c r="T36" s="115"/>
      <c r="U36" s="117"/>
      <c r="V36" s="115"/>
      <c r="W36" s="117"/>
      <c r="X36" s="115"/>
      <c r="Y36" s="115"/>
      <c r="Z36" s="115"/>
      <c r="AA36" s="115"/>
      <c r="AB36" s="115"/>
      <c r="AC36" s="120"/>
      <c r="AD36" s="185"/>
      <c r="AE36" s="90"/>
      <c r="AF36" s="185"/>
      <c r="AG36" s="90"/>
      <c r="AH36" s="185"/>
      <c r="AI36" s="120"/>
      <c r="AJ36" s="185"/>
      <c r="AK36" s="120"/>
      <c r="AL36" s="185"/>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3"/>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3"/>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3"/>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3"/>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20"/>
      <c r="AD42" s="185"/>
      <c r="AE42" s="90"/>
      <c r="AF42" s="185"/>
      <c r="AG42" s="90"/>
      <c r="AH42" s="185"/>
      <c r="AI42" s="120"/>
      <c r="AJ42" s="185"/>
      <c r="AK42" s="120"/>
      <c r="AL42" s="185"/>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3"/>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3"/>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3"/>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3"/>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P37" activePane="bottomRight" state="frozen"/>
      <selection pane="topLeft" activeCell="A1" activeCellId="0" sqref="A1"/>
      <selection pane="topRight" activeCell="P1" activeCellId="0" sqref="P1"/>
      <selection pane="bottomLeft" activeCell="A37" activeCellId="0" sqref="A37"/>
      <selection pane="bottomRight" activeCell="AH41" activeCellId="0" sqref="AH41"/>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3"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4"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3"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3"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6" t="s">
        <v>3877</v>
      </c>
      <c r="AG4" s="120"/>
      <c r="AH4" s="196" t="s">
        <v>3878</v>
      </c>
      <c r="AI4" s="120"/>
      <c r="AJ4" s="197"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3"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6" t="s">
        <v>3883</v>
      </c>
      <c r="AG5" s="120"/>
      <c r="AH5" s="196" t="s">
        <v>3884</v>
      </c>
      <c r="AI5" s="120"/>
      <c r="AJ5" s="197" t="s">
        <v>3885</v>
      </c>
      <c r="AK5" s="118"/>
      <c r="AL5" s="198"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2" t="s">
        <v>3890</v>
      </c>
      <c r="H6" s="100" t="s">
        <v>3890</v>
      </c>
      <c r="I6" s="162"/>
      <c r="J6" s="100" t="s">
        <v>3891</v>
      </c>
      <c r="K6" s="199"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0" t="s">
        <v>3894</v>
      </c>
      <c r="AG6" s="90"/>
      <c r="AH6" s="106" t="s">
        <v>3895</v>
      </c>
      <c r="AI6" s="90"/>
      <c r="AJ6" s="97" t="s">
        <v>3896</v>
      </c>
      <c r="AK6" s="90"/>
      <c r="AL6" s="201"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2" t="s">
        <v>3900</v>
      </c>
      <c r="H7" s="100" t="s">
        <v>3901</v>
      </c>
      <c r="I7" s="162"/>
      <c r="J7" s="100" t="s">
        <v>3902</v>
      </c>
      <c r="K7" s="199"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0" t="s">
        <v>3905</v>
      </c>
      <c r="AG7" s="90"/>
      <c r="AH7" s="106" t="s">
        <v>3906</v>
      </c>
      <c r="AI7" s="90"/>
      <c r="AJ7" s="97" t="s">
        <v>3907</v>
      </c>
      <c r="AK7" s="90"/>
      <c r="AL7" s="201"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2" t="s">
        <v>3911</v>
      </c>
      <c r="H8" s="100" t="s">
        <v>3912</v>
      </c>
      <c r="I8" s="162"/>
      <c r="J8" s="100" t="s">
        <v>3913</v>
      </c>
      <c r="K8" s="199"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0" t="s">
        <v>3916</v>
      </c>
      <c r="AG8" s="90"/>
      <c r="AH8" s="106" t="s">
        <v>3917</v>
      </c>
      <c r="AI8" s="90"/>
      <c r="AJ8" s="202" t="s">
        <v>3918</v>
      </c>
      <c r="AK8" s="90"/>
      <c r="AL8" s="201"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2" t="s">
        <v>3922</v>
      </c>
      <c r="H9" s="100" t="s">
        <v>3923</v>
      </c>
      <c r="I9" s="162"/>
      <c r="J9" s="100" t="s">
        <v>3924</v>
      </c>
      <c r="K9" s="199"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0" t="s">
        <v>3928</v>
      </c>
      <c r="AG9" s="90"/>
      <c r="AH9" s="106" t="s">
        <v>3929</v>
      </c>
      <c r="AI9" s="90"/>
      <c r="AJ9" s="97" t="s">
        <v>3930</v>
      </c>
      <c r="AK9" s="90"/>
      <c r="AL9" s="201"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2" t="s">
        <v>3934</v>
      </c>
      <c r="H10" s="100" t="s">
        <v>3935</v>
      </c>
      <c r="I10" s="162"/>
      <c r="J10" s="100" t="s">
        <v>3936</v>
      </c>
      <c r="K10" s="199"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0" t="s">
        <v>3939</v>
      </c>
      <c r="AG10" s="90"/>
      <c r="AH10" s="106" t="s">
        <v>3940</v>
      </c>
      <c r="AI10" s="90"/>
      <c r="AJ10" s="202" t="s">
        <v>3941</v>
      </c>
      <c r="AK10" s="90"/>
      <c r="AL10" s="201"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2" t="s">
        <v>3945</v>
      </c>
      <c r="H11" s="100" t="s">
        <v>3945</v>
      </c>
      <c r="I11" s="162"/>
      <c r="J11" s="100" t="s">
        <v>3946</v>
      </c>
      <c r="K11" s="199"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0" t="s">
        <v>3949</v>
      </c>
      <c r="AG11" s="90"/>
      <c r="AH11" s="106" t="s">
        <v>3950</v>
      </c>
      <c r="AI11" s="90"/>
      <c r="AJ11" s="202" t="s">
        <v>3951</v>
      </c>
      <c r="AK11" s="90"/>
      <c r="AL11" s="201"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2" t="s">
        <v>3955</v>
      </c>
      <c r="H12" s="100" t="s">
        <v>3955</v>
      </c>
      <c r="I12" s="162"/>
      <c r="J12" s="100" t="s">
        <v>3956</v>
      </c>
      <c r="K12" s="199"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0" t="s">
        <v>3959</v>
      </c>
      <c r="AG12" s="90"/>
      <c r="AH12" s="106" t="s">
        <v>3960</v>
      </c>
      <c r="AI12" s="90"/>
      <c r="AJ12" s="202" t="s">
        <v>3961</v>
      </c>
      <c r="AK12" s="90"/>
      <c r="AL12" s="201"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2" t="s">
        <v>3963</v>
      </c>
      <c r="H13" s="100" t="s">
        <v>3963</v>
      </c>
      <c r="I13" s="162"/>
      <c r="J13" s="100" t="s">
        <v>3965</v>
      </c>
      <c r="K13" s="199"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0" t="s">
        <v>3968</v>
      </c>
      <c r="AG13" s="90"/>
      <c r="AH13" s="106" t="s">
        <v>3969</v>
      </c>
      <c r="AI13" s="90"/>
      <c r="AJ13" s="97" t="s">
        <v>3970</v>
      </c>
      <c r="AK13" s="90"/>
      <c r="AL13" s="201"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2" t="s">
        <v>3974</v>
      </c>
      <c r="H14" s="100" t="s">
        <v>3975</v>
      </c>
      <c r="I14" s="162" t="s">
        <v>3976</v>
      </c>
      <c r="J14" s="100" t="s">
        <v>3977</v>
      </c>
      <c r="K14" s="199"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0" t="s">
        <v>3979</v>
      </c>
      <c r="AG14" s="90"/>
      <c r="AH14" s="106" t="s">
        <v>3980</v>
      </c>
      <c r="AI14" s="90"/>
      <c r="AJ14" s="202" t="s">
        <v>3981</v>
      </c>
      <c r="AK14" s="90"/>
      <c r="AL14" s="201"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2" t="s">
        <v>3985</v>
      </c>
      <c r="H15" s="100" t="s">
        <v>3985</v>
      </c>
      <c r="I15" s="162" t="s">
        <v>3986</v>
      </c>
      <c r="J15" s="100" t="s">
        <v>3987</v>
      </c>
      <c r="K15" s="199"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0" t="s">
        <v>3989</v>
      </c>
      <c r="AG15" s="90"/>
      <c r="AH15" s="106" t="s">
        <v>3990</v>
      </c>
      <c r="AI15" s="90"/>
      <c r="AJ15" s="97" t="s">
        <v>3991</v>
      </c>
      <c r="AK15" s="90"/>
      <c r="AL15" s="201"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2" t="s">
        <v>3995</v>
      </c>
      <c r="H16" s="100" t="s">
        <v>3996</v>
      </c>
      <c r="I16" s="162" t="s">
        <v>3997</v>
      </c>
      <c r="J16" s="100" t="s">
        <v>3998</v>
      </c>
      <c r="K16" s="199"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0" t="s">
        <v>4001</v>
      </c>
      <c r="AG16" s="90"/>
      <c r="AH16" s="106" t="s">
        <v>4002</v>
      </c>
      <c r="AI16" s="90"/>
      <c r="AJ16" s="97" t="s">
        <v>4003</v>
      </c>
      <c r="AK16" s="90"/>
      <c r="AL16" s="201"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2" t="s">
        <v>4006</v>
      </c>
      <c r="H17" s="100" t="s">
        <v>4006</v>
      </c>
      <c r="I17" s="162"/>
      <c r="J17" s="100" t="s">
        <v>4008</v>
      </c>
      <c r="K17" s="199"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0" t="s">
        <v>4011</v>
      </c>
      <c r="AG17" s="90"/>
      <c r="AH17" s="106" t="s">
        <v>4012</v>
      </c>
      <c r="AI17" s="90"/>
      <c r="AJ17" s="97" t="s">
        <v>4013</v>
      </c>
      <c r="AK17" s="90"/>
      <c r="AL17" s="201"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2" t="s">
        <v>4018</v>
      </c>
      <c r="H18" s="100" t="s">
        <v>4019</v>
      </c>
      <c r="I18" s="162"/>
      <c r="J18" s="100" t="s">
        <v>4020</v>
      </c>
      <c r="K18" s="199"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0" t="s">
        <v>4023</v>
      </c>
      <c r="AG18" s="90"/>
      <c r="AH18" s="106" t="s">
        <v>4024</v>
      </c>
      <c r="AI18" s="90"/>
      <c r="AJ18" s="97" t="s">
        <v>4025</v>
      </c>
      <c r="AK18" s="90"/>
      <c r="AL18" s="201"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2" t="s">
        <v>4030</v>
      </c>
      <c r="H19" s="100" t="s">
        <v>4031</v>
      </c>
      <c r="I19" s="162"/>
      <c r="J19" s="100" t="s">
        <v>4032</v>
      </c>
      <c r="K19" s="199"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0" t="s">
        <v>4035</v>
      </c>
      <c r="AG19" s="90"/>
      <c r="AH19" s="106" t="s">
        <v>4036</v>
      </c>
      <c r="AI19" s="90"/>
      <c r="AJ19" s="97" t="s">
        <v>4037</v>
      </c>
      <c r="AK19" s="90"/>
      <c r="AL19" s="201"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3" customFormat="true" ht="38.25" hidden="false" customHeight="false" outlineLevel="0" collapsed="false">
      <c r="A20" s="203" t="s">
        <v>4039</v>
      </c>
      <c r="B20" s="203" t="s">
        <v>2942</v>
      </c>
      <c r="C20" s="203" t="s">
        <v>49</v>
      </c>
      <c r="D20" s="203"/>
      <c r="E20" s="203" t="s">
        <v>4040</v>
      </c>
      <c r="F20" s="203"/>
      <c r="G20" s="204" t="s">
        <v>4040</v>
      </c>
      <c r="H20" s="205" t="s">
        <v>4041</v>
      </c>
      <c r="I20" s="204"/>
      <c r="J20" s="205" t="s">
        <v>4042</v>
      </c>
      <c r="K20" s="199" t="s">
        <v>4043</v>
      </c>
      <c r="L20" s="203"/>
      <c r="M20" s="203"/>
      <c r="N20" s="203"/>
      <c r="O20" s="203"/>
      <c r="P20" s="203"/>
      <c r="Q20" s="203"/>
      <c r="R20" s="203"/>
      <c r="S20" s="203"/>
      <c r="T20" s="203"/>
      <c r="U20" s="206"/>
      <c r="V20" s="203"/>
      <c r="W20" s="206"/>
      <c r="X20" s="203"/>
      <c r="Y20" s="203"/>
      <c r="Z20" s="203"/>
      <c r="AA20" s="203"/>
      <c r="AB20" s="203"/>
      <c r="AC20" s="203"/>
      <c r="AD20" s="207"/>
      <c r="AE20" s="207" t="s">
        <v>4044</v>
      </c>
      <c r="AF20" s="200"/>
      <c r="AG20" s="207" t="s">
        <v>4045</v>
      </c>
      <c r="AH20" s="208"/>
      <c r="AI20" s="207" t="s">
        <v>4046</v>
      </c>
      <c r="AJ20" s="209"/>
      <c r="AK20" s="207" t="s">
        <v>4047</v>
      </c>
      <c r="AL20" s="201"/>
      <c r="AM20" s="201" t="s">
        <v>4048</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《《潜水》》 */ export const HATSUMI_A1_D_1H: TCardId = '17-hatsumi-A1-d-1h';</v>
      </c>
      <c r="AU20" s="212" t="str">
        <f aca="false">IF($A20&lt;&gt;"", "    | '"&amp;$A20&amp;"'", "")</f>
        <v>| '17-hatsumi-A1-d-1h'</v>
      </c>
    </row>
    <row r="21" s="213" customFormat="true" ht="162" hidden="false" customHeight="false" outlineLevel="0" collapsed="false">
      <c r="A21" s="203" t="s">
        <v>4049</v>
      </c>
      <c r="B21" s="203" t="s">
        <v>2942</v>
      </c>
      <c r="C21" s="203" t="s">
        <v>49</v>
      </c>
      <c r="D21" s="203"/>
      <c r="E21" s="203" t="s">
        <v>4050</v>
      </c>
      <c r="F21" s="203"/>
      <c r="G21" s="204" t="s">
        <v>4051</v>
      </c>
      <c r="H21" s="205" t="s">
        <v>4052</v>
      </c>
      <c r="I21" s="204"/>
      <c r="J21" s="205" t="s">
        <v>4053</v>
      </c>
      <c r="K21" s="199" t="s">
        <v>4054</v>
      </c>
      <c r="L21" s="203"/>
      <c r="M21" s="203"/>
      <c r="N21" s="203"/>
      <c r="O21" s="203"/>
      <c r="P21" s="203"/>
      <c r="Q21" s="203"/>
      <c r="R21" s="203"/>
      <c r="S21" s="203"/>
      <c r="T21" s="203"/>
      <c r="U21" s="206"/>
      <c r="V21" s="203"/>
      <c r="W21" s="206"/>
      <c r="X21" s="203"/>
      <c r="Y21" s="203"/>
      <c r="Z21" s="203"/>
      <c r="AA21" s="203"/>
      <c r="AB21" s="203"/>
      <c r="AC21" s="203"/>
      <c r="AD21" s="207" t="s">
        <v>4055</v>
      </c>
      <c r="AE21" s="207" t="s">
        <v>4056</v>
      </c>
      <c r="AF21" s="200" t="s">
        <v>4057</v>
      </c>
      <c r="AG21" s="207" t="s">
        <v>4058</v>
      </c>
      <c r="AH21" s="208" t="s">
        <v>4059</v>
      </c>
      <c r="AI21" s="207" t="s">
        <v>4060</v>
      </c>
      <c r="AJ21" s="209" t="s">
        <v>4061</v>
      </c>
      <c r="AK21" s="207" t="s">
        <v>4062</v>
      </c>
      <c r="AL21" s="201" t="s">
        <v>4063</v>
      </c>
      <c r="AM21" s="201" t="s">
        <v>4064</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《《潜水前進》》 */ export const HATSUMI_A1_D_1: TCardId = '17-hatsumi-A1-d-1';</v>
      </c>
      <c r="AU21" s="212" t="str">
        <f aca="false">IF($A21&lt;&gt;"", "    | '"&amp;$A21&amp;"'", "")</f>
        <v>| '17-hatsumi-A1-d-1'</v>
      </c>
    </row>
    <row r="22" s="213" customFormat="true" ht="38.25" hidden="false" customHeight="false" outlineLevel="0" collapsed="false">
      <c r="A22" s="203" t="s">
        <v>4065</v>
      </c>
      <c r="B22" s="203" t="s">
        <v>2942</v>
      </c>
      <c r="C22" s="203" t="s">
        <v>49</v>
      </c>
      <c r="D22" s="203"/>
      <c r="E22" s="203" t="s">
        <v>4040</v>
      </c>
      <c r="F22" s="203"/>
      <c r="G22" s="204" t="s">
        <v>4040</v>
      </c>
      <c r="H22" s="205" t="s">
        <v>4041</v>
      </c>
      <c r="I22" s="204"/>
      <c r="J22" s="205" t="s">
        <v>4042</v>
      </c>
      <c r="K22" s="199" t="s">
        <v>4043</v>
      </c>
      <c r="L22" s="203"/>
      <c r="M22" s="203"/>
      <c r="N22" s="203"/>
      <c r="O22" s="203"/>
      <c r="P22" s="203"/>
      <c r="Q22" s="203"/>
      <c r="R22" s="203"/>
      <c r="S22" s="203"/>
      <c r="T22" s="203"/>
      <c r="U22" s="206"/>
      <c r="V22" s="203"/>
      <c r="W22" s="206"/>
      <c r="X22" s="203"/>
      <c r="Y22" s="203"/>
      <c r="Z22" s="203"/>
      <c r="AA22" s="203"/>
      <c r="AB22" s="203"/>
      <c r="AC22" s="203"/>
      <c r="AD22" s="207"/>
      <c r="AE22" s="207" t="s">
        <v>4044</v>
      </c>
      <c r="AF22" s="200"/>
      <c r="AG22" s="207" t="s">
        <v>4045</v>
      </c>
      <c r="AH22" s="208"/>
      <c r="AI22" s="207" t="s">
        <v>4046</v>
      </c>
      <c r="AJ22" s="209"/>
      <c r="AK22" s="207" t="s">
        <v>4047</v>
      </c>
      <c r="AL22" s="201"/>
      <c r="AM22" s="201" t="s">
        <v>4048</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《《潜水》》 */ export const HATSUMI_A1_D_2H: TCardId = '17-hatsumi-A1-d-2h';</v>
      </c>
      <c r="AU22" s="212" t="str">
        <f aca="false">IF($A22&lt;&gt;"", "    | '"&amp;$A22&amp;"'", "")</f>
        <v>| '17-hatsumi-A1-d-2h'</v>
      </c>
    </row>
    <row r="23" s="213" customFormat="true" ht="162" hidden="false" customHeight="false" outlineLevel="0" collapsed="false">
      <c r="A23" s="203" t="s">
        <v>4066</v>
      </c>
      <c r="B23" s="203" t="s">
        <v>2942</v>
      </c>
      <c r="C23" s="203" t="s">
        <v>49</v>
      </c>
      <c r="D23" s="203"/>
      <c r="E23" s="203" t="s">
        <v>4067</v>
      </c>
      <c r="F23" s="203"/>
      <c r="G23" s="204" t="s">
        <v>4068</v>
      </c>
      <c r="H23" s="205" t="s">
        <v>4069</v>
      </c>
      <c r="I23" s="204"/>
      <c r="J23" s="205" t="s">
        <v>4070</v>
      </c>
      <c r="K23" s="199" t="s">
        <v>4071</v>
      </c>
      <c r="L23" s="203"/>
      <c r="M23" s="203"/>
      <c r="N23" s="203"/>
      <c r="O23" s="203"/>
      <c r="P23" s="203"/>
      <c r="Q23" s="203"/>
      <c r="R23" s="203"/>
      <c r="S23" s="203"/>
      <c r="T23" s="203"/>
      <c r="U23" s="206"/>
      <c r="V23" s="203"/>
      <c r="W23" s="206"/>
      <c r="X23" s="203"/>
      <c r="Y23" s="203"/>
      <c r="Z23" s="203"/>
      <c r="AA23" s="203"/>
      <c r="AB23" s="203"/>
      <c r="AC23" s="203"/>
      <c r="AD23" s="207" t="s">
        <v>4072</v>
      </c>
      <c r="AE23" s="207" t="s">
        <v>4056</v>
      </c>
      <c r="AF23" s="200" t="s">
        <v>4073</v>
      </c>
      <c r="AG23" s="207" t="s">
        <v>4058</v>
      </c>
      <c r="AH23" s="208" t="s">
        <v>4074</v>
      </c>
      <c r="AI23" s="207" t="s">
        <v>4060</v>
      </c>
      <c r="AJ23" s="209" t="s">
        <v>4075</v>
      </c>
      <c r="AK23" s="207" t="s">
        <v>4062</v>
      </c>
      <c r="AL23" s="201" t="s">
        <v>4076</v>
      </c>
      <c r="AM23" s="201" t="s">
        <v>4064</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《《潜水後退》》 */ export const HATSUMI_A1_D_2: TCardId = '17-hatsumi-A1-d-2';</v>
      </c>
      <c r="AU23" s="212"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2" t="s">
        <v>4081</v>
      </c>
      <c r="H24" s="100" t="s">
        <v>4081</v>
      </c>
      <c r="I24" s="162"/>
      <c r="J24" s="100" t="s">
        <v>4082</v>
      </c>
      <c r="K24" s="199"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0" t="s">
        <v>4085</v>
      </c>
      <c r="AG24" s="90"/>
      <c r="AH24" s="106" t="s">
        <v>4086</v>
      </c>
      <c r="AI24" s="90"/>
      <c r="AJ24" s="97" t="s">
        <v>4087</v>
      </c>
      <c r="AK24" s="90"/>
      <c r="AL24" s="201"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2" t="s">
        <v>4092</v>
      </c>
      <c r="H25" s="100" t="s">
        <v>4092</v>
      </c>
      <c r="I25" s="162"/>
      <c r="J25" s="100" t="s">
        <v>4093</v>
      </c>
      <c r="K25" s="199" t="s">
        <v>4094</v>
      </c>
      <c r="L25" s="85"/>
      <c r="M25" s="85" t="s">
        <v>44</v>
      </c>
      <c r="N25" s="85"/>
      <c r="O25" s="85"/>
      <c r="P25" s="85"/>
      <c r="Q25" s="85"/>
      <c r="R25" s="85" t="s">
        <v>45</v>
      </c>
      <c r="S25" s="85"/>
      <c r="T25" s="85" t="s">
        <v>46</v>
      </c>
      <c r="U25" s="89"/>
      <c r="V25" s="85" t="s">
        <v>47</v>
      </c>
      <c r="W25" s="89"/>
      <c r="X25" s="85"/>
      <c r="Y25" s="85"/>
      <c r="Z25" s="85"/>
      <c r="AA25" s="85"/>
      <c r="AB25" s="85"/>
      <c r="AC25" s="85"/>
      <c r="AD25" s="214" t="s">
        <v>4095</v>
      </c>
      <c r="AE25" s="90"/>
      <c r="AF25" s="200" t="s">
        <v>4096</v>
      </c>
      <c r="AG25" s="90"/>
      <c r="AH25" s="106" t="s">
        <v>4097</v>
      </c>
      <c r="AI25" s="90"/>
      <c r="AJ25" s="97" t="s">
        <v>4098</v>
      </c>
      <c r="AK25" s="90"/>
      <c r="AL25" s="201"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2" t="s">
        <v>4103</v>
      </c>
      <c r="H26" s="100" t="s">
        <v>4103</v>
      </c>
      <c r="I26" s="162"/>
      <c r="J26" s="100" t="s">
        <v>4104</v>
      </c>
      <c r="K26" s="199" t="s">
        <v>4105</v>
      </c>
      <c r="L26" s="85"/>
      <c r="M26" s="85" t="s">
        <v>44</v>
      </c>
      <c r="N26" s="85"/>
      <c r="O26" s="85"/>
      <c r="P26" s="85"/>
      <c r="Q26" s="85"/>
      <c r="R26" s="85" t="s">
        <v>45</v>
      </c>
      <c r="S26" s="85"/>
      <c r="T26" s="85" t="s">
        <v>93</v>
      </c>
      <c r="U26" s="89"/>
      <c r="V26" s="85" t="s">
        <v>55</v>
      </c>
      <c r="W26" s="89"/>
      <c r="X26" s="85"/>
      <c r="Y26" s="85"/>
      <c r="Z26" s="85"/>
      <c r="AA26" s="85"/>
      <c r="AB26" s="85"/>
      <c r="AC26" s="85"/>
      <c r="AD26" s="214" t="s">
        <v>4106</v>
      </c>
      <c r="AE26" s="90"/>
      <c r="AF26" s="200" t="s">
        <v>4107</v>
      </c>
      <c r="AG26" s="90"/>
      <c r="AH26" s="106" t="s">
        <v>4108</v>
      </c>
      <c r="AI26" s="90"/>
      <c r="AJ26" s="97" t="s">
        <v>4109</v>
      </c>
      <c r="AK26" s="90"/>
      <c r="AL26" s="201"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2" t="s">
        <v>4114</v>
      </c>
      <c r="H27" s="100" t="s">
        <v>4115</v>
      </c>
      <c r="I27" s="162"/>
      <c r="J27" s="100" t="s">
        <v>4116</v>
      </c>
      <c r="K27" s="199" t="s">
        <v>4117</v>
      </c>
      <c r="L27" s="85"/>
      <c r="M27" s="85" t="s">
        <v>44</v>
      </c>
      <c r="N27" s="85"/>
      <c r="O27" s="85"/>
      <c r="P27" s="85"/>
      <c r="Q27" s="85"/>
      <c r="R27" s="85" t="s">
        <v>45</v>
      </c>
      <c r="S27" s="85" t="s">
        <v>133</v>
      </c>
      <c r="T27" s="85" t="s">
        <v>202</v>
      </c>
      <c r="U27" s="89"/>
      <c r="V27" s="85" t="s">
        <v>237</v>
      </c>
      <c r="W27" s="89"/>
      <c r="X27" s="85"/>
      <c r="Y27" s="85"/>
      <c r="Z27" s="85"/>
      <c r="AA27" s="85"/>
      <c r="AB27" s="85"/>
      <c r="AC27" s="85"/>
      <c r="AD27" s="214" t="s">
        <v>4118</v>
      </c>
      <c r="AE27" s="90"/>
      <c r="AF27" s="200" t="s">
        <v>4119</v>
      </c>
      <c r="AG27" s="90"/>
      <c r="AH27" s="106" t="s">
        <v>4120</v>
      </c>
      <c r="AI27" s="90"/>
      <c r="AJ27" s="97" t="s">
        <v>4121</v>
      </c>
      <c r="AK27" s="90"/>
      <c r="AL27" s="201"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2" t="s">
        <v>4126</v>
      </c>
      <c r="H28" s="100" t="s">
        <v>4127</v>
      </c>
      <c r="I28" s="162"/>
      <c r="J28" s="100" t="s">
        <v>4128</v>
      </c>
      <c r="K28" s="199" t="s">
        <v>4129</v>
      </c>
      <c r="L28" s="85"/>
      <c r="M28" s="85" t="s">
        <v>44</v>
      </c>
      <c r="N28" s="85"/>
      <c r="O28" s="85"/>
      <c r="P28" s="85"/>
      <c r="Q28" s="85"/>
      <c r="R28" s="85" t="s">
        <v>107</v>
      </c>
      <c r="S28" s="85"/>
      <c r="T28" s="85"/>
      <c r="U28" s="89"/>
      <c r="V28" s="85"/>
      <c r="W28" s="89"/>
      <c r="X28" s="85"/>
      <c r="Y28" s="85"/>
      <c r="Z28" s="85"/>
      <c r="AA28" s="85"/>
      <c r="AB28" s="85"/>
      <c r="AC28" s="85"/>
      <c r="AD28" s="214" t="s">
        <v>4130</v>
      </c>
      <c r="AE28" s="90"/>
      <c r="AF28" s="200" t="s">
        <v>4131</v>
      </c>
      <c r="AG28" s="90"/>
      <c r="AH28" s="106" t="s">
        <v>4132</v>
      </c>
      <c r="AI28" s="90"/>
      <c r="AJ28" s="97" t="s">
        <v>4133</v>
      </c>
      <c r="AK28" s="90"/>
      <c r="AL28" s="201"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2" t="s">
        <v>4136</v>
      </c>
      <c r="H29" s="100" t="s">
        <v>4136</v>
      </c>
      <c r="I29" s="162"/>
      <c r="J29" s="100" t="s">
        <v>4138</v>
      </c>
      <c r="K29" s="199" t="s">
        <v>4139</v>
      </c>
      <c r="L29" s="85"/>
      <c r="M29" s="85" t="s">
        <v>44</v>
      </c>
      <c r="N29" s="85"/>
      <c r="O29" s="85"/>
      <c r="P29" s="85"/>
      <c r="Q29" s="85"/>
      <c r="R29" s="85" t="s">
        <v>107</v>
      </c>
      <c r="S29" s="85" t="s">
        <v>92</v>
      </c>
      <c r="T29" s="85"/>
      <c r="U29" s="89"/>
      <c r="V29" s="85"/>
      <c r="W29" s="89"/>
      <c r="X29" s="85"/>
      <c r="Y29" s="85"/>
      <c r="Z29" s="85"/>
      <c r="AA29" s="85"/>
      <c r="AB29" s="85"/>
      <c r="AC29" s="85"/>
      <c r="AD29" s="214" t="s">
        <v>4140</v>
      </c>
      <c r="AE29" s="90"/>
      <c r="AF29" s="200" t="s">
        <v>4141</v>
      </c>
      <c r="AG29" s="90"/>
      <c r="AH29" s="106" t="s">
        <v>4142</v>
      </c>
      <c r="AI29" s="90"/>
      <c r="AJ29" s="97" t="s">
        <v>4143</v>
      </c>
      <c r="AK29" s="90"/>
      <c r="AL29" s="201"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2" t="s">
        <v>4148</v>
      </c>
      <c r="H30" s="100" t="s">
        <v>4149</v>
      </c>
      <c r="I30" s="162"/>
      <c r="J30" s="100" t="s">
        <v>4150</v>
      </c>
      <c r="K30" s="199"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0" t="s">
        <v>4152</v>
      </c>
      <c r="AG30" s="90"/>
      <c r="AH30" s="106" t="s">
        <v>4153</v>
      </c>
      <c r="AI30" s="90"/>
      <c r="AJ30" s="97" t="s">
        <v>4154</v>
      </c>
      <c r="AK30" s="90"/>
      <c r="AL30" s="201"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2" t="s">
        <v>4157</v>
      </c>
      <c r="H31" s="100" t="s">
        <v>4157</v>
      </c>
      <c r="I31" s="162"/>
      <c r="J31" s="100" t="s">
        <v>4159</v>
      </c>
      <c r="K31" s="199" t="s">
        <v>4160</v>
      </c>
      <c r="L31" s="85"/>
      <c r="M31" s="85" t="s">
        <v>157</v>
      </c>
      <c r="N31" s="85"/>
      <c r="O31" s="85"/>
      <c r="P31" s="85"/>
      <c r="Q31" s="85"/>
      <c r="R31" s="85" t="s">
        <v>107</v>
      </c>
      <c r="S31" s="85"/>
      <c r="T31" s="85"/>
      <c r="U31" s="89"/>
      <c r="V31" s="85"/>
      <c r="W31" s="89"/>
      <c r="X31" s="85"/>
      <c r="Y31" s="85"/>
      <c r="Z31" s="85" t="s">
        <v>146</v>
      </c>
      <c r="AA31" s="85"/>
      <c r="AB31" s="85"/>
      <c r="AC31" s="85"/>
      <c r="AD31" s="214" t="s">
        <v>4161</v>
      </c>
      <c r="AE31" s="90"/>
      <c r="AF31" s="200" t="s">
        <v>4162</v>
      </c>
      <c r="AG31" s="90"/>
      <c r="AH31" s="106" t="s">
        <v>4163</v>
      </c>
      <c r="AI31" s="90"/>
      <c r="AJ31" s="97" t="s">
        <v>4164</v>
      </c>
      <c r="AK31" s="90"/>
      <c r="AL31" s="201"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2" t="s">
        <v>4169</v>
      </c>
      <c r="H32" s="100" t="s">
        <v>4169</v>
      </c>
      <c r="I32" s="162"/>
      <c r="J32" s="100" t="s">
        <v>4170</v>
      </c>
      <c r="K32" s="199"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0" t="s">
        <v>4174</v>
      </c>
      <c r="AG32" s="90"/>
      <c r="AH32" s="106" t="s">
        <v>4175</v>
      </c>
      <c r="AI32" s="90"/>
      <c r="AJ32" s="97" t="s">
        <v>4176</v>
      </c>
      <c r="AK32" s="90"/>
      <c r="AL32" s="201"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2" t="s">
        <v>4179</v>
      </c>
      <c r="H33" s="100" t="s">
        <v>4179</v>
      </c>
      <c r="I33" s="162"/>
      <c r="J33" s="100" t="s">
        <v>4181</v>
      </c>
      <c r="K33" s="199"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0" t="s">
        <v>4184</v>
      </c>
      <c r="AG33" s="90"/>
      <c r="AH33" s="106" t="s">
        <v>4185</v>
      </c>
      <c r="AI33" s="90"/>
      <c r="AJ33" s="97" t="s">
        <v>4186</v>
      </c>
      <c r="AK33" s="90"/>
      <c r="AL33" s="201"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2" t="s">
        <v>4189</v>
      </c>
      <c r="H34" s="100" t="s">
        <v>4189</v>
      </c>
      <c r="I34" s="162"/>
      <c r="J34" s="100" t="s">
        <v>4191</v>
      </c>
      <c r="K34" s="199"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0" t="s">
        <v>4194</v>
      </c>
      <c r="AG34" s="90"/>
      <c r="AH34" s="106" t="s">
        <v>4195</v>
      </c>
      <c r="AI34" s="90"/>
      <c r="AJ34" s="97" t="s">
        <v>4196</v>
      </c>
      <c r="AK34" s="90"/>
      <c r="AL34" s="201"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2" t="s">
        <v>4199</v>
      </c>
      <c r="H35" s="100" t="s">
        <v>4199</v>
      </c>
      <c r="I35" s="162"/>
      <c r="J35" s="100" t="s">
        <v>4201</v>
      </c>
      <c r="K35" s="199"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0" t="s">
        <v>4204</v>
      </c>
      <c r="AG35" s="90"/>
      <c r="AH35" s="106" t="s">
        <v>4205</v>
      </c>
      <c r="AI35" s="90"/>
      <c r="AJ35" s="97" t="s">
        <v>4206</v>
      </c>
      <c r="AK35" s="90"/>
      <c r="AL35" s="201"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76.5" hidden="false" customHeight="false" outlineLevel="0" collapsed="false">
      <c r="A36" s="85" t="s">
        <v>4208</v>
      </c>
      <c r="B36" s="85" t="s">
        <v>4209</v>
      </c>
      <c r="C36" s="85"/>
      <c r="D36" s="85"/>
      <c r="E36" s="85" t="s">
        <v>4210</v>
      </c>
      <c r="F36" s="85" t="s">
        <v>4211</v>
      </c>
      <c r="G36" s="162" t="s">
        <v>4212</v>
      </c>
      <c r="H36" s="100" t="s">
        <v>4213</v>
      </c>
      <c r="I36" s="215" t="s">
        <v>4214</v>
      </c>
      <c r="J36" s="100" t="s">
        <v>4215</v>
      </c>
      <c r="K36" s="216" t="s">
        <v>4216</v>
      </c>
      <c r="L36" s="85"/>
      <c r="M36" s="85" t="s">
        <v>44</v>
      </c>
      <c r="N36" s="85"/>
      <c r="O36" s="85"/>
      <c r="P36" s="85"/>
      <c r="Q36" s="85"/>
      <c r="R36" s="85" t="s">
        <v>45</v>
      </c>
      <c r="S36" s="85"/>
      <c r="T36" s="85" t="s">
        <v>80</v>
      </c>
      <c r="U36" s="89"/>
      <c r="V36" s="85" t="s">
        <v>55</v>
      </c>
      <c r="W36" s="89"/>
      <c r="X36" s="85"/>
      <c r="Y36" s="85"/>
      <c r="Z36" s="85"/>
      <c r="AA36" s="85" t="s">
        <v>996</v>
      </c>
      <c r="AB36" s="85"/>
      <c r="AC36" s="85"/>
      <c r="AD36" s="90" t="s">
        <v>4217</v>
      </c>
      <c r="AE36" s="90"/>
      <c r="AF36" s="200" t="s">
        <v>4218</v>
      </c>
      <c r="AG36" s="90"/>
      <c r="AH36" s="106" t="s">
        <v>4219</v>
      </c>
      <c r="AI36" s="90"/>
      <c r="AJ36" s="97" t="s">
        <v>4220</v>
      </c>
      <c r="AK36" s="90"/>
      <c r="AL36" s="201"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63.75" hidden="false" customHeight="false" outlineLevel="0" collapsed="false">
      <c r="A37" s="85" t="s">
        <v>4222</v>
      </c>
      <c r="B37" s="85" t="s">
        <v>4209</v>
      </c>
      <c r="C37" s="85"/>
      <c r="D37" s="85"/>
      <c r="E37" s="85" t="s">
        <v>4223</v>
      </c>
      <c r="F37" s="85" t="s">
        <v>4224</v>
      </c>
      <c r="G37" s="162" t="s">
        <v>4225</v>
      </c>
      <c r="H37" s="100" t="s">
        <v>4226</v>
      </c>
      <c r="I37" s="215" t="s">
        <v>4227</v>
      </c>
      <c r="J37" s="100" t="s">
        <v>4228</v>
      </c>
      <c r="K37" s="217" t="s">
        <v>4229</v>
      </c>
      <c r="L37" s="85"/>
      <c r="M37" s="85" t="s">
        <v>44</v>
      </c>
      <c r="N37" s="85"/>
      <c r="O37" s="85"/>
      <c r="P37" s="85"/>
      <c r="Q37" s="85"/>
      <c r="R37" s="85" t="s">
        <v>45</v>
      </c>
      <c r="S37" s="85"/>
      <c r="T37" s="85" t="s">
        <v>236</v>
      </c>
      <c r="U37" s="89"/>
      <c r="V37" s="85" t="s">
        <v>55</v>
      </c>
      <c r="W37" s="89"/>
      <c r="X37" s="85"/>
      <c r="Y37" s="85"/>
      <c r="Z37" s="85"/>
      <c r="AA37" s="85" t="s">
        <v>996</v>
      </c>
      <c r="AB37" s="85"/>
      <c r="AC37" s="85"/>
      <c r="AD37" s="90" t="s">
        <v>4230</v>
      </c>
      <c r="AE37" s="90"/>
      <c r="AF37" s="200" t="s">
        <v>4231</v>
      </c>
      <c r="AG37" s="90"/>
      <c r="AH37" s="106" t="s">
        <v>4232</v>
      </c>
      <c r="AI37" s="90"/>
      <c r="AJ37" s="97" t="s">
        <v>4233</v>
      </c>
      <c r="AK37" s="90"/>
      <c r="AL37" s="201"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89" hidden="false" customHeight="false" outlineLevel="0" collapsed="false">
      <c r="A38" s="85" t="s">
        <v>4235</v>
      </c>
      <c r="B38" s="85" t="s">
        <v>4209</v>
      </c>
      <c r="C38" s="85"/>
      <c r="D38" s="85"/>
      <c r="E38" s="85" t="s">
        <v>4236</v>
      </c>
      <c r="F38" s="85" t="s">
        <v>4237</v>
      </c>
      <c r="G38" s="162" t="s">
        <v>4238</v>
      </c>
      <c r="H38" s="100" t="s">
        <v>4239</v>
      </c>
      <c r="I38" s="215" t="s">
        <v>4240</v>
      </c>
      <c r="J38" s="100" t="s">
        <v>4241</v>
      </c>
      <c r="K38" s="217" t="s">
        <v>4242</v>
      </c>
      <c r="L38" s="85"/>
      <c r="M38" s="85" t="s">
        <v>44</v>
      </c>
      <c r="N38" s="85"/>
      <c r="O38" s="85"/>
      <c r="P38" s="85"/>
      <c r="Q38" s="85"/>
      <c r="R38" s="85" t="s">
        <v>45</v>
      </c>
      <c r="S38" s="85" t="s">
        <v>133</v>
      </c>
      <c r="T38" s="85" t="s">
        <v>362</v>
      </c>
      <c r="U38" s="89"/>
      <c r="V38" s="85" t="s">
        <v>803</v>
      </c>
      <c r="W38" s="89"/>
      <c r="X38" s="85"/>
      <c r="Y38" s="85"/>
      <c r="Z38" s="85"/>
      <c r="AA38" s="85" t="s">
        <v>996</v>
      </c>
      <c r="AB38" s="85"/>
      <c r="AC38" s="85"/>
      <c r="AD38" s="90" t="s">
        <v>4243</v>
      </c>
      <c r="AE38" s="90"/>
      <c r="AF38" s="200" t="s">
        <v>4244</v>
      </c>
      <c r="AG38" s="90"/>
      <c r="AH38" s="106" t="s">
        <v>4245</v>
      </c>
      <c r="AI38" s="90"/>
      <c r="AJ38" s="97" t="s">
        <v>4246</v>
      </c>
      <c r="AK38" s="90"/>
      <c r="AL38" s="201"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'伪证（不能在对应时伪证）\n【攻击后】这个回合如果有樱花结晶从虚移动到其他区域的话，被对应的《攻击》受以下效果：\n此《攻击》的对装伤害为3或以上的话得-1/+0，否则得+0/-1。',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2" t="s">
        <v>4251</v>
      </c>
      <c r="H39" s="100" t="s">
        <v>4252</v>
      </c>
      <c r="I39" s="215" t="s">
        <v>4253</v>
      </c>
      <c r="J39" s="100" t="s">
        <v>4254</v>
      </c>
      <c r="K39" s="216"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0" t="s">
        <v>4257</v>
      </c>
      <c r="AG39" s="90"/>
      <c r="AH39" s="106" t="s">
        <v>4258</v>
      </c>
      <c r="AI39" s="90"/>
      <c r="AJ39" s="97" t="s">
        <v>4259</v>
      </c>
      <c r="AK39" s="90"/>
      <c r="AL39" s="201"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2" t="s">
        <v>4264</v>
      </c>
      <c r="H40" s="100" t="s">
        <v>4265</v>
      </c>
      <c r="I40" s="215" t="s">
        <v>4266</v>
      </c>
      <c r="J40" s="100" t="s">
        <v>4267</v>
      </c>
      <c r="K40" s="217" t="s">
        <v>4268</v>
      </c>
      <c r="L40" s="85"/>
      <c r="M40" s="85" t="s">
        <v>44</v>
      </c>
      <c r="N40" s="85"/>
      <c r="O40" s="85"/>
      <c r="P40" s="85"/>
      <c r="Q40" s="85"/>
      <c r="R40" s="85" t="s">
        <v>107</v>
      </c>
      <c r="S40" s="85"/>
      <c r="T40" s="85"/>
      <c r="U40" s="89"/>
      <c r="V40" s="85"/>
      <c r="W40" s="89"/>
      <c r="X40" s="85"/>
      <c r="Y40" s="85"/>
      <c r="Z40" s="85"/>
      <c r="AA40" s="85" t="s">
        <v>996</v>
      </c>
      <c r="AB40" s="85"/>
      <c r="AC40" s="85"/>
      <c r="AD40" s="90" t="s">
        <v>4269</v>
      </c>
      <c r="AE40" s="90"/>
      <c r="AF40" s="200" t="s">
        <v>4270</v>
      </c>
      <c r="AG40" s="90"/>
      <c r="AH40" s="106" t="s">
        <v>4271</v>
      </c>
      <c r="AI40" s="90"/>
      <c r="AJ40" s="97" t="s">
        <v>4272</v>
      </c>
      <c r="AK40" s="90"/>
      <c r="AL40" s="201"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47" hidden="false" customHeight="false" outlineLevel="0" collapsed="false">
      <c r="A41" s="85" t="s">
        <v>4274</v>
      </c>
      <c r="B41" s="85" t="s">
        <v>4209</v>
      </c>
      <c r="C41" s="85"/>
      <c r="D41" s="85"/>
      <c r="E41" s="85" t="s">
        <v>4275</v>
      </c>
      <c r="F41" s="85" t="s">
        <v>4276</v>
      </c>
      <c r="G41" s="162" t="s">
        <v>4277</v>
      </c>
      <c r="H41" s="100" t="s">
        <v>4278</v>
      </c>
      <c r="I41" s="215" t="s">
        <v>4279</v>
      </c>
      <c r="J41" s="100" t="s">
        <v>4280</v>
      </c>
      <c r="K41" s="217" t="s">
        <v>4281</v>
      </c>
      <c r="L41" s="85"/>
      <c r="M41" s="85" t="s">
        <v>44</v>
      </c>
      <c r="N41" s="85"/>
      <c r="O41" s="85"/>
      <c r="P41" s="85"/>
      <c r="Q41" s="85"/>
      <c r="R41" s="85" t="s">
        <v>107</v>
      </c>
      <c r="S41" s="85" t="s">
        <v>133</v>
      </c>
      <c r="T41" s="85"/>
      <c r="U41" s="89"/>
      <c r="V41" s="85"/>
      <c r="W41" s="89"/>
      <c r="X41" s="85"/>
      <c r="Y41" s="85"/>
      <c r="Z41" s="85"/>
      <c r="AA41" s="85" t="s">
        <v>996</v>
      </c>
      <c r="AB41" s="85"/>
      <c r="AC41" s="85"/>
      <c r="AD41" s="90" t="s">
        <v>4282</v>
      </c>
      <c r="AE41" s="90"/>
      <c r="AF41" s="200" t="s">
        <v>4283</v>
      </c>
      <c r="AG41" s="90"/>
      <c r="AH41" s="106" t="s">
        <v>4284</v>
      </c>
      <c r="AI41" s="90"/>
      <c r="AJ41" s="97" t="s">
        <v>4285</v>
      </c>
      <c r="AK41" s="90"/>
      <c r="AL41" s="201"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'伪证（不能在对应时伪证）\n你的弃牌和付与区的通常牌合计有3张或更多的话，对手将1张手牌盖伏。无法盖伏的话，令对手畏缩。\n【常时】这个伪证被反证时如果为真，对手承受2次焦躁而不是1次。', textZhG1: '伪证（对应时不能进行伪证）\n距（1）→虚', textKo: '위증（위증은 대응으로 사용할 수 없다）\n간격→더스트：1', textEn: 'Falsehood (You cannot play cards face-down as a Reaction to an attack.)\n\nDistance (1)→ Shadow',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2" t="s">
        <v>4290</v>
      </c>
      <c r="H42" s="100" t="s">
        <v>4291</v>
      </c>
      <c r="I42" s="215" t="s">
        <v>4292</v>
      </c>
      <c r="J42" s="100" t="s">
        <v>4293</v>
      </c>
      <c r="K42" s="216"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0" t="s">
        <v>4296</v>
      </c>
      <c r="AG42" s="90"/>
      <c r="AH42" s="106" t="s">
        <v>4297</v>
      </c>
      <c r="AI42" s="90"/>
      <c r="AJ42" s="97" t="s">
        <v>4298</v>
      </c>
      <c r="AK42" s="90"/>
      <c r="AL42" s="201"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2" t="s">
        <v>4303</v>
      </c>
      <c r="H43" s="100" t="s">
        <v>4304</v>
      </c>
      <c r="I43" s="215" t="s">
        <v>4305</v>
      </c>
      <c r="J43" s="100" t="s">
        <v>4306</v>
      </c>
      <c r="K43" s="216"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0" t="s">
        <v>4309</v>
      </c>
      <c r="AG43" s="90"/>
      <c r="AH43" s="106" t="s">
        <v>4310</v>
      </c>
      <c r="AI43" s="90"/>
      <c r="AJ43" s="97" t="s">
        <v>4311</v>
      </c>
      <c r="AK43" s="90"/>
      <c r="AL43" s="201"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2" t="s">
        <v>4316</v>
      </c>
      <c r="H44" s="100" t="s">
        <v>4317</v>
      </c>
      <c r="I44" s="215" t="s">
        <v>4318</v>
      </c>
      <c r="J44" s="100" t="s">
        <v>4319</v>
      </c>
      <c r="K44" s="217"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0" t="s">
        <v>4322</v>
      </c>
      <c r="AG44" s="90"/>
      <c r="AH44" s="106" t="s">
        <v>4323</v>
      </c>
      <c r="AI44" s="90"/>
      <c r="AJ44" s="97" t="s">
        <v>4324</v>
      </c>
      <c r="AK44" s="90"/>
      <c r="AL44" s="201"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2" t="s">
        <v>4329</v>
      </c>
      <c r="H45" s="100" t="s">
        <v>4330</v>
      </c>
      <c r="I45" s="215" t="s">
        <v>4331</v>
      </c>
      <c r="J45" s="100" t="s">
        <v>4332</v>
      </c>
      <c r="K45" s="217"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0" t="s">
        <v>4335</v>
      </c>
      <c r="AG45" s="90"/>
      <c r="AH45" s="106" t="s">
        <v>4336</v>
      </c>
      <c r="AI45" s="90"/>
      <c r="AJ45" s="97" t="s">
        <v>4337</v>
      </c>
      <c r="AK45" s="90"/>
      <c r="AL45" s="201"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2" t="s">
        <v>4342</v>
      </c>
      <c r="H46" s="2" t="s">
        <v>4343</v>
      </c>
      <c r="I46" s="2"/>
      <c r="J46" s="100" t="s">
        <v>4344</v>
      </c>
      <c r="K46" s="218"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0" t="s">
        <v>4347</v>
      </c>
      <c r="AG46" s="90"/>
      <c r="AH46" s="106" t="s">
        <v>4348</v>
      </c>
      <c r="AI46" s="90"/>
      <c r="AJ46" s="97" t="s">
        <v>4349</v>
      </c>
      <c r="AK46" s="90"/>
      <c r="AL46" s="201"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2" t="s">
        <v>4354</v>
      </c>
      <c r="H47" s="2" t="s">
        <v>4355</v>
      </c>
      <c r="I47" s="2"/>
      <c r="J47" s="100" t="s">
        <v>4356</v>
      </c>
      <c r="K47" s="199"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0" t="s">
        <v>4360</v>
      </c>
      <c r="AG47" s="90" t="s">
        <v>4361</v>
      </c>
      <c r="AH47" s="106" t="s">
        <v>4362</v>
      </c>
      <c r="AI47" s="90"/>
      <c r="AJ47" s="97" t="s">
        <v>4363</v>
      </c>
      <c r="AK47" s="90" t="s">
        <v>4364</v>
      </c>
      <c r="AL47" s="201" t="s">
        <v>4365</v>
      </c>
      <c r="AM47" s="201"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2" t="s">
        <v>4370</v>
      </c>
      <c r="H48" s="2" t="s">
        <v>4370</v>
      </c>
      <c r="I48" s="2"/>
      <c r="J48" s="100" t="s">
        <v>4371</v>
      </c>
      <c r="K48" s="199"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0" t="s">
        <v>4375</v>
      </c>
      <c r="AG48" s="90" t="s">
        <v>4376</v>
      </c>
      <c r="AH48" s="106" t="s">
        <v>4377</v>
      </c>
      <c r="AI48" s="90"/>
      <c r="AJ48" s="97" t="s">
        <v>4378</v>
      </c>
      <c r="AK48" s="90" t="s">
        <v>4379</v>
      </c>
      <c r="AL48" s="201" t="s">
        <v>4380</v>
      </c>
      <c r="AM48" s="201"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0"/>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3"/>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3"/>
      <c r="K56" s="115"/>
      <c r="L56" s="115"/>
      <c r="M56" s="115"/>
      <c r="N56" s="115"/>
      <c r="O56" s="115"/>
      <c r="P56" s="115"/>
      <c r="Q56" s="115"/>
      <c r="R56" s="115"/>
      <c r="S56" s="115"/>
      <c r="T56" s="115"/>
      <c r="U56" s="117"/>
      <c r="V56" s="115"/>
      <c r="W56" s="117"/>
      <c r="X56" s="115"/>
      <c r="Y56" s="115"/>
      <c r="Z56" s="115"/>
      <c r="AA56" s="115"/>
      <c r="AB56" s="115"/>
      <c r="AC56" s="115"/>
      <c r="AD56" s="120"/>
      <c r="AE56" s="185"/>
      <c r="AF56" s="90"/>
      <c r="AG56" s="185"/>
      <c r="AH56" s="90"/>
      <c r="AI56" s="185"/>
      <c r="AJ56" s="120"/>
      <c r="AK56" s="185"/>
      <c r="AL56" s="120"/>
      <c r="AM56" s="185"/>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3"/>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3"/>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3"/>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3"/>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3"/>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3"/>
      <c r="K62" s="115"/>
      <c r="L62" s="115"/>
      <c r="M62" s="115"/>
      <c r="N62" s="115"/>
      <c r="O62" s="115"/>
      <c r="P62" s="115"/>
      <c r="Q62" s="115"/>
      <c r="R62" s="115"/>
      <c r="S62" s="115"/>
      <c r="T62" s="115"/>
      <c r="U62" s="117"/>
      <c r="V62" s="115"/>
      <c r="W62" s="117"/>
      <c r="X62" s="115"/>
      <c r="Y62" s="115"/>
      <c r="Z62" s="115"/>
      <c r="AA62" s="115"/>
      <c r="AB62" s="115"/>
      <c r="AC62" s="115"/>
      <c r="AD62" s="120"/>
      <c r="AE62" s="185"/>
      <c r="AF62" s="90"/>
      <c r="AG62" s="185"/>
      <c r="AH62" s="90"/>
      <c r="AI62" s="185"/>
      <c r="AJ62" s="120"/>
      <c r="AK62" s="185"/>
      <c r="AL62" s="120"/>
      <c r="AM62" s="185"/>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3"/>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3"/>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3"/>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3"/>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3"/>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3"/>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3"/>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3"/>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3"/>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3"/>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3"/>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3"/>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row r="843" customFormat="false" ht="13.5" hidden="false" customHeight="false" outlineLevel="0" collapsed="false">
      <c r="I843" s="161"/>
    </row>
    <row r="844" customFormat="false" ht="13.5" hidden="false" customHeight="false" outlineLevel="0" collapsed="false">
      <c r="I844" s="161"/>
    </row>
    <row r="845" customFormat="false" ht="13.5" hidden="false" customHeight="false" outlineLevel="0" collapsed="false">
      <c r="I845" s="161"/>
    </row>
    <row r="846" customFormat="false" ht="13.5" hidden="false" customHeight="false" outlineLevel="0" collapsed="false">
      <c r="I846" s="161"/>
    </row>
    <row r="847" customFormat="false" ht="13.5" hidden="false" customHeight="false" outlineLevel="0" collapsed="false">
      <c r="I847" s="161"/>
    </row>
    <row r="848" customFormat="false" ht="13.5" hidden="false" customHeight="false" outlineLevel="0" collapsed="false">
      <c r="I848" s="161"/>
    </row>
    <row r="849" customFormat="false" ht="13.5" hidden="false" customHeight="false" outlineLevel="0" collapsed="false">
      <c r="I849" s="161"/>
    </row>
    <row r="850" customFormat="false" ht="13.5" hidden="false" customHeight="false" outlineLevel="0" collapsed="false">
      <c r="I850" s="161"/>
    </row>
    <row r="851" customFormat="false" ht="13.5" hidden="false" customHeight="false" outlineLevel="0" collapsed="false">
      <c r="I851" s="161"/>
    </row>
    <row r="852" customFormat="false" ht="13.5" hidden="false" customHeight="false" outlineLevel="0" collapsed="false">
      <c r="I852" s="161"/>
    </row>
    <row r="853" customFormat="false" ht="13.5" hidden="false" customHeight="false" outlineLevel="0" collapsed="false">
      <c r="I853" s="161"/>
    </row>
    <row r="854" customFormat="false" ht="13.5" hidden="false" customHeight="false" outlineLevel="0" collapsed="false">
      <c r="I854" s="161"/>
    </row>
    <row r="855" customFormat="false" ht="13.5" hidden="false" customHeight="false" outlineLevel="0" collapsed="false">
      <c r="I855" s="161"/>
    </row>
    <row r="856" customFormat="false" ht="13.5" hidden="false" customHeight="false" outlineLevel="0" collapsed="false">
      <c r="I856" s="161"/>
    </row>
    <row r="857" customFormat="false" ht="13.5" hidden="false" customHeight="false" outlineLevel="0" collapsed="false">
      <c r="I8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G11" activePane="bottomRight" state="frozen"/>
      <selection pane="topLeft" activeCell="A1" activeCellId="0" sqref="A1"/>
      <selection pane="topRight" activeCell="AG1" activeCellId="0" sqref="AG1"/>
      <selection pane="bottomLeft" activeCell="A11" activeCellId="0" sqref="A11"/>
      <selection pane="bottomRight" activeCell="AJ19" activeCellId="0" sqref="AJ19"/>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19"/>
      <c r="J2" s="220" t="s">
        <v>2330</v>
      </c>
      <c r="K2" s="163" t="s">
        <v>2331</v>
      </c>
      <c r="L2" s="85"/>
      <c r="M2" s="85" t="s">
        <v>44</v>
      </c>
      <c r="N2" s="85"/>
      <c r="O2" s="85"/>
      <c r="P2" s="85"/>
      <c r="Q2" s="85"/>
      <c r="R2" s="85" t="s">
        <v>120</v>
      </c>
      <c r="S2" s="85"/>
      <c r="T2" s="85"/>
      <c r="U2" s="89"/>
      <c r="V2" s="85"/>
      <c r="W2" s="89"/>
      <c r="X2" s="85" t="s">
        <v>54</v>
      </c>
      <c r="Y2" s="85"/>
      <c r="Z2" s="90"/>
      <c r="AA2" s="90"/>
      <c r="AB2" s="90"/>
      <c r="AC2" s="90"/>
      <c r="AD2" s="90" t="s">
        <v>4382</v>
      </c>
      <c r="AE2" s="90"/>
      <c r="AF2" s="221" t="s">
        <v>4383</v>
      </c>
      <c r="AG2" s="90"/>
      <c r="AH2" s="221" t="s">
        <v>4384</v>
      </c>
      <c r="AI2" s="222"/>
      <c r="AJ2" s="223" t="s">
        <v>4385</v>
      </c>
      <c r="AK2" s="90"/>
      <c r="AL2" s="224" t="s">
        <v>4386</v>
      </c>
      <c r="AM2" s="225"/>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19" t="s">
        <v>1124</v>
      </c>
      <c r="H3" s="226" t="s">
        <v>1124</v>
      </c>
      <c r="I3" s="219"/>
      <c r="J3" s="226" t="s">
        <v>1125</v>
      </c>
      <c r="K3" s="163" t="s">
        <v>1126</v>
      </c>
      <c r="L3" s="85"/>
      <c r="M3" s="85" t="s">
        <v>44</v>
      </c>
      <c r="N3" s="85"/>
      <c r="O3" s="85"/>
      <c r="P3" s="85"/>
      <c r="Q3" s="85"/>
      <c r="R3" s="85" t="s">
        <v>120</v>
      </c>
      <c r="S3" s="85"/>
      <c r="T3" s="85"/>
      <c r="U3" s="89"/>
      <c r="V3" s="85"/>
      <c r="W3" s="89"/>
      <c r="X3" s="85" t="s">
        <v>54</v>
      </c>
      <c r="Y3" s="85"/>
      <c r="Z3" s="85"/>
      <c r="AA3" s="85"/>
      <c r="AB3" s="90"/>
      <c r="AC3" s="90"/>
      <c r="AD3" s="90" t="s">
        <v>4387</v>
      </c>
      <c r="AE3" s="90"/>
      <c r="AF3" s="221" t="s">
        <v>4388</v>
      </c>
      <c r="AG3" s="90"/>
      <c r="AH3" s="227" t="s">
        <v>4389</v>
      </c>
      <c r="AI3" s="97"/>
      <c r="AJ3" s="97" t="s">
        <v>4390</v>
      </c>
      <c r="AK3" s="228"/>
      <c r="AL3" s="181" t="s">
        <v>4391</v>
      </c>
      <c r="AM3" s="228"/>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19" t="s">
        <v>1394</v>
      </c>
      <c r="H4" s="226" t="s">
        <v>1395</v>
      </c>
      <c r="I4" s="219" t="s">
        <v>1396</v>
      </c>
      <c r="J4" s="226" t="s">
        <v>4392</v>
      </c>
      <c r="K4" s="163" t="s">
        <v>1398</v>
      </c>
      <c r="L4" s="85"/>
      <c r="M4" s="85" t="s">
        <v>44</v>
      </c>
      <c r="N4" s="85"/>
      <c r="O4" s="85"/>
      <c r="P4" s="85"/>
      <c r="Q4" s="85"/>
      <c r="R4" s="85" t="s">
        <v>107</v>
      </c>
      <c r="S4" s="85" t="s">
        <v>92</v>
      </c>
      <c r="T4" s="85"/>
      <c r="U4" s="89"/>
      <c r="V4" s="85"/>
      <c r="W4" s="89"/>
      <c r="X4" s="85"/>
      <c r="Y4" s="85"/>
      <c r="Z4" s="85"/>
      <c r="AA4" s="85"/>
      <c r="AB4" s="90"/>
      <c r="AC4" s="90"/>
      <c r="AD4" s="90" t="s">
        <v>4393</v>
      </c>
      <c r="AE4" s="90"/>
      <c r="AF4" s="221" t="s">
        <v>4394</v>
      </c>
      <c r="AG4" s="90"/>
      <c r="AH4" s="221" t="s">
        <v>4395</v>
      </c>
      <c r="AI4" s="229"/>
      <c r="AJ4" s="230" t="s">
        <v>4396</v>
      </c>
      <c r="AK4" s="182"/>
      <c r="AL4" s="231" t="s">
        <v>4397</v>
      </c>
      <c r="AM4" s="232"/>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使用后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19" t="s">
        <v>1755</v>
      </c>
      <c r="H5" s="226" t="s">
        <v>1755</v>
      </c>
      <c r="I5" s="219"/>
      <c r="J5" s="226" t="s">
        <v>4398</v>
      </c>
      <c r="K5" s="163"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1" t="s">
        <v>4401</v>
      </c>
      <c r="AG5" s="90"/>
      <c r="AH5" s="233" t="s">
        <v>4402</v>
      </c>
      <c r="AI5" s="234"/>
      <c r="AJ5" s="97" t="s">
        <v>4403</v>
      </c>
      <c r="AK5" s="182"/>
      <c r="AL5" s="235" t="s">
        <v>4404</v>
      </c>
      <c r="AM5" s="222"/>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19" t="s">
        <v>2088</v>
      </c>
      <c r="H6" s="86" t="s">
        <v>2088</v>
      </c>
      <c r="I6" s="85"/>
      <c r="J6" s="220" t="s">
        <v>2089</v>
      </c>
      <c r="K6" s="163"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2" t="s">
        <v>2093</v>
      </c>
      <c r="AG6" s="90"/>
      <c r="AH6" s="236" t="s">
        <v>2094</v>
      </c>
      <c r="AI6" s="236"/>
      <c r="AJ6" s="90" t="s">
        <v>2095</v>
      </c>
      <c r="AK6" s="90"/>
      <c r="AL6" s="107" t="s">
        <v>2096</v>
      </c>
      <c r="AM6" s="222"/>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19" t="s">
        <v>2110</v>
      </c>
      <c r="H7" s="86" t="s">
        <v>2110</v>
      </c>
      <c r="I7" s="85"/>
      <c r="J7" s="220" t="s">
        <v>2111</v>
      </c>
      <c r="K7" s="163"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4" t="s">
        <v>4405</v>
      </c>
      <c r="AE7" s="90"/>
      <c r="AF7" s="221" t="s">
        <v>4406</v>
      </c>
      <c r="AG7" s="90"/>
      <c r="AH7" s="237" t="s">
        <v>4407</v>
      </c>
      <c r="AI7" s="90"/>
      <c r="AJ7" s="90" t="s">
        <v>4408</v>
      </c>
      <c r="AK7" s="90"/>
      <c r="AL7" s="176" t="s">
        <v>4409</v>
      </c>
      <c r="AM7" s="222"/>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19"/>
      <c r="J8" s="175" t="s">
        <v>2473</v>
      </c>
      <c r="K8" s="163" t="s">
        <v>2474</v>
      </c>
      <c r="L8" s="85"/>
      <c r="M8" s="85" t="s">
        <v>44</v>
      </c>
      <c r="N8" s="85"/>
      <c r="O8" s="85"/>
      <c r="P8" s="85"/>
      <c r="Q8" s="85"/>
      <c r="R8" s="85" t="s">
        <v>107</v>
      </c>
      <c r="S8" s="85" t="s">
        <v>133</v>
      </c>
      <c r="T8" s="85"/>
      <c r="U8" s="89"/>
      <c r="V8" s="85"/>
      <c r="W8" s="89"/>
      <c r="X8" s="85"/>
      <c r="Y8" s="85"/>
      <c r="Z8" s="85"/>
      <c r="AA8" s="85"/>
      <c r="AB8" s="90"/>
      <c r="AC8" s="90"/>
      <c r="AD8" s="90" t="s">
        <v>4410</v>
      </c>
      <c r="AE8" s="90"/>
      <c r="AF8" s="221" t="s">
        <v>4411</v>
      </c>
      <c r="AG8" s="90"/>
      <c r="AH8" s="238" t="s">
        <v>4412</v>
      </c>
      <c r="AI8" s="222"/>
      <c r="AJ8" s="90" t="s">
        <v>4413</v>
      </c>
      <c r="AK8" s="90"/>
      <c r="AL8" s="99" t="s">
        <v>4414</v>
      </c>
      <c r="AM8" s="222"/>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19" t="s">
        <v>3890</v>
      </c>
      <c r="H9" s="226" t="s">
        <v>3890</v>
      </c>
      <c r="I9" s="219"/>
      <c r="J9" s="226" t="s">
        <v>4415</v>
      </c>
      <c r="K9" s="239"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1" t="s">
        <v>4418</v>
      </c>
      <c r="AG9" s="90"/>
      <c r="AH9" s="227" t="s">
        <v>4419</v>
      </c>
      <c r="AI9" s="90"/>
      <c r="AJ9" s="97" t="s">
        <v>4420</v>
      </c>
      <c r="AK9" s="90"/>
      <c r="AL9" s="240"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'终端 不可被对应\n【攻击后/使用后】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1" t="s">
        <v>2989</v>
      </c>
      <c r="K10" s="129"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2" t="s">
        <v>4423</v>
      </c>
      <c r="AG10" s="118"/>
      <c r="AH10" s="243" t="s">
        <v>4424</v>
      </c>
      <c r="AI10" s="121"/>
      <c r="AJ10" s="118" t="s">
        <v>4425</v>
      </c>
      <c r="AK10" s="118"/>
      <c r="AL10" s="181" t="s">
        <v>4426</v>
      </c>
      <c r="AM10" s="181"/>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4" t="s">
        <v>4428</v>
      </c>
      <c r="AE11" s="120"/>
      <c r="AF11" s="245" t="s">
        <v>4429</v>
      </c>
      <c r="AG11" s="118"/>
      <c r="AH11" s="243" t="s">
        <v>4430</v>
      </c>
      <c r="AI11" s="121"/>
      <c r="AJ11" s="118" t="s">
        <v>4431</v>
      </c>
      <c r="AK11" s="118"/>
      <c r="AL11" s="181" t="s">
        <v>4432</v>
      </c>
      <c r="AM11" s="222"/>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3"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3" t="s">
        <v>4434</v>
      </c>
      <c r="AG12" s="118"/>
      <c r="AH12" s="196"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19" t="s">
        <v>4114</v>
      </c>
      <c r="H13" s="226" t="s">
        <v>4115</v>
      </c>
      <c r="I13" s="219"/>
      <c r="J13" s="226" t="s">
        <v>4116</v>
      </c>
      <c r="K13" s="239" t="s">
        <v>4117</v>
      </c>
      <c r="L13" s="85"/>
      <c r="M13" s="85" t="s">
        <v>44</v>
      </c>
      <c r="N13" s="85"/>
      <c r="O13" s="85"/>
      <c r="P13" s="85"/>
      <c r="Q13" s="85"/>
      <c r="R13" s="85" t="s">
        <v>45</v>
      </c>
      <c r="S13" s="85" t="s">
        <v>133</v>
      </c>
      <c r="T13" s="85" t="s">
        <v>202</v>
      </c>
      <c r="U13" s="89"/>
      <c r="V13" s="85" t="s">
        <v>237</v>
      </c>
      <c r="W13" s="89"/>
      <c r="X13" s="85"/>
      <c r="Y13" s="85"/>
      <c r="Z13" s="85"/>
      <c r="AA13" s="85"/>
      <c r="AB13" s="90"/>
      <c r="AC13" s="90"/>
      <c r="AD13" s="214" t="s">
        <v>4438</v>
      </c>
      <c r="AE13" s="90"/>
      <c r="AF13" s="221" t="s">
        <v>4439</v>
      </c>
      <c r="AG13" s="90"/>
      <c r="AH13" s="221" t="s">
        <v>4440</v>
      </c>
      <c r="AI13" s="90"/>
      <c r="AJ13" s="97" t="s">
        <v>4441</v>
      </c>
      <c r="AK13" s="90"/>
      <c r="AL13" s="240" t="s">
        <v>4442</v>
      </c>
      <c r="AM13" s="222"/>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19" t="s">
        <v>4157</v>
      </c>
      <c r="H14" s="226" t="s">
        <v>4157</v>
      </c>
      <c r="I14" s="219"/>
      <c r="J14" s="226" t="s">
        <v>4159</v>
      </c>
      <c r="K14" s="239" t="s">
        <v>4160</v>
      </c>
      <c r="L14" s="85"/>
      <c r="M14" s="85" t="s">
        <v>157</v>
      </c>
      <c r="N14" s="85"/>
      <c r="O14" s="85"/>
      <c r="P14" s="85"/>
      <c r="Q14" s="85"/>
      <c r="R14" s="85" t="s">
        <v>107</v>
      </c>
      <c r="S14" s="85"/>
      <c r="T14" s="85"/>
      <c r="U14" s="89"/>
      <c r="V14" s="85"/>
      <c r="W14" s="89"/>
      <c r="X14" s="85"/>
      <c r="Y14" s="85"/>
      <c r="Z14" s="85" t="s">
        <v>180</v>
      </c>
      <c r="AA14" s="85"/>
      <c r="AB14" s="90"/>
      <c r="AC14" s="90"/>
      <c r="AD14" s="214" t="s">
        <v>4443</v>
      </c>
      <c r="AE14" s="90"/>
      <c r="AF14" s="221" t="s">
        <v>4444</v>
      </c>
      <c r="AG14" s="90"/>
      <c r="AH14" s="221" t="s">
        <v>4445</v>
      </c>
      <c r="AI14" s="90"/>
      <c r="AJ14" s="97" t="s">
        <v>4446</v>
      </c>
      <c r="AK14" s="90"/>
      <c r="AL14" s="240" t="s">
        <v>4447</v>
      </c>
      <c r="AM14" s="222"/>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19" t="s">
        <v>4179</v>
      </c>
      <c r="H15" s="226" t="s">
        <v>4179</v>
      </c>
      <c r="I15" s="219"/>
      <c r="J15" s="226" t="s">
        <v>4448</v>
      </c>
      <c r="K15" s="239"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1" t="s">
        <v>4450</v>
      </c>
      <c r="AG15" s="90"/>
      <c r="AH15" s="221" t="s">
        <v>4451</v>
      </c>
      <c r="AI15" s="90"/>
      <c r="AJ15" s="97" t="s">
        <v>4452</v>
      </c>
      <c r="AK15" s="90"/>
      <c r="AL15" s="240" t="s">
        <v>4453</v>
      </c>
      <c r="AM15" s="222"/>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19"/>
      <c r="J16" s="220"/>
      <c r="K16" s="246"/>
      <c r="L16" s="85"/>
      <c r="M16" s="85"/>
      <c r="N16" s="85"/>
      <c r="O16" s="85"/>
      <c r="P16" s="85"/>
      <c r="Q16" s="85"/>
      <c r="R16" s="85"/>
      <c r="S16" s="85"/>
      <c r="T16" s="85"/>
      <c r="U16" s="89"/>
      <c r="V16" s="85"/>
      <c r="W16" s="89"/>
      <c r="X16" s="85"/>
      <c r="Y16" s="85"/>
      <c r="Z16" s="85"/>
      <c r="AA16" s="85"/>
      <c r="AB16" s="90"/>
      <c r="AC16" s="90"/>
      <c r="AD16" s="90"/>
      <c r="AE16" s="90"/>
      <c r="AF16" s="222"/>
      <c r="AG16" s="90"/>
      <c r="AH16" s="222"/>
      <c r="AI16" s="90"/>
      <c r="AJ16" s="222"/>
      <c r="AK16" s="222"/>
      <c r="AL16" s="222"/>
      <c r="AM16" s="222"/>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7" t="s">
        <v>4458</v>
      </c>
      <c r="I17" s="116"/>
      <c r="J17" s="183" t="s">
        <v>4459</v>
      </c>
      <c r="K17" s="115" t="s">
        <v>4460</v>
      </c>
      <c r="L17" s="115"/>
      <c r="M17" s="115" t="s">
        <v>44</v>
      </c>
      <c r="N17" s="115"/>
      <c r="O17" s="115"/>
      <c r="P17" s="115"/>
      <c r="Q17" s="115"/>
      <c r="R17" s="115" t="s">
        <v>45</v>
      </c>
      <c r="S17" s="115"/>
      <c r="T17" s="115" t="s">
        <v>823</v>
      </c>
      <c r="U17" s="248"/>
      <c r="V17" s="115" t="s">
        <v>4461</v>
      </c>
      <c r="W17" s="248"/>
      <c r="X17" s="115"/>
      <c r="Y17" s="115"/>
      <c r="Z17" s="115"/>
      <c r="AA17" s="115"/>
      <c r="AB17" s="115"/>
      <c r="AC17" s="115"/>
      <c r="AD17" s="120" t="s">
        <v>4462</v>
      </c>
      <c r="AE17" s="120"/>
      <c r="AF17" s="184"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3" t="s">
        <v>4471</v>
      </c>
      <c r="K18" s="115" t="s">
        <v>4472</v>
      </c>
      <c r="L18" s="115"/>
      <c r="M18" s="115" t="s">
        <v>44</v>
      </c>
      <c r="N18" s="115"/>
      <c r="O18" s="115"/>
      <c r="P18" s="115"/>
      <c r="Q18" s="115"/>
      <c r="R18" s="115" t="s">
        <v>120</v>
      </c>
      <c r="S18" s="115"/>
      <c r="T18" s="115"/>
      <c r="U18" s="248"/>
      <c r="V18" s="115"/>
      <c r="W18" s="248"/>
      <c r="X18" s="115" t="s">
        <v>67</v>
      </c>
      <c r="Y18" s="115"/>
      <c r="Z18" s="115"/>
      <c r="AA18" s="115"/>
      <c r="AB18" s="115"/>
      <c r="AC18" s="115"/>
      <c r="AD18" s="120" t="s">
        <v>4473</v>
      </c>
      <c r="AE18" s="120"/>
      <c r="AF18" s="184"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3" t="s">
        <v>4481</v>
      </c>
      <c r="K19" s="115" t="s">
        <v>4482</v>
      </c>
      <c r="L19" s="115"/>
      <c r="M19" s="115" t="s">
        <v>157</v>
      </c>
      <c r="N19" s="115"/>
      <c r="O19" s="115"/>
      <c r="P19" s="115"/>
      <c r="Q19" s="115"/>
      <c r="R19" s="115" t="s">
        <v>45</v>
      </c>
      <c r="S19" s="115" t="s">
        <v>92</v>
      </c>
      <c r="T19" s="115" t="s">
        <v>2376</v>
      </c>
      <c r="U19" s="248"/>
      <c r="V19" s="115" t="s">
        <v>1617</v>
      </c>
      <c r="W19" s="248"/>
      <c r="X19" s="115"/>
      <c r="Y19" s="115"/>
      <c r="Z19" s="115" t="s">
        <v>2421</v>
      </c>
      <c r="AA19" s="115"/>
      <c r="AB19" s="115"/>
      <c r="AC19" s="115"/>
      <c r="AD19" s="120" t="s">
        <v>4483</v>
      </c>
      <c r="AE19" s="120"/>
      <c r="AF19" s="184"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使用后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3" t="s">
        <v>4494</v>
      </c>
      <c r="K20" s="115" t="s">
        <v>4495</v>
      </c>
      <c r="L20" s="115"/>
      <c r="M20" s="115" t="s">
        <v>44</v>
      </c>
      <c r="N20" s="115"/>
      <c r="O20" s="115"/>
      <c r="P20" s="85"/>
      <c r="Q20" s="115"/>
      <c r="R20" s="115" t="s">
        <v>120</v>
      </c>
      <c r="S20" s="115"/>
      <c r="T20" s="115"/>
      <c r="U20" s="248"/>
      <c r="V20" s="115"/>
      <c r="W20" s="248"/>
      <c r="X20" s="115" t="s">
        <v>282</v>
      </c>
      <c r="Y20" s="115"/>
      <c r="Z20" s="115"/>
      <c r="AA20" s="115"/>
      <c r="AB20" s="115"/>
      <c r="AC20" s="115" t="s">
        <v>996</v>
      </c>
      <c r="AD20" s="120" t="s">
        <v>4496</v>
      </c>
      <c r="AE20" s="120"/>
      <c r="AF20" s="184"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3" t="s">
        <v>4506</v>
      </c>
      <c r="K21" s="115" t="s">
        <v>4507</v>
      </c>
      <c r="L21" s="115"/>
      <c r="M21" s="115" t="s">
        <v>157</v>
      </c>
      <c r="N21" s="115" t="s">
        <v>996</v>
      </c>
      <c r="O21" s="85" t="s">
        <v>4488</v>
      </c>
      <c r="P21" s="85"/>
      <c r="Q21" s="115"/>
      <c r="R21" s="115" t="s">
        <v>107</v>
      </c>
      <c r="S21" s="115"/>
      <c r="T21" s="115"/>
      <c r="U21" s="248"/>
      <c r="V21" s="115"/>
      <c r="W21" s="248"/>
      <c r="X21" s="115"/>
      <c r="Y21" s="115"/>
      <c r="Z21" s="115" t="s">
        <v>54</v>
      </c>
      <c r="AA21" s="115"/>
      <c r="AB21" s="115"/>
      <c r="AC21" s="115"/>
      <c r="AD21" s="120" t="s">
        <v>4508</v>
      </c>
      <c r="AE21" s="185" t="s">
        <v>4509</v>
      </c>
      <c r="AF21" s="184" t="s">
        <v>4510</v>
      </c>
      <c r="AG21" s="185" t="s">
        <v>4511</v>
      </c>
      <c r="AH21" s="90" t="s">
        <v>4512</v>
      </c>
      <c r="AI21" s="185"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使用后】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3" t="s">
        <v>4523</v>
      </c>
      <c r="K22" s="115" t="s">
        <v>4524</v>
      </c>
      <c r="L22" s="115"/>
      <c r="M22" s="115" t="s">
        <v>157</v>
      </c>
      <c r="N22" s="115" t="s">
        <v>996</v>
      </c>
      <c r="O22" s="85" t="s">
        <v>4501</v>
      </c>
      <c r="P22" s="115"/>
      <c r="Q22" s="115"/>
      <c r="R22" s="115" t="s">
        <v>107</v>
      </c>
      <c r="S22" s="115"/>
      <c r="T22" s="115"/>
      <c r="U22" s="248"/>
      <c r="V22" s="115"/>
      <c r="W22" s="248"/>
      <c r="X22" s="115"/>
      <c r="Y22" s="115"/>
      <c r="Z22" s="115" t="s">
        <v>473</v>
      </c>
      <c r="AA22" s="115"/>
      <c r="AB22" s="115"/>
      <c r="AC22" s="115"/>
      <c r="AD22" s="120" t="s">
        <v>4525</v>
      </c>
      <c r="AE22" s="120"/>
      <c r="AF22" s="184"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从回忆区中选择1张牌置入手牌。\n【使用后】每当妳将要抓牌时，妳可以选择不抓牌，而改为从回忆区中选择等量的牌置入手牌。\n【使用后】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3" t="s">
        <v>4535</v>
      </c>
      <c r="K23" s="115" t="s">
        <v>4536</v>
      </c>
      <c r="L23" s="115"/>
      <c r="M23" s="115" t="s">
        <v>157</v>
      </c>
      <c r="N23" s="115"/>
      <c r="O23" s="115"/>
      <c r="P23" s="115"/>
      <c r="Q23" s="115"/>
      <c r="R23" s="115" t="s">
        <v>107</v>
      </c>
      <c r="S23" s="115"/>
      <c r="T23" s="115"/>
      <c r="U23" s="248"/>
      <c r="V23" s="115"/>
      <c r="W23" s="248"/>
      <c r="X23" s="115"/>
      <c r="Y23" s="115"/>
      <c r="Z23" s="115" t="s">
        <v>146</v>
      </c>
      <c r="AA23" s="115"/>
      <c r="AB23" s="115"/>
      <c r="AC23" s="115" t="s">
        <v>996</v>
      </c>
      <c r="AD23" s="120" t="s">
        <v>4537</v>
      </c>
      <c r="AE23" s="120"/>
      <c r="AF23" s="184"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使用后】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1"/>
    </row>
    <row r="25" customFormat="false" ht="13.5" hidden="false" customHeight="false" outlineLevel="0" collapsed="false">
      <c r="I25" s="161"/>
    </row>
    <row r="26" customFormat="false" ht="13.5" hidden="false" customHeight="false" outlineLevel="0" collapsed="false">
      <c r="I26" s="161"/>
    </row>
    <row r="27" customFormat="false" ht="13.5" hidden="false" customHeight="false" outlineLevel="0" collapsed="false">
      <c r="I27" s="161"/>
    </row>
    <row r="28" customFormat="false" ht="13.5" hidden="false" customHeight="false" outlineLevel="0" collapsed="false">
      <c r="I28" s="161"/>
    </row>
    <row r="29" customFormat="false" ht="13.5" hidden="false" customHeight="false" outlineLevel="0" collapsed="false">
      <c r="I29" s="161"/>
    </row>
    <row r="30" customFormat="false" ht="13.5" hidden="false" customHeight="false" outlineLevel="0" collapsed="false">
      <c r="I30" s="161"/>
    </row>
    <row r="31" customFormat="false" ht="13.5" hidden="false" customHeight="false" outlineLevel="0" collapsed="false">
      <c r="I31" s="161"/>
    </row>
    <row r="32" customFormat="false" ht="13.5" hidden="false" customHeight="false" outlineLevel="0" collapsed="false">
      <c r="I32" s="161"/>
    </row>
    <row r="33" customFormat="false" ht="13.5" hidden="false" customHeight="false" outlineLevel="0" collapsed="false">
      <c r="I33" s="161"/>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416</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2023-08-05T23:27:38Z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