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<sst xmlns="http://schemas.openxmlformats.org/spreadsheetml/2006/main" count="525" uniqueCount="349">
  <si>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</si>
  <si>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</si>
  <si>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</si>
  <si>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</si>
  <si>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</si>
  <si>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</si>
  <si>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</si>
  <si>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</si>
  <si>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</si>
  <si>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</si>
  <si>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</si>
  <si>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</si>
  <si>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</si>
  <si>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</si>
  <si>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</si>
  <si>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</si>
  <si>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</si>
  <si>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</si>
  <si>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</si>
  <si>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</si>
  <si>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</si>
  <si>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</si>
  <si>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</si>
  <si>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</si>
  <si>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</si>
  <si>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</si>
  <si>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</si>
  <si>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</si>
  <si>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</si>
  <si>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</si>
  <si>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</si>
  <si>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</si>
  <si>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</si>
  <si>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</si>
  <si>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</si>
  <si>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</si>
  <si>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</si>
  <si>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</si>
  <si>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</si>
  <si>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</si>
  <si>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</si>
  <si>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</si>
  <si>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</si>
  <si>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</si>
  <si>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</si>
  <si>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</si>
  <si>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</si>
  <si>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</si>
  <si>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</si>
  <si>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</si>
  <si>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</si>
  <si>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</si>
  <si>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</si>
  <si>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</si>
  <si>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</si>
  <si>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</si>
  <si>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</si>
  <si>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</si>
  <si>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</si>
  <si>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</si>
  <si>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</si>
  <si>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</si>
  <si>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</si>
  <si>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</si>
  <si>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</si>
  <si>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</si>
  <si>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</si>
  <si>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</si>
  <si>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</si>
  <si>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</si>
  <si>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</si>
  <si>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</si>
  <si>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</si>
  <si>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</si>
  <si>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</si>
  <si>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</si>
  <si>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</si>
  <si>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</si>
  <si>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</si>
  <si>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</si>
  <si>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</si>
  <si>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</si>
  <si>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</si>
  <si>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</si>
  <si>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</si>
  <si>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</si>
  <si>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</si>
  <si>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</si>
  <si>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</si>
  <si>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</si>
  <si>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</si>
  <si>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</si>
  <si>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</si>
  <si>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</si>
  <si>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</si>
  <si>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</si>
  <si>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</si>
  <si>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</si>
  <si>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</si>
  <si>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</si>
  <si>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</si>
  <si>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</si>
  <si>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</si>
  <si>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</si>
  <si>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</si>
  <si>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</si>
  <si>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</si>
  <si>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</si>
  <si>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</si>
  <si>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</si>
  <si>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</si>
  <si>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</si>
  <si>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</si>
  <si>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</si>
  <si>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</si>
  <si>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</si>
  <si>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</si>
  <si>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</si>
  <si>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</si>
  <si>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</si>
  <si>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</si>
  <si>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</si>
  <si>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</si>
  <si>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</si>
  <si>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</si>
  <si>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</si>
  <si>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</si>
  <si>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</si>
  <si>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</si>
  <si>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</si>
  <si>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</si>
  <si>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</si>
  <si>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</si>
  <si>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</si>
  <si>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</si>
  <si>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</si>
  <si>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</si>
  <si>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</si>
  <si>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</si>
  <si>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</si>
  <si>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</si>
  <si>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</si>
  <si>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</si>
  <si>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</si>
  <si>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</si>
  <si>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</si>
  <si>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</si>
  <si>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</si>
  <si>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</si>
  <si>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</si>
  <si>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</si>
  <si>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</si>
  <si>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</si>
  <si>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</si>
  <si>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</si>
  <si>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</si>
  <si>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</si>
  <si>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</si>
  <si>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</si>
  <si>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</si>
  <si>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</si>
  <si>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</si>
  <si>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</si>
  <si>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</si>
  <si>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</si>
  <si>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</si>
  <si>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</si>
  <si>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</si>
  <si>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</si>
  <si>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</si>
  <si>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</si>
  <si>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</si>
  <si>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</si>
  <si>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</si>
  <si>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</si>
  <si>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</si>
  <si>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</si>
  <si>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</si>
  <si>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</si>
  <si>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</si>
  <si>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</si>
  <si>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</si>
  <si>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</si>
  <si>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</si>
  <si>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</si>
  <si>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</si>
  <si>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</si>
  <si>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</si>
  <si>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</si>
  <si>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</si>
  <si>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</si>
  <si>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</si>
  <si>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</si>
  <si>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</si>
  <si>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</si>
  <si>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</si>
  <si>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</si>
  <si>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</si>
  <si>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</si>
  <si>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</si>
  <si>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</si>
  <si>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</si>
  <si>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</si>
  <si>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</si>
  <si>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</si>
  <si>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</si>
  <si>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</si>
  <si>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</si>
  <si>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</si>
  <si>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02_04-saine_tokoyo-A1-n-1_4</t>
  </si>
  <si>
    <t xml:space="preserve">02-saine-o-n-1</t>
  </si>
  <si>
    <t xml:space="preserve">合奏</t>
  </si>
  <si>
    <t xml:space="preserve">がっそう</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</si>
  <si>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</si>
  <si>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</si>
  <si>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</si>
  <si>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</si>
  <si>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</si>
  <si>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</si>
  <si>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</si>
  <si>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</si>
  <si>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</si>
  <si>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</si>
  <si>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</si>
  <si>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</si>
  <si>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04-tokoyo-A1-s-2</t>
  </si>
  <si>
    <t xml:space="preserve">04-tokoyo-o-s-2</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</si>
  <si>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</si>
  <si>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</si>
  <si>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</si>
  <si>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</si>
  <si>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</si>
  <si>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</si>
  <si>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</si>
  <si>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</si>
  <si>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</si>
  <si>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</si>
  <si>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</si>
  <si>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</si>
  <si>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</si>
  <si>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</si>
  <si>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</si>
  <si>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</si>
  <si>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</si>
  <si>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</si>
  <si>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</si>
  <si>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</si>
  <si>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</si>
  <si>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</si>
  <si>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</si>
  <si>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</si>
  <si>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</si>
  <si>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</si>
  <si>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</si>
  <si>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</si>
  <si>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</si>
  <si>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</si>
  <si>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</si>
  <si>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</si>
  <si>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（公開・使用する場合、このカードを「使用済み」領域へ移動）</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</si>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</sst>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5" fontId="18"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18" fillId="0" borderId="0" xfId="0" applyFont="true" applyBorder="fals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6" fillId="0" borderId="0" xfId="21"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18" activeCellId="0" sqref="G18"/>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R2" activePane="bottomRight" state="frozen"/>
      <selection pane="topLeft" activeCell="A1" activeCellId="0" sqref="A1"/>
      <selection pane="topRight" activeCell="AR1" activeCellId="0" sqref="AR1"/>
      <selection pane="bottomLeft" activeCell="A2" activeCellId="0" sqref="A2"/>
      <selection pane="bottomRight" activeCell="AU7" activeCellId="0" sqref="AU7"/>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2"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 hidden="false" customHeight="false" outlineLevel="0" collapsed="false">
      <c r="A6" s="44" t="s">
        <v>136</v>
      </c>
      <c r="B6" s="44" t="s">
        <v>137</v>
      </c>
      <c r="C6" s="44"/>
      <c r="D6" s="44"/>
      <c r="E6" s="44" t="s">
        <v>138</v>
      </c>
      <c r="F6" s="44" t="s">
        <v>139</v>
      </c>
      <c r="G6" s="50" t="s">
        <v>138</v>
      </c>
      <c r="H6" s="51"/>
      <c r="I6" s="50"/>
      <c r="J6" s="51" t="s">
        <v>140</v>
      </c>
      <c r="K6" s="52" t="s">
        <v>141</v>
      </c>
      <c r="L6" s="44"/>
      <c r="M6" s="44" t="s">
        <v>80</v>
      </c>
      <c r="N6" s="44"/>
      <c r="O6" s="44"/>
      <c r="P6" s="44"/>
      <c r="Q6" s="44"/>
      <c r="R6" s="44" t="s">
        <v>117</v>
      </c>
      <c r="S6" s="44" t="s">
        <v>118</v>
      </c>
      <c r="T6" s="44"/>
      <c r="U6" s="43"/>
      <c r="V6" s="44"/>
      <c r="W6" s="43"/>
      <c r="X6" s="44" t="n">
        <v>2</v>
      </c>
      <c r="Y6" s="44"/>
      <c r="Z6" s="44"/>
      <c r="AA6" s="44"/>
      <c r="AB6" s="44"/>
      <c r="AC6" s="44"/>
      <c r="AD6" s="44" t="s">
        <v>29</v>
      </c>
      <c r="AE6" s="47" t="s">
        <v>142</v>
      </c>
      <c r="AF6" s="49"/>
      <c r="AG6" s="53" t="s">
        <v>143</v>
      </c>
      <c r="AH6" s="49"/>
      <c r="AI6" s="49"/>
      <c r="AJ6" s="49"/>
      <c r="AK6" s="54" t="s">
        <v>144</v>
      </c>
      <c r="AL6" s="49"/>
      <c r="AM6" s="54" t="s">
        <v>145</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72" hidden="false" customHeight="false" outlineLevel="0" collapsed="false">
      <c r="A7" s="44" t="s">
        <v>146</v>
      </c>
      <c r="B7" s="44" t="s">
        <v>137</v>
      </c>
      <c r="C7" s="44"/>
      <c r="D7" s="44"/>
      <c r="E7" s="44" t="s">
        <v>147</v>
      </c>
      <c r="F7" s="44" t="s">
        <v>148</v>
      </c>
      <c r="G7" s="50" t="s">
        <v>149</v>
      </c>
      <c r="H7" s="51"/>
      <c r="I7" s="50"/>
      <c r="J7" s="51" t="s">
        <v>150</v>
      </c>
      <c r="K7" s="52" t="s">
        <v>151</v>
      </c>
      <c r="L7" s="44"/>
      <c r="M7" s="44" t="s">
        <v>95</v>
      </c>
      <c r="N7" s="44"/>
      <c r="O7" s="44"/>
      <c r="P7" s="44"/>
      <c r="Q7" s="44"/>
      <c r="R7" s="44" t="s">
        <v>127</v>
      </c>
      <c r="S7" s="44"/>
      <c r="T7" s="44"/>
      <c r="U7" s="43"/>
      <c r="V7" s="44"/>
      <c r="W7" s="43"/>
      <c r="X7" s="44"/>
      <c r="Y7" s="44"/>
      <c r="Z7" s="44" t="s">
        <v>152</v>
      </c>
      <c r="AA7" s="44"/>
      <c r="AB7" s="44"/>
      <c r="AC7" s="44" t="s">
        <v>29</v>
      </c>
      <c r="AD7" s="44" t="s">
        <v>29</v>
      </c>
      <c r="AE7" s="47" t="s">
        <v>153</v>
      </c>
      <c r="AF7" s="49"/>
      <c r="AG7" s="55" t="s">
        <v>154</v>
      </c>
      <c r="AH7" s="49"/>
      <c r="AI7" s="49"/>
      <c r="AJ7" s="49"/>
      <c r="AK7" s="21" t="s">
        <v>155</v>
      </c>
      <c r="AL7" s="49"/>
      <c r="AM7" s="21" t="s">
        <v>156</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32" hidden="false" customHeight="false" outlineLevel="0" collapsed="false">
      <c r="A8" s="44" t="s">
        <v>157</v>
      </c>
      <c r="B8" s="44" t="s">
        <v>158</v>
      </c>
      <c r="C8" s="44"/>
      <c r="D8" s="44"/>
      <c r="E8" s="44" t="s">
        <v>159</v>
      </c>
      <c r="F8" s="44" t="s">
        <v>160</v>
      </c>
      <c r="G8" s="50" t="s">
        <v>161</v>
      </c>
      <c r="H8" s="51"/>
      <c r="I8" s="50"/>
      <c r="J8" s="51" t="s">
        <v>162</v>
      </c>
      <c r="K8" s="56" t="s">
        <v>163</v>
      </c>
      <c r="L8" s="44"/>
      <c r="M8" s="44" t="s">
        <v>80</v>
      </c>
      <c r="N8" s="44"/>
      <c r="O8" s="44"/>
      <c r="P8" s="44"/>
      <c r="Q8" s="44"/>
      <c r="R8" s="44" t="s">
        <v>127</v>
      </c>
      <c r="S8" s="44"/>
      <c r="T8" s="44"/>
      <c r="U8" s="57"/>
      <c r="V8" s="44"/>
      <c r="W8" s="57"/>
      <c r="X8" s="44"/>
      <c r="Y8" s="44"/>
      <c r="Z8" s="44"/>
      <c r="AA8" s="44"/>
      <c r="AB8" s="44"/>
      <c r="AC8" s="44"/>
      <c r="AD8" s="44"/>
      <c r="AE8" s="47" t="s">
        <v>164</v>
      </c>
      <c r="AF8" s="49"/>
      <c r="AG8" s="40"/>
      <c r="AH8" s="49"/>
      <c r="AI8" s="26"/>
      <c r="AJ8" s="49"/>
      <c r="AK8" s="40"/>
      <c r="AL8" s="58"/>
      <c r="AM8" s="40"/>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 textZhG1: '', textKo: '', textEn: ''},</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44" t="s">
        <v>165</v>
      </c>
      <c r="B9" s="44" t="s">
        <v>158</v>
      </c>
      <c r="C9" s="44"/>
      <c r="D9" s="44"/>
      <c r="E9" s="44" t="s">
        <v>166</v>
      </c>
      <c r="F9" s="44"/>
      <c r="G9" s="50" t="s">
        <v>167</v>
      </c>
      <c r="H9" s="51"/>
      <c r="I9" s="50" t="s">
        <v>168</v>
      </c>
      <c r="J9" s="51" t="s">
        <v>169</v>
      </c>
      <c r="K9" s="56" t="s">
        <v>170</v>
      </c>
      <c r="L9" s="44"/>
      <c r="M9" s="44" t="s">
        <v>95</v>
      </c>
      <c r="N9" s="44"/>
      <c r="O9" s="44"/>
      <c r="P9" s="44"/>
      <c r="Q9" s="44"/>
      <c r="R9" s="44" t="s">
        <v>127</v>
      </c>
      <c r="S9" s="44" t="s">
        <v>171</v>
      </c>
      <c r="T9" s="44"/>
      <c r="U9" s="57"/>
      <c r="V9" s="44"/>
      <c r="W9" s="57"/>
      <c r="X9" s="44"/>
      <c r="Y9" s="44"/>
      <c r="Z9" s="44" t="s">
        <v>172</v>
      </c>
      <c r="AA9" s="44"/>
      <c r="AB9" s="44"/>
      <c r="AC9" s="44"/>
      <c r="AD9" s="44"/>
      <c r="AE9" s="47" t="s">
        <v>173</v>
      </c>
      <c r="AF9" s="49"/>
      <c r="AG9" s="55" t="s">
        <v>174</v>
      </c>
      <c r="AH9" s="49"/>
      <c r="AI9" s="26"/>
      <c r="AJ9" s="49"/>
      <c r="AK9" s="49" t="s">
        <v>175</v>
      </c>
      <c r="AL9" s="58"/>
      <c r="AM9" s="56" t="s">
        <v>176</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44" t="s">
        <v>177</v>
      </c>
      <c r="B10" s="44" t="s">
        <v>158</v>
      </c>
      <c r="C10" s="44"/>
      <c r="D10" s="44"/>
      <c r="E10" s="44" t="s">
        <v>178</v>
      </c>
      <c r="F10" s="44"/>
      <c r="G10" s="50" t="s">
        <v>179</v>
      </c>
      <c r="H10" s="51"/>
      <c r="I10" s="50" t="s">
        <v>180</v>
      </c>
      <c r="J10" s="51" t="s">
        <v>181</v>
      </c>
      <c r="K10" s="56" t="s">
        <v>182</v>
      </c>
      <c r="L10" s="44"/>
      <c r="M10" s="44" t="s">
        <v>95</v>
      </c>
      <c r="N10" s="44"/>
      <c r="O10" s="44"/>
      <c r="P10" s="44"/>
      <c r="Q10" s="44"/>
      <c r="R10" s="44" t="s">
        <v>81</v>
      </c>
      <c r="S10" s="44"/>
      <c r="T10" s="44" t="s">
        <v>172</v>
      </c>
      <c r="U10" s="57"/>
      <c r="V10" s="44" t="s">
        <v>183</v>
      </c>
      <c r="W10" s="57"/>
      <c r="X10" s="44"/>
      <c r="Y10" s="44"/>
      <c r="Z10" s="44" t="s">
        <v>184</v>
      </c>
      <c r="AA10" s="44"/>
      <c r="AB10" s="44"/>
      <c r="AC10" s="44"/>
      <c r="AD10" s="44"/>
      <c r="AE10" s="47" t="s">
        <v>185</v>
      </c>
      <c r="AF10" s="49"/>
      <c r="AG10" s="55" t="s">
        <v>186</v>
      </c>
      <c r="AH10" s="49"/>
      <c r="AI10" s="26"/>
      <c r="AJ10" s="49"/>
      <c r="AK10" s="49" t="s">
        <v>187</v>
      </c>
      <c r="AL10" s="58"/>
      <c r="AM10" s="56" t="s">
        <v>188</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1" customFormat="true" ht="62" hidden="false" customHeight="false" outlineLevel="0" collapsed="false">
      <c r="A11" s="3" t="s">
        <v>189</v>
      </c>
      <c r="B11" s="3" t="s">
        <v>190</v>
      </c>
      <c r="C11" s="3" t="s">
        <v>111</v>
      </c>
      <c r="D11" s="3" t="s">
        <v>191</v>
      </c>
      <c r="E11" s="3" t="s">
        <v>192</v>
      </c>
      <c r="F11" s="3" t="s">
        <v>193</v>
      </c>
      <c r="G11" s="59" t="s">
        <v>192</v>
      </c>
      <c r="H11" s="60" t="s">
        <v>192</v>
      </c>
      <c r="I11" s="59"/>
      <c r="J11" s="60" t="s">
        <v>194</v>
      </c>
      <c r="K11" s="60" t="s">
        <v>195</v>
      </c>
      <c r="L11" s="3"/>
      <c r="M11" s="3" t="s">
        <v>80</v>
      </c>
      <c r="N11" s="3"/>
      <c r="O11" s="3"/>
      <c r="P11" s="3"/>
      <c r="Q11" s="3"/>
      <c r="R11" s="3" t="s">
        <v>117</v>
      </c>
      <c r="S11" s="3"/>
      <c r="T11" s="3"/>
      <c r="U11" s="61"/>
      <c r="V11" s="3"/>
      <c r="W11" s="61"/>
      <c r="X11" s="3" t="s">
        <v>172</v>
      </c>
      <c r="Y11" s="3"/>
      <c r="Z11" s="3"/>
      <c r="AA11" s="3"/>
      <c r="AB11" s="21"/>
      <c r="AC11" s="21"/>
      <c r="AD11" s="62"/>
      <c r="AE11" s="21" t="s">
        <v>196</v>
      </c>
      <c r="AF11" s="21"/>
      <c r="AG11" s="63"/>
      <c r="AH11" s="21"/>
      <c r="AI11" s="64"/>
      <c r="AJ11" s="27"/>
      <c r="AK11" s="63"/>
      <c r="AL11" s="58"/>
      <c r="AM11" s="63"/>
      <c r="AN11" s="21"/>
      <c r="AO11" s="57"/>
      <c r="AP11" s="57"/>
      <c r="AQ11" s="57"/>
      <c r="AR11" s="57"/>
      <c r="AS11" s="57"/>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 textZhG1: '', textKo: '', textEn: ''},</v>
      </c>
      <c r="AU11" s="31" t="str">
        <f aca="false">IF($A11&lt;&gt;"", "    /** 《"&amp;$E11&amp;"》 */ export const "&amp;SUBSTITUTE(UPPER(IF(MID($A11, 3, 1)="-", RIGHT($A11,LEN($A11)-3), $A11)), "-", "_")&amp;": TCardId = '"&amp;$A11&amp;"';", "")</f>
        <v>/** 《伴奏》 */ export const SAINE_A1_N_6: TCardId = '02-saine-A1-n-6';</v>
      </c>
      <c r="AV11" s="32" t="str">
        <f aca="false">IF($A11&lt;&gt;"", "    | '"&amp;$A11&amp;"'", "")</f>
        <v>| '02-saine-A1-n-6'</v>
      </c>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c r="AMK11" s="33"/>
    </row>
    <row r="12" s="1" customFormat="true" ht="42" hidden="false" customHeight="false" outlineLevel="0" collapsed="false">
      <c r="A12" s="3" t="s">
        <v>197</v>
      </c>
      <c r="B12" s="3" t="s">
        <v>198</v>
      </c>
      <c r="C12" s="3" t="s">
        <v>111</v>
      </c>
      <c r="D12" s="3" t="s">
        <v>199</v>
      </c>
      <c r="E12" s="3" t="s">
        <v>200</v>
      </c>
      <c r="F12" s="3" t="s">
        <v>201</v>
      </c>
      <c r="G12" s="59" t="s">
        <v>202</v>
      </c>
      <c r="H12" s="60" t="s">
        <v>203</v>
      </c>
      <c r="I12" s="59"/>
      <c r="J12" s="60" t="s">
        <v>204</v>
      </c>
      <c r="K12" s="60" t="s">
        <v>205</v>
      </c>
      <c r="L12" s="3"/>
      <c r="M12" s="3" t="s">
        <v>80</v>
      </c>
      <c r="N12" s="3"/>
      <c r="O12" s="3"/>
      <c r="P12" s="3"/>
      <c r="Q12" s="3"/>
      <c r="R12" s="3" t="s">
        <v>81</v>
      </c>
      <c r="S12" s="3"/>
      <c r="T12" s="3" t="s">
        <v>206</v>
      </c>
      <c r="U12" s="61"/>
      <c r="V12" s="3" t="s">
        <v>207</v>
      </c>
      <c r="W12" s="61"/>
      <c r="X12" s="3"/>
      <c r="Y12" s="3"/>
      <c r="Z12" s="3"/>
      <c r="AA12" s="3"/>
      <c r="AB12" s="21"/>
      <c r="AC12" s="21"/>
      <c r="AD12" s="62"/>
      <c r="AE12" s="21" t="s">
        <v>208</v>
      </c>
      <c r="AF12" s="3"/>
      <c r="AG12" s="63"/>
      <c r="AH12" s="21"/>
      <c r="AI12" s="64"/>
      <c r="AJ12" s="27"/>
      <c r="AK12" s="63"/>
      <c r="AL12" s="58"/>
      <c r="AM12" s="63"/>
      <c r="AN12" s="21"/>
      <c r="AO12" s="57"/>
      <c r="AP12" s="57"/>
      <c r="AQ12" s="57"/>
      <c r="AR12" s="57"/>
      <c r="AS12" s="57"/>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 textZhG1: '', textKo: '', textEn: ''},</v>
      </c>
      <c r="AU12" s="31" t="str">
        <f aca="false">IF($A12&lt;&gt;"", "    /** 《"&amp;$E12&amp;"》 */ export const "&amp;SUBSTITUTE(UPPER(IF(MID($A12, 3, 1)="-", RIGHT($A12,LEN($A12)-3), $A12)), "-", "_")&amp;": TCardId = '"&amp;$A12&amp;"';", "")</f>
        <v>/** 《奏流し》 */ export const TOKOYO_A1_N_1: TCardId = '04-tokoyo-A1-n-1';</v>
      </c>
      <c r="AV12" s="32" t="str">
        <f aca="false">IF($A12&lt;&gt;"", "    | '"&amp;$A12&amp;"'", "")</f>
        <v>| '04-tokoyo-A1-n-1'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s="1" customFormat="true" ht="62" hidden="false" customHeight="false" outlineLevel="0" collapsed="false">
      <c r="A13" s="3" t="s">
        <v>209</v>
      </c>
      <c r="B13" s="3" t="s">
        <v>190</v>
      </c>
      <c r="C13" s="3" t="s">
        <v>111</v>
      </c>
      <c r="D13" s="3" t="s">
        <v>210</v>
      </c>
      <c r="E13" s="3" t="s">
        <v>211</v>
      </c>
      <c r="F13" s="3" t="s">
        <v>212</v>
      </c>
      <c r="G13" s="65"/>
      <c r="H13" s="59"/>
      <c r="I13" s="59"/>
      <c r="J13" s="65"/>
      <c r="K13" s="66"/>
      <c r="L13" s="3"/>
      <c r="M13" s="3" t="s">
        <v>80</v>
      </c>
      <c r="N13" s="3"/>
      <c r="O13" s="3"/>
      <c r="P13" s="3"/>
      <c r="Q13" s="3"/>
      <c r="R13" s="3" t="s">
        <v>81</v>
      </c>
      <c r="S13" s="3" t="s">
        <v>171</v>
      </c>
      <c r="T13" s="3" t="s">
        <v>213</v>
      </c>
      <c r="U13" s="61"/>
      <c r="V13" s="3" t="s">
        <v>214</v>
      </c>
      <c r="W13" s="61"/>
      <c r="X13" s="3"/>
      <c r="Y13" s="3"/>
      <c r="Z13" s="3"/>
      <c r="AA13" s="3"/>
      <c r="AB13" s="21"/>
      <c r="AC13" s="21"/>
      <c r="AD13" s="62"/>
      <c r="AE13" s="21" t="s">
        <v>215</v>
      </c>
      <c r="AF13" s="3"/>
      <c r="AG13" s="63"/>
      <c r="AH13" s="21"/>
      <c r="AI13" s="62"/>
      <c r="AJ13" s="21"/>
      <c r="AK13" s="63"/>
      <c r="AL13" s="27"/>
      <c r="AM13" s="63"/>
      <c r="AN13" s="21"/>
      <c r="AO13" s="57"/>
      <c r="AP13" s="57"/>
      <c r="AQ13" s="57"/>
      <c r="AR13" s="57"/>
      <c r="AS13" s="57"/>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 nameZhG1: '', nameKo: '',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 textZhG1: '', textKo: '', textEn: ''},</v>
      </c>
      <c r="AU13" s="31" t="s">
        <v>216</v>
      </c>
      <c r="AV13" s="32" t="str">
        <f aca="false">IF($A13&lt;&gt;"", "    | '"&amp;$A13&amp;"'", "")</f>
        <v>| '02_04-saine_tokoyo-A1-n-1_4'</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s="1" customFormat="true" ht="62" hidden="false" customHeight="false" outlineLevel="0" collapsed="false">
      <c r="A14" s="3" t="s">
        <v>217</v>
      </c>
      <c r="B14" s="3" t="s">
        <v>190</v>
      </c>
      <c r="C14" s="3" t="s">
        <v>111</v>
      </c>
      <c r="D14" s="3" t="s">
        <v>218</v>
      </c>
      <c r="E14" s="12" t="s">
        <v>219</v>
      </c>
      <c r="F14" s="12" t="s">
        <v>220</v>
      </c>
      <c r="G14" s="67" t="s">
        <v>221</v>
      </c>
      <c r="H14" s="44" t="s">
        <v>221</v>
      </c>
      <c r="I14" s="59"/>
      <c r="J14" s="60" t="s">
        <v>222</v>
      </c>
      <c r="K14" s="60" t="s">
        <v>223</v>
      </c>
      <c r="L14" s="3"/>
      <c r="M14" s="3" t="s">
        <v>95</v>
      </c>
      <c r="N14" s="3"/>
      <c r="O14" s="3"/>
      <c r="P14" s="3"/>
      <c r="Q14" s="3"/>
      <c r="R14" s="3" t="s">
        <v>127</v>
      </c>
      <c r="S14" s="3"/>
      <c r="T14" s="3"/>
      <c r="U14" s="61"/>
      <c r="V14" s="3"/>
      <c r="W14" s="61"/>
      <c r="X14" s="3"/>
      <c r="Y14" s="3"/>
      <c r="Z14" s="3" t="s">
        <v>99</v>
      </c>
      <c r="AA14" s="3"/>
      <c r="AB14" s="21"/>
      <c r="AC14" s="21"/>
      <c r="AD14" s="21"/>
      <c r="AE14" s="21" t="s">
        <v>224</v>
      </c>
      <c r="AF14" s="21"/>
      <c r="AG14" s="63"/>
      <c r="AH14" s="21"/>
      <c r="AI14" s="62"/>
      <c r="AJ14" s="21"/>
      <c r="AK14" s="63"/>
      <c r="AL14" s="27"/>
      <c r="AM14" s="63"/>
      <c r="AN14" s="21"/>
      <c r="AO14" s="57"/>
      <c r="AP14" s="57"/>
      <c r="AQ14" s="57"/>
      <c r="AR14" s="57"/>
      <c r="AS14" s="57"/>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 textZhG1: '', textKo: '', textEn: ''},</v>
      </c>
      <c r="AU14" s="31" t="str">
        <f aca="false">IF($A14&lt;&gt;"", "    /** 《"&amp;$E14&amp;"》 */ export const "&amp;SUBSTITUTE(UPPER(IF(MID($A14, 3, 1)="-", RIGHT($A14,LEN($A14)-3), $A14)), "-", "_")&amp;": TCardId = '"&amp;$A14&amp;"';", "")</f>
        <v>/** 《二重奏:弾奏氷瞑》 */ export const SAINE_A1_S_2: TCardId = '02-saine-A1-s-2';</v>
      </c>
      <c r="AV14" s="32" t="str">
        <f aca="false">IF($A14&lt;&gt;"", "    | '"&amp;$A14&amp;"'", "")</f>
        <v>| '02-saine-A1-s-2'</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s="1" customFormat="true" ht="72" hidden="false" customHeight="false" outlineLevel="0" collapsed="false">
      <c r="A15" s="3" t="s">
        <v>225</v>
      </c>
      <c r="B15" s="3" t="s">
        <v>198</v>
      </c>
      <c r="C15" s="3" t="s">
        <v>111</v>
      </c>
      <c r="D15" s="3" t="s">
        <v>226</v>
      </c>
      <c r="E15" s="3" t="s">
        <v>227</v>
      </c>
      <c r="F15" s="3" t="s">
        <v>228</v>
      </c>
      <c r="G15" s="59" t="s">
        <v>229</v>
      </c>
      <c r="H15" s="3" t="s">
        <v>229</v>
      </c>
      <c r="I15" s="3"/>
      <c r="J15" s="60" t="s">
        <v>230</v>
      </c>
      <c r="K15" s="19" t="s">
        <v>231</v>
      </c>
      <c r="L15" s="3"/>
      <c r="M15" s="3" t="s">
        <v>95</v>
      </c>
      <c r="N15" s="3"/>
      <c r="O15" s="3"/>
      <c r="P15" s="3"/>
      <c r="Q15" s="3"/>
      <c r="R15" s="3" t="s">
        <v>127</v>
      </c>
      <c r="S15" s="3"/>
      <c r="T15" s="3"/>
      <c r="U15" s="61"/>
      <c r="V15" s="3"/>
      <c r="W15" s="61"/>
      <c r="X15" s="3"/>
      <c r="Y15" s="3"/>
      <c r="Z15" s="3" t="s">
        <v>232</v>
      </c>
      <c r="AA15" s="3"/>
      <c r="AB15" s="21"/>
      <c r="AC15" s="21"/>
      <c r="AD15" s="62"/>
      <c r="AE15" s="21" t="s">
        <v>233</v>
      </c>
      <c r="AF15" s="21"/>
      <c r="AG15" s="63"/>
      <c r="AH15" s="21"/>
      <c r="AI15" s="62"/>
      <c r="AJ15" s="21"/>
      <c r="AK15" s="63"/>
      <c r="AL15" s="27"/>
      <c r="AM15" s="63"/>
      <c r="AN15" s="21"/>
      <c r="AO15" s="57"/>
      <c r="AP15" s="57"/>
      <c r="AQ15" s="57"/>
      <c r="AR15" s="57"/>
      <c r="AS15" s="57"/>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'04-tokoyo-o-s-2',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 textZhG1: '', textKo: '', textEn: ''},</v>
      </c>
      <c r="AU15" s="31" t="str">
        <f aca="false">IF($A15&lt;&gt;"", "    /** 《"&amp;$E15&amp;"》 */ export const "&amp;SUBSTITUTE(UPPER(IF(MID($A15, 3, 1)="-", RIGHT($A15,LEN($A15)-3), $A15)), "-", "_")&amp;": TCardId = '"&amp;$A15&amp;"';", "")</f>
        <v>/** 《二重奏:吹弾陽明》 */ export const TOKOYO_A1_S_2: TCardId = '04-tokoyo-A1-s-2';</v>
      </c>
      <c r="AV15" s="32" t="str">
        <f aca="false">IF($A15&lt;&gt;"", "    | '"&amp;$A15&amp;"'", "")</f>
        <v>| '04-tokoyo-A1-s-2'</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s="1" customFormat="true" ht="13.8" hidden="false" customHeight="false" outlineLevel="0" collapsed="false">
      <c r="A16" s="44"/>
      <c r="B16" s="44"/>
      <c r="C16" s="44"/>
      <c r="D16" s="44"/>
      <c r="E16" s="44"/>
      <c r="F16" s="44"/>
      <c r="G16" s="50"/>
      <c r="H16" s="51"/>
      <c r="I16" s="3"/>
      <c r="J16" s="51"/>
      <c r="K16" s="56"/>
      <c r="L16" s="3"/>
      <c r="M16" s="44"/>
      <c r="N16" s="44"/>
      <c r="O16" s="44"/>
      <c r="P16" s="44"/>
      <c r="Q16" s="44"/>
      <c r="R16" s="44"/>
      <c r="S16" s="44"/>
      <c r="T16" s="44"/>
      <c r="U16" s="57"/>
      <c r="V16" s="44"/>
      <c r="W16" s="57"/>
      <c r="X16" s="44"/>
      <c r="Y16" s="44"/>
      <c r="Z16" s="44"/>
      <c r="AA16" s="44"/>
      <c r="AB16" s="44"/>
      <c r="AC16" s="44"/>
      <c r="AD16" s="44"/>
      <c r="AE16" s="47"/>
      <c r="AF16" s="49"/>
      <c r="AG16" s="40"/>
      <c r="AH16" s="49"/>
      <c r="AI16" s="26"/>
      <c r="AJ16" s="49"/>
      <c r="AK16" s="40"/>
      <c r="AL16" s="58"/>
      <c r="AM16" s="40"/>
      <c r="AN16" s="21"/>
      <c r="AO16" s="57"/>
      <c r="AP16" s="57"/>
      <c r="AQ16" s="57"/>
      <c r="AR16" s="57"/>
      <c r="AS16" s="57"/>
      <c r="AT16" s="30"/>
      <c r="AU16" s="31"/>
      <c r="AV16" s="32"/>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s="33" customFormat="true" ht="13.5" hidden="false" customHeight="false" outlineLevel="0" collapsed="false">
      <c r="A17" s="44"/>
      <c r="B17" s="44"/>
      <c r="C17" s="44"/>
      <c r="D17" s="44"/>
      <c r="E17" s="44"/>
      <c r="F17" s="44"/>
      <c r="G17" s="50"/>
      <c r="H17" s="51"/>
      <c r="I17" s="3"/>
      <c r="J17" s="51"/>
      <c r="K17" s="52"/>
      <c r="L17" s="3"/>
      <c r="M17" s="44"/>
      <c r="N17" s="44"/>
      <c r="O17" s="44"/>
      <c r="P17" s="44"/>
      <c r="Q17" s="44"/>
      <c r="R17" s="44"/>
      <c r="S17" s="44"/>
      <c r="T17" s="44"/>
      <c r="U17" s="43"/>
      <c r="V17" s="44"/>
      <c r="W17" s="43"/>
      <c r="X17" s="44"/>
      <c r="Y17" s="44"/>
      <c r="Z17" s="44"/>
      <c r="AA17" s="44"/>
      <c r="AB17" s="44"/>
      <c r="AC17" s="44"/>
      <c r="AD17" s="44"/>
      <c r="AE17" s="47"/>
      <c r="AF17" s="49"/>
      <c r="AG17" s="55"/>
      <c r="AH17" s="49"/>
      <c r="AI17" s="26"/>
      <c r="AJ17" s="49"/>
      <c r="AK17" s="68"/>
      <c r="AL17" s="49"/>
      <c r="AM17" s="58"/>
      <c r="AN17" s="21"/>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1" t="str">
        <f aca="false">IF($A17&lt;&gt;"", "    /** 《"&amp;$E17&amp;"》 */ export const "&amp;SUBSTITUTE(UPPER(IF(MID($A17, 3, 1)="-", RIGHT($A17,LEN($A17)-3), $A17)), "-", "_")&amp;": TCardId = '"&amp;$A17&amp;"';", "")</f>
        <v/>
      </c>
      <c r="AV17" s="32" t="str">
        <f aca="false">IF($A17&lt;&gt;"", "    | '"&amp;$A17&amp;"'", "")</f>
        <v/>
      </c>
      <c r="XFD17" s="1"/>
    </row>
    <row r="18" customFormat="false" ht="52" hidden="false" customHeight="false" outlineLevel="0" collapsed="false">
      <c r="A18" s="44" t="s">
        <v>234</v>
      </c>
      <c r="B18" s="44" t="s">
        <v>27</v>
      </c>
      <c r="C18" s="44" t="s">
        <v>28</v>
      </c>
      <c r="D18" s="44" t="s">
        <v>235</v>
      </c>
      <c r="E18" s="44" t="s">
        <v>236</v>
      </c>
      <c r="F18" s="44" t="s">
        <v>237</v>
      </c>
      <c r="G18" s="65"/>
      <c r="H18" s="45"/>
      <c r="I18" s="3"/>
      <c r="J18" s="65"/>
      <c r="K18" s="66"/>
      <c r="L18" s="3"/>
      <c r="M18" s="34" t="s">
        <v>80</v>
      </c>
      <c r="N18" s="44"/>
      <c r="O18" s="44"/>
      <c r="P18" s="44"/>
      <c r="Q18" s="44"/>
      <c r="R18" s="44" t="s">
        <v>81</v>
      </c>
      <c r="S18" s="45"/>
      <c r="T18" s="44" t="s">
        <v>238</v>
      </c>
      <c r="U18" s="43"/>
      <c r="V18" s="44" t="s">
        <v>84</v>
      </c>
      <c r="W18" s="43"/>
      <c r="X18" s="44"/>
      <c r="Y18" s="44"/>
      <c r="Z18" s="44"/>
      <c r="AA18" s="44"/>
      <c r="AB18" s="44"/>
      <c r="AC18" s="44"/>
      <c r="AD18" s="44"/>
      <c r="AE18" s="47" t="s">
        <v>239</v>
      </c>
      <c r="AF18" s="49"/>
      <c r="AG18" s="63"/>
      <c r="AH18" s="49"/>
      <c r="AI18" s="26"/>
      <c r="AJ18" s="49"/>
      <c r="AK18" s="69"/>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8" s="31" t="str">
        <f aca="false">IF($A18&lt;&gt;"", "    /** 《"&amp;$E18&amp;"》 */ export const "&amp;SUBSTITUTE(UPPER(IF(MID($A18, 3, 1)="-", RIGHT($A18,LEN($A18)-3), $A18)), "-", "_")&amp;": TCardId = '"&amp;$A18&amp;"';", "")</f>
        <v>/** 《ホロ苦無》 */ export const OBORO_A2_N_1: TCardId = '05-oboro-a2-n-1';</v>
      </c>
      <c r="AV18" s="32" t="str">
        <f aca="false">IF($A18&lt;&gt;"", "    | '"&amp;$A18&amp;"'", "")</f>
        <v>| '05-oboro-a2-n-1'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1"/>
    </row>
    <row r="19" customFormat="false" ht="52" hidden="false" customHeight="false" outlineLevel="0" collapsed="false">
      <c r="A19" s="44" t="s">
        <v>240</v>
      </c>
      <c r="B19" s="44" t="s">
        <v>27</v>
      </c>
      <c r="C19" s="44" t="s">
        <v>28</v>
      </c>
      <c r="D19" s="44" t="s">
        <v>241</v>
      </c>
      <c r="E19" s="44" t="s">
        <v>242</v>
      </c>
      <c r="F19" s="44" t="s">
        <v>243</v>
      </c>
      <c r="G19" s="65"/>
      <c r="H19" s="45"/>
      <c r="I19" s="3"/>
      <c r="J19" s="65"/>
      <c r="K19" s="66"/>
      <c r="L19" s="3"/>
      <c r="M19" s="44" t="s">
        <v>95</v>
      </c>
      <c r="N19" s="44"/>
      <c r="O19" s="44"/>
      <c r="P19" s="44"/>
      <c r="Q19" s="44"/>
      <c r="R19" s="44" t="s">
        <v>81</v>
      </c>
      <c r="S19" s="45"/>
      <c r="T19" s="44" t="s">
        <v>244</v>
      </c>
      <c r="U19" s="43"/>
      <c r="V19" s="44" t="s">
        <v>245</v>
      </c>
      <c r="W19" s="43"/>
      <c r="X19" s="44"/>
      <c r="Y19" s="44"/>
      <c r="Z19" s="44" t="s">
        <v>246</v>
      </c>
      <c r="AA19" s="44"/>
      <c r="AB19" s="44"/>
      <c r="AC19" s="44"/>
      <c r="AD19" s="44"/>
      <c r="AE19" s="47" t="s">
        <v>247</v>
      </c>
      <c r="AF19" s="49"/>
      <c r="AG19" s="63"/>
      <c r="AH19" s="49"/>
      <c r="AI19" s="26"/>
      <c r="AJ19" s="49"/>
      <c r="AK19" s="69"/>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9" s="31" t="str">
        <f aca="false">IF($A19&lt;&gt;"", "    /** 《"&amp;$E19&amp;"》 */ export const "&amp;SUBSTITUTE(UPPER(IF(MID($A19, 3, 1)="-", RIGHT($A19,LEN($A19)-3), $A19)), "-", "_")&amp;": TCardId = '"&amp;$A19&amp;"';", "")</f>
        <v>/** 《ギガ介》 */ export const OBORO_A2_S_1: TCardId = '05-oboro-a2-s-1';</v>
      </c>
      <c r="AV19" s="32" t="str">
        <f aca="false">IF($A19&lt;&gt;"", "    | '"&amp;$A19&amp;"'", "")</f>
        <v>| '05-oboro-a2-s-1'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62" hidden="false" customHeight="false" outlineLevel="0" collapsed="false">
      <c r="A20" s="44" t="s">
        <v>248</v>
      </c>
      <c r="B20" s="44" t="s">
        <v>27</v>
      </c>
      <c r="C20" s="44" t="s">
        <v>28</v>
      </c>
      <c r="D20" s="44" t="s">
        <v>249</v>
      </c>
      <c r="E20" s="44" t="s">
        <v>250</v>
      </c>
      <c r="F20" s="49" t="s">
        <v>251</v>
      </c>
      <c r="G20" s="65"/>
      <c r="H20" s="45"/>
      <c r="I20" s="3"/>
      <c r="J20" s="65"/>
      <c r="K20" s="66"/>
      <c r="L20" s="3"/>
      <c r="M20" s="44" t="s">
        <v>95</v>
      </c>
      <c r="N20" s="44"/>
      <c r="O20" s="44"/>
      <c r="P20" s="44"/>
      <c r="Q20" s="44"/>
      <c r="R20" s="44" t="s">
        <v>127</v>
      </c>
      <c r="S20" s="45" t="s">
        <v>118</v>
      </c>
      <c r="T20" s="44"/>
      <c r="U20" s="43"/>
      <c r="V20" s="44"/>
      <c r="W20" s="43"/>
      <c r="X20" s="44"/>
      <c r="Y20" s="44"/>
      <c r="Z20" s="44" t="s">
        <v>252</v>
      </c>
      <c r="AA20" s="44"/>
      <c r="AB20" s="44"/>
      <c r="AC20" s="44"/>
      <c r="AD20" s="44"/>
      <c r="AE20" s="47" t="s">
        <v>253</v>
      </c>
      <c r="AF20" s="49"/>
      <c r="AG20" s="63"/>
      <c r="AH20" s="49"/>
      <c r="AI20" s="26"/>
      <c r="AJ20" s="49"/>
      <c r="AK20" s="69"/>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20" s="31" t="str">
        <f aca="false">IF($A20&lt;&gt;"", "    /** 《"&amp;$E20&amp;"》 */ export const "&amp;SUBSTITUTE(UPPER(IF(MID($A20, 3, 1)="-", RIGHT($A20,LEN($A20)-3), $A20)), "-", "_")&amp;": TCardId = '"&amp;$A20&amp;"';", "")</f>
        <v>/** 《朧文書・電子神渉》 */ export const OBORO_A2_S_3: TCardId = '05-oboro-a2-s-3';</v>
      </c>
      <c r="AV20" s="32" t="str">
        <f aca="false">IF($A20&lt;&gt;"", "    | '"&amp;$A20&amp;"'", "")</f>
        <v>| '05-oboro-a2-s-3'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22" hidden="false" customHeight="false" outlineLevel="0" collapsed="false">
      <c r="A21" s="44" t="s">
        <v>254</v>
      </c>
      <c r="B21" s="44" t="s">
        <v>27</v>
      </c>
      <c r="C21" s="44" t="s">
        <v>28</v>
      </c>
      <c r="D21" s="44"/>
      <c r="E21" s="44" t="s">
        <v>255</v>
      </c>
      <c r="F21" s="44"/>
      <c r="G21" s="65"/>
      <c r="H21" s="45"/>
      <c r="I21" s="3"/>
      <c r="J21" s="65"/>
      <c r="K21" s="66"/>
      <c r="L21" s="3"/>
      <c r="M21" s="34" t="s">
        <v>256</v>
      </c>
      <c r="N21" s="44"/>
      <c r="O21" s="44"/>
      <c r="P21" s="44"/>
      <c r="Q21" s="44"/>
      <c r="R21" s="44" t="s">
        <v>81</v>
      </c>
      <c r="S21" s="45"/>
      <c r="T21" s="44" t="s">
        <v>96</v>
      </c>
      <c r="U21" s="43"/>
      <c r="V21" s="44" t="s">
        <v>257</v>
      </c>
      <c r="W21" s="43"/>
      <c r="X21" s="44"/>
      <c r="Y21" s="44"/>
      <c r="Z21" s="44"/>
      <c r="AA21" s="44"/>
      <c r="AB21" s="44"/>
      <c r="AC21" s="44"/>
      <c r="AD21" s="44"/>
      <c r="AE21" s="47" t="s">
        <v>258</v>
      </c>
      <c r="AF21" s="49" t="s">
        <v>259</v>
      </c>
      <c r="AG21" s="63"/>
      <c r="AH21" s="63"/>
      <c r="AI21" s="26"/>
      <c r="AJ21" s="49"/>
      <c r="AK21" s="69"/>
      <c r="AL21" s="63"/>
      <c r="AM21" s="63"/>
      <c r="AN21" s="63"/>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 nameZhG1: '', nameKo: '', ruby: '', rubyEn: '', baseType: 'mainParts', type: 'attack', range: '4-5', damage: '2/2', text: 'デジ設置', textAdditional: '（公開・使用する場合、このカードを「使用済み」領域へ移動）', textZh: '', textZhG1: '', textKo: '', textEn: ''},</v>
      </c>
      <c r="AU21" s="31" t="str">
        <f aca="false">IF($A21&lt;&gt;"", "    /** 《"&amp;$E21&amp;"》 */ export const "&amp;SUBSTITUTE(UPPER(IF(MID($A21, 3, 1)="-", RIGHT($A21,LEN($A21)-3), $A21)), "-", "_")&amp;": TCardId = '"&amp;$A21&amp;"';", "")</f>
        <v>/** 《メインパーツX》 */ export const OBORO_A2_MP_1: TCardId = '05-oboro-a2-mp-1';</v>
      </c>
      <c r="AV21" s="32" t="str">
        <f aca="false">IF($A21&lt;&gt;"", "    | '"&amp;$A21&amp;"'", "")</f>
        <v>| '05-oboro-a2-mp-1'</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customFormat="false" ht="22" hidden="false" customHeight="false" outlineLevel="0" collapsed="false">
      <c r="A22" s="44" t="s">
        <v>260</v>
      </c>
      <c r="B22" s="44" t="s">
        <v>27</v>
      </c>
      <c r="C22" s="44" t="s">
        <v>28</v>
      </c>
      <c r="D22" s="44"/>
      <c r="E22" s="44" t="s">
        <v>261</v>
      </c>
      <c r="F22" s="44"/>
      <c r="G22" s="65"/>
      <c r="H22" s="45"/>
      <c r="I22" s="3"/>
      <c r="J22" s="65"/>
      <c r="K22" s="66"/>
      <c r="L22" s="3"/>
      <c r="M22" s="34" t="s">
        <v>256</v>
      </c>
      <c r="N22" s="44"/>
      <c r="O22" s="44"/>
      <c r="P22" s="44"/>
      <c r="Q22" s="44"/>
      <c r="R22" s="44" t="s">
        <v>81</v>
      </c>
      <c r="S22" s="45"/>
      <c r="T22" s="44" t="s">
        <v>262</v>
      </c>
      <c r="U22" s="43"/>
      <c r="V22" s="44" t="s">
        <v>245</v>
      </c>
      <c r="W22" s="43"/>
      <c r="X22" s="44"/>
      <c r="Y22" s="44"/>
      <c r="Z22" s="44"/>
      <c r="AA22" s="44"/>
      <c r="AB22" s="44"/>
      <c r="AC22" s="44"/>
      <c r="AD22" s="44"/>
      <c r="AE22" s="47" t="s">
        <v>258</v>
      </c>
      <c r="AF22" s="49" t="s">
        <v>259</v>
      </c>
      <c r="AG22" s="63"/>
      <c r="AH22" s="63"/>
      <c r="AI22" s="26"/>
      <c r="AJ22" s="49"/>
      <c r="AK22" s="69"/>
      <c r="AL22" s="63"/>
      <c r="AM22" s="63"/>
      <c r="AN22" s="63"/>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 nameZhG1: '', nameKo: '', ruby: '', rubyEn: '', baseType: 'mainParts', type: 'attack', range: '3,6', damage: '2/1', text: 'デジ設置', textAdditional: '（公開・使用する場合、このカードを「使用済み」領域へ移動）', textZh: '', textZhG1: '', textKo: '', textEn: ''},</v>
      </c>
      <c r="AU22" s="31" t="str">
        <f aca="false">IF($A22&lt;&gt;"", "    /** 《"&amp;$E22&amp;"》 */ export const "&amp;SUBSTITUTE(UPPER(IF(MID($A22, 3, 1)="-", RIGHT($A22,LEN($A22)-3), $A22)), "-", "_")&amp;": TCardId = '"&amp;$A22&amp;"';", "")</f>
        <v>/** 《メインパーツY》 */ export const OBORO_A2_MP_2: TCardId = '05-oboro-a2-mp-2';</v>
      </c>
      <c r="AV22" s="32" t="str">
        <f aca="false">IF($A22&lt;&gt;"", "    | '"&amp;$A22&amp;"'", "")</f>
        <v>| '05-oboro-a2-mp-2'</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22" hidden="false" customHeight="false" outlineLevel="0" collapsed="false">
      <c r="A23" s="44" t="s">
        <v>263</v>
      </c>
      <c r="B23" s="44" t="s">
        <v>27</v>
      </c>
      <c r="C23" s="44" t="s">
        <v>28</v>
      </c>
      <c r="D23" s="44"/>
      <c r="E23" s="44" t="s">
        <v>264</v>
      </c>
      <c r="F23" s="44"/>
      <c r="G23" s="65"/>
      <c r="H23" s="45"/>
      <c r="I23" s="3"/>
      <c r="J23" s="65"/>
      <c r="K23" s="66"/>
      <c r="L23" s="3"/>
      <c r="M23" s="34" t="s">
        <v>256</v>
      </c>
      <c r="N23" s="44"/>
      <c r="O23" s="44"/>
      <c r="P23" s="44"/>
      <c r="Q23" s="44"/>
      <c r="R23" s="44" t="s">
        <v>81</v>
      </c>
      <c r="S23" s="45"/>
      <c r="T23" s="44" t="s">
        <v>83</v>
      </c>
      <c r="U23" s="43"/>
      <c r="V23" s="44" t="s">
        <v>265</v>
      </c>
      <c r="W23" s="43"/>
      <c r="X23" s="44"/>
      <c r="Y23" s="44"/>
      <c r="Z23" s="44"/>
      <c r="AA23" s="44"/>
      <c r="AB23" s="44"/>
      <c r="AC23" s="44"/>
      <c r="AD23" s="44"/>
      <c r="AE23" s="47" t="s">
        <v>266</v>
      </c>
      <c r="AF23" s="49" t="s">
        <v>259</v>
      </c>
      <c r="AG23" s="63"/>
      <c r="AH23" s="63"/>
      <c r="AI23" s="26"/>
      <c r="AJ23" s="49"/>
      <c r="AK23" s="69"/>
      <c r="AL23" s="63"/>
      <c r="AM23" s="63"/>
      <c r="AN23" s="63"/>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 textZhG1: '', textKo: '', textEn: ''},</v>
      </c>
      <c r="AU23" s="31" t="str">
        <f aca="false">IF($A23&lt;&gt;"", "    /** 《"&amp;$E23&amp;"》 */ export const "&amp;SUBSTITUTE(UPPER(IF(MID($A23, 3, 1)="-", RIGHT($A23,LEN($A23)-3), $A23)), "-", "_")&amp;": TCardId = '"&amp;$A23&amp;"';", "")</f>
        <v>/** 《メインパーツZ》 */ export const OBORO_A2_MP_3: TCardId = '05-oboro-a2-mp-3';</v>
      </c>
      <c r="AV23" s="32" t="str">
        <f aca="false">IF($A23&lt;&gt;"", "    | '"&amp;$A23&amp;"'", "")</f>
        <v>| '05-oboro-a2-mp-3'</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72" hidden="false" customHeight="false" outlineLevel="0" collapsed="false">
      <c r="A24" s="44" t="s">
        <v>267</v>
      </c>
      <c r="B24" s="44" t="s">
        <v>27</v>
      </c>
      <c r="C24" s="44" t="s">
        <v>28</v>
      </c>
      <c r="D24" s="44"/>
      <c r="E24" s="44" t="s">
        <v>268</v>
      </c>
      <c r="F24" s="44"/>
      <c r="G24" s="65"/>
      <c r="H24" s="45"/>
      <c r="I24" s="3"/>
      <c r="J24" s="65"/>
      <c r="K24" s="66"/>
      <c r="L24" s="3"/>
      <c r="M24" s="34" t="s">
        <v>269</v>
      </c>
      <c r="N24" s="44"/>
      <c r="O24" s="44"/>
      <c r="P24" s="44"/>
      <c r="Q24" s="44"/>
      <c r="R24" s="34"/>
      <c r="S24" s="45"/>
      <c r="T24" s="44"/>
      <c r="U24" s="43"/>
      <c r="V24" s="44"/>
      <c r="W24" s="43"/>
      <c r="X24" s="44"/>
      <c r="Y24" s="44"/>
      <c r="Z24" s="44"/>
      <c r="AA24" s="44"/>
      <c r="AB24" s="44"/>
      <c r="AC24" s="44"/>
      <c r="AD24" s="44"/>
      <c r="AE24" s="47" t="s">
        <v>270</v>
      </c>
      <c r="AF24" s="49" t="s">
        <v>259</v>
      </c>
      <c r="AG24" s="63"/>
      <c r="AH24" s="63"/>
      <c r="AI24" s="26"/>
      <c r="AJ24" s="49"/>
      <c r="AK24" s="69"/>
      <c r="AL24" s="63"/>
      <c r="AM24" s="63"/>
      <c r="AN24" s="63"/>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'（公開・使用する場合、このカードを「使用済み」領域へ移動）', textZh: '', textZhG1: '', textKo: '', textEn: ''},</v>
      </c>
      <c r="AU24" s="31" t="str">
        <f aca="false">IF($A24&lt;&gt;"", "    /** 《"&amp;$E24&amp;"》 */ export const "&amp;SUBSTITUTE(UPPER(IF(MID($A24, 3, 1)="-", RIGHT($A24,LEN($A24)-3), $A24)), "-", "_")&amp;": TCardId = '"&amp;$A24&amp;"';", "")</f>
        <v>/** 《カスタムパーツA》 */ export const OBORO_A2_CP_1: TCardId = '05-oboro-a2-cp-1';</v>
      </c>
      <c r="AV24" s="32" t="str">
        <f aca="false">IF($A24&lt;&gt;"", "    | '"&amp;$A24&amp;"'", "")</f>
        <v>| '05-oboro-a2-cp-1'</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72" hidden="false" customHeight="false" outlineLevel="0" collapsed="false">
      <c r="A25" s="44" t="s">
        <v>271</v>
      </c>
      <c r="B25" s="44" t="s">
        <v>27</v>
      </c>
      <c r="C25" s="44" t="s">
        <v>28</v>
      </c>
      <c r="D25" s="44"/>
      <c r="E25" s="44" t="s">
        <v>272</v>
      </c>
      <c r="F25" s="44"/>
      <c r="G25" s="65"/>
      <c r="H25" s="45"/>
      <c r="I25" s="3"/>
      <c r="J25" s="65"/>
      <c r="K25" s="66"/>
      <c r="L25" s="3"/>
      <c r="M25" s="34" t="s">
        <v>269</v>
      </c>
      <c r="N25" s="44"/>
      <c r="O25" s="44"/>
      <c r="P25" s="44"/>
      <c r="Q25" s="44"/>
      <c r="R25" s="34"/>
      <c r="S25" s="45"/>
      <c r="T25" s="44"/>
      <c r="U25" s="43"/>
      <c r="V25" s="44"/>
      <c r="W25" s="43"/>
      <c r="X25" s="44"/>
      <c r="Y25" s="44"/>
      <c r="Z25" s="44"/>
      <c r="AA25" s="44"/>
      <c r="AB25" s="44"/>
      <c r="AC25" s="44"/>
      <c r="AD25" s="44"/>
      <c r="AE25" s="47" t="s">
        <v>273</v>
      </c>
      <c r="AF25" s="49" t="s">
        <v>259</v>
      </c>
      <c r="AG25" s="63"/>
      <c r="AH25" s="63"/>
      <c r="AI25" s="26"/>
      <c r="AJ25" s="49"/>
      <c r="AK25" s="69"/>
      <c r="AL25" s="63"/>
      <c r="AM25" s="63"/>
      <c r="AN25" s="63"/>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 textZhG1: '', textKo: '', textEn: ''},</v>
      </c>
      <c r="AU25" s="31" t="str">
        <f aca="false">IF($A25&lt;&gt;"", "    /** 《"&amp;$E25&amp;"》 */ export const "&amp;SUBSTITUTE(UPPER(IF(MID($A25, 3, 1)="-", RIGHT($A25,LEN($A25)-3), $A25)), "-", "_")&amp;": TCardId = '"&amp;$A25&amp;"';", "")</f>
        <v>/** 《カスタムパーツB》 */ export const OBORO_A2_CP_2: TCardId = '05-oboro-a2-cp-2';</v>
      </c>
      <c r="AV25" s="32" t="str">
        <f aca="false">IF($A25&lt;&gt;"", "    | '"&amp;$A25&amp;"'", "")</f>
        <v>| '05-oboro-a2-cp-2'</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82" hidden="false" customHeight="false" outlineLevel="0" collapsed="false">
      <c r="A26" s="44" t="s">
        <v>274</v>
      </c>
      <c r="B26" s="44" t="s">
        <v>27</v>
      </c>
      <c r="C26" s="44" t="s">
        <v>28</v>
      </c>
      <c r="D26" s="44"/>
      <c r="E26" s="44" t="s">
        <v>275</v>
      </c>
      <c r="F26" s="44"/>
      <c r="G26" s="65"/>
      <c r="H26" s="45"/>
      <c r="I26" s="3"/>
      <c r="J26" s="65"/>
      <c r="K26" s="66"/>
      <c r="L26" s="3"/>
      <c r="M26" s="34" t="s">
        <v>269</v>
      </c>
      <c r="N26" s="44"/>
      <c r="O26" s="44"/>
      <c r="P26" s="44"/>
      <c r="Q26" s="44"/>
      <c r="R26" s="34"/>
      <c r="S26" s="45"/>
      <c r="T26" s="44"/>
      <c r="U26" s="43"/>
      <c r="V26" s="44"/>
      <c r="W26" s="43"/>
      <c r="X26" s="44"/>
      <c r="Y26" s="44"/>
      <c r="Z26" s="44"/>
      <c r="AA26" s="44"/>
      <c r="AB26" s="44"/>
      <c r="AC26" s="44"/>
      <c r="AD26" s="44"/>
      <c r="AE26" s="47" t="s">
        <v>276</v>
      </c>
      <c r="AF26" s="49" t="s">
        <v>259</v>
      </c>
      <c r="AG26" s="63"/>
      <c r="AH26" s="63"/>
      <c r="AI26" s="26"/>
      <c r="AJ26" s="49"/>
      <c r="AK26" s="69"/>
      <c r="AL26" s="63"/>
      <c r="AM26" s="63"/>
      <c r="AN26" s="63"/>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 textZhG1: '', textKo: '', textEn: ''},</v>
      </c>
      <c r="AU26" s="31" t="str">
        <f aca="false">IF($A26&lt;&gt;"", "    /** 《"&amp;$E26&amp;"》 */ export const "&amp;SUBSTITUTE(UPPER(IF(MID($A26, 3, 1)="-", RIGHT($A26,LEN($A26)-3), $A26)), "-", "_")&amp;": TCardId = '"&amp;$A26&amp;"';", "")</f>
        <v>/** 《カスタムパーツC》 */ export const OBORO_A2_CP_3: TCardId = '05-oboro-a2-cp-3';</v>
      </c>
      <c r="AV26" s="32" t="str">
        <f aca="false">IF($A26&lt;&gt;"", "    | '"&amp;$A26&amp;"'", "")</f>
        <v>| '05-oboro-a2-cp-3'</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02" hidden="false" customHeight="false" outlineLevel="0" collapsed="false">
      <c r="A27" s="44" t="s">
        <v>277</v>
      </c>
      <c r="B27" s="44" t="s">
        <v>27</v>
      </c>
      <c r="C27" s="44" t="s">
        <v>28</v>
      </c>
      <c r="D27" s="44"/>
      <c r="E27" s="44" t="s">
        <v>278</v>
      </c>
      <c r="F27" s="44"/>
      <c r="G27" s="65"/>
      <c r="H27" s="45"/>
      <c r="I27" s="3"/>
      <c r="J27" s="65"/>
      <c r="K27" s="66"/>
      <c r="L27" s="3"/>
      <c r="M27" s="34" t="s">
        <v>269</v>
      </c>
      <c r="N27" s="44"/>
      <c r="O27" s="44"/>
      <c r="P27" s="44"/>
      <c r="Q27" s="44"/>
      <c r="R27" s="34"/>
      <c r="S27" s="45"/>
      <c r="T27" s="44"/>
      <c r="U27" s="43"/>
      <c r="V27" s="44"/>
      <c r="W27" s="43"/>
      <c r="X27" s="44"/>
      <c r="Y27" s="44"/>
      <c r="Z27" s="44"/>
      <c r="AA27" s="44"/>
      <c r="AB27" s="44"/>
      <c r="AC27" s="44"/>
      <c r="AD27" s="44"/>
      <c r="AE27" s="47" t="s">
        <v>279</v>
      </c>
      <c r="AF27" s="49" t="s">
        <v>259</v>
      </c>
      <c r="AG27" s="63"/>
      <c r="AH27" s="63"/>
      <c r="AI27" s="26"/>
      <c r="AJ27" s="49"/>
      <c r="AK27" s="69"/>
      <c r="AL27" s="63"/>
      <c r="AM27" s="63"/>
      <c r="AN27" s="63"/>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 textZhG1: '', textKo: '', textEn: ''},</v>
      </c>
      <c r="AU27" s="31" t="str">
        <f aca="false">IF($A27&lt;&gt;"", "    /** 《"&amp;$E27&amp;"》 */ export const "&amp;SUBSTITUTE(UPPER(IF(MID($A27, 3, 1)="-", RIGHT($A27,LEN($A27)-3), $A27)), "-", "_")&amp;": TCardId = '"&amp;$A27&amp;"';", "")</f>
        <v>/** 《カスタムパーツD》 */ export const OBORO_A2_CP_4: TCardId = '05-oboro-a2-cp-4';</v>
      </c>
      <c r="AV27" s="32" t="str">
        <f aca="false">IF($A27&lt;&gt;"", "    | '"&amp;$A27&amp;"'", "")</f>
        <v>| '05-oboro-a2-cp-4'</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s="33" customFormat="true" ht="13.5" hidden="false" customHeight="false" outlineLevel="0" collapsed="false">
      <c r="A28" s="44"/>
      <c r="B28" s="44"/>
      <c r="C28" s="44"/>
      <c r="D28" s="44"/>
      <c r="E28" s="44"/>
      <c r="F28" s="44"/>
      <c r="G28" s="50"/>
      <c r="H28" s="51"/>
      <c r="I28" s="3"/>
      <c r="J28" s="51"/>
      <c r="K28" s="52"/>
      <c r="L28" s="3"/>
      <c r="M28" s="44"/>
      <c r="N28" s="44"/>
      <c r="O28" s="44"/>
      <c r="P28" s="44"/>
      <c r="Q28" s="44"/>
      <c r="R28" s="44"/>
      <c r="S28" s="44"/>
      <c r="T28" s="44"/>
      <c r="U28" s="43"/>
      <c r="V28" s="44"/>
      <c r="W28" s="43"/>
      <c r="X28" s="44"/>
      <c r="Y28" s="44"/>
      <c r="Z28" s="44"/>
      <c r="AA28" s="44"/>
      <c r="AB28" s="44"/>
      <c r="AC28" s="44"/>
      <c r="AD28" s="44"/>
      <c r="AE28" s="47"/>
      <c r="AF28" s="49"/>
      <c r="AG28" s="55"/>
      <c r="AH28" s="49"/>
      <c r="AI28" s="26"/>
      <c r="AJ28" s="49"/>
      <c r="AK28" s="68"/>
      <c r="AL28" s="49"/>
      <c r="AM28" s="58"/>
      <c r="AN28" s="21"/>
      <c r="AO28" s="43"/>
      <c r="AP28" s="43"/>
      <c r="AQ28" s="43"/>
      <c r="AR28" s="43"/>
      <c r="AS28" s="43"/>
      <c r="AT28" s="30"/>
      <c r="AU28" s="31"/>
      <c r="AV28" s="32"/>
      <c r="XFD28" s="1"/>
    </row>
    <row r="29" customFormat="false" ht="42.15" hidden="false" customHeight="false" outlineLevel="0" collapsed="false">
      <c r="A29" s="44" t="s">
        <v>280</v>
      </c>
      <c r="B29" s="44" t="s">
        <v>30</v>
      </c>
      <c r="C29" s="44"/>
      <c r="D29" s="44"/>
      <c r="E29" s="44" t="s">
        <v>281</v>
      </c>
      <c r="F29" s="44" t="s">
        <v>282</v>
      </c>
      <c r="G29" s="65"/>
      <c r="H29" s="45"/>
      <c r="I29" s="3"/>
      <c r="J29" s="65"/>
      <c r="K29" s="66"/>
      <c r="L29" s="3"/>
      <c r="M29" s="34" t="s">
        <v>80</v>
      </c>
      <c r="N29" s="44"/>
      <c r="O29" s="44"/>
      <c r="P29" s="44"/>
      <c r="Q29" s="44"/>
      <c r="R29" s="44" t="s">
        <v>81</v>
      </c>
      <c r="S29" s="45"/>
      <c r="T29" s="44" t="s">
        <v>283</v>
      </c>
      <c r="U29" s="43"/>
      <c r="V29" s="44" t="s">
        <v>245</v>
      </c>
      <c r="W29" s="43"/>
      <c r="X29" s="44"/>
      <c r="Y29" s="44"/>
      <c r="Z29" s="44"/>
      <c r="AA29" s="44"/>
      <c r="AB29" s="44"/>
      <c r="AC29" s="44"/>
      <c r="AD29" s="44"/>
      <c r="AE29" s="47" t="s">
        <v>284</v>
      </c>
      <c r="AF29" s="49"/>
      <c r="AG29" s="63"/>
      <c r="AH29" s="49"/>
      <c r="AI29" s="26"/>
      <c r="AJ29" s="49"/>
      <c r="AK29" s="69"/>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9" s="31" t="str">
        <f aca="false">IF($A29&lt;&gt;"", "    /** 《"&amp;$E29&amp;"》 */ export const "&amp;SUBSTITUTE(UPPER(IF(MID($A29, 3, 1)="-", RIGHT($A29,LEN($A29)-3), $A29)), "-", "_")&amp;": TCardId = '"&amp;$A29&amp;"';", "")</f>
        <v>/** 《弓流し》 */ export const MISORA_O_N_1: TCardId = '25-misora-o-n-1';</v>
      </c>
      <c r="AV29" s="32" t="str">
        <f aca="false">IF($A29&lt;&gt;"", "    | '"&amp;$A29&amp;"'", "")</f>
        <v>| '25-misora-o-n-1'</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1"/>
    </row>
    <row r="30" customFormat="false" ht="13.8" hidden="false" customHeight="false" outlineLevel="0" collapsed="false">
      <c r="A30" s="44" t="s">
        <v>285</v>
      </c>
      <c r="B30" s="44" t="s">
        <v>30</v>
      </c>
      <c r="C30" s="44"/>
      <c r="D30" s="44"/>
      <c r="E30" s="44" t="s">
        <v>286</v>
      </c>
      <c r="F30" s="44" t="s">
        <v>287</v>
      </c>
      <c r="G30" s="65"/>
      <c r="H30" s="45"/>
      <c r="I30" s="3"/>
      <c r="J30" s="65"/>
      <c r="K30" s="66"/>
      <c r="L30" s="3"/>
      <c r="M30" s="34" t="s">
        <v>80</v>
      </c>
      <c r="N30" s="44"/>
      <c r="O30" s="44"/>
      <c r="P30" s="44"/>
      <c r="Q30" s="44"/>
      <c r="R30" s="44" t="s">
        <v>81</v>
      </c>
      <c r="S30" s="45"/>
      <c r="T30" s="44" t="s">
        <v>288</v>
      </c>
      <c r="U30" s="43"/>
      <c r="V30" s="44" t="s">
        <v>245</v>
      </c>
      <c r="W30" s="43"/>
      <c r="X30" s="44"/>
      <c r="Y30" s="44"/>
      <c r="Z30" s="44"/>
      <c r="AA30" s="44"/>
      <c r="AB30" s="44"/>
      <c r="AC30" s="44"/>
      <c r="AD30" s="44"/>
      <c r="AE30" s="47" t="s">
        <v>289</v>
      </c>
      <c r="AF30" s="49"/>
      <c r="AG30" s="63"/>
      <c r="AH30" s="49"/>
      <c r="AI30" s="26"/>
      <c r="AJ30" s="49"/>
      <c r="AK30" s="69"/>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30" s="31" t="str">
        <f aca="false">IF($A30&lt;&gt;"", "    /** 《"&amp;$E30&amp;"》 */ export const "&amp;SUBSTITUTE(UPPER(IF(MID($A30, 3, 1)="-", RIGHT($A30,LEN($A30)-3), $A30)), "-", "_")&amp;": TCardId = '"&amp;$A30&amp;"';", "")</f>
        <v>/** 《狙い蹴り》 */ export const MISORA_O_N_2: TCardId = '25-misora-o-n-2';</v>
      </c>
      <c r="AV30" s="32" t="str">
        <f aca="false">IF($A30&lt;&gt;"", "    | '"&amp;$A30&amp;"'", "")</f>
        <v>| '25-misora-o-n-2'</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14"/>
    </row>
    <row r="31" customFormat="false" ht="52.4" hidden="false" customHeight="false" outlineLevel="0" collapsed="false">
      <c r="A31" s="44" t="s">
        <v>290</v>
      </c>
      <c r="B31" s="44" t="s">
        <v>30</v>
      </c>
      <c r="C31" s="44"/>
      <c r="D31" s="44"/>
      <c r="E31" s="44" t="s">
        <v>291</v>
      </c>
      <c r="F31" s="44" t="s">
        <v>292</v>
      </c>
      <c r="G31" s="65"/>
      <c r="H31" s="45"/>
      <c r="I31" s="3"/>
      <c r="J31" s="65"/>
      <c r="K31" s="66"/>
      <c r="L31" s="3"/>
      <c r="M31" s="34" t="s">
        <v>80</v>
      </c>
      <c r="N31" s="44"/>
      <c r="O31" s="44"/>
      <c r="P31" s="44"/>
      <c r="Q31" s="44"/>
      <c r="R31" s="44" t="s">
        <v>81</v>
      </c>
      <c r="S31" s="44" t="s">
        <v>171</v>
      </c>
      <c r="T31" s="44" t="s">
        <v>213</v>
      </c>
      <c r="U31" s="43"/>
      <c r="V31" s="44" t="s">
        <v>84</v>
      </c>
      <c r="W31" s="43"/>
      <c r="X31" s="44"/>
      <c r="Y31" s="44"/>
      <c r="Z31" s="44"/>
      <c r="AA31" s="44"/>
      <c r="AB31" s="44"/>
      <c r="AC31" s="44"/>
      <c r="AD31" s="44"/>
      <c r="AE31" s="47" t="s">
        <v>293</v>
      </c>
      <c r="AF31" s="49"/>
      <c r="AG31" s="63"/>
      <c r="AH31" s="49"/>
      <c r="AI31" s="26"/>
      <c r="AJ31" s="49"/>
      <c r="AK31" s="69"/>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31" s="31" t="str">
        <f aca="false">IF($A31&lt;&gt;"", "    /** 《"&amp;$E31&amp;"》 */ export const "&amp;SUBSTITUTE(UPPER(IF(MID($A31, 3, 1)="-", RIGHT($A31,LEN($A31)-3), $A31)), "-", "_")&amp;": TCardId = '"&amp;$A31&amp;"';", "")</f>
        <v>/** 《風孔》 */ export const MISORA_O_N_3: TCardId = '25-misora-o-n-3';</v>
      </c>
      <c r="AV31" s="32" t="str">
        <f aca="false">IF($A31&lt;&gt;"", "    | '"&amp;$A31&amp;"'", "")</f>
        <v>| '25-misora-o-n-3'</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42" hidden="false" customHeight="false" outlineLevel="0" collapsed="false">
      <c r="A32" s="44" t="s">
        <v>294</v>
      </c>
      <c r="B32" s="44" t="s">
        <v>30</v>
      </c>
      <c r="C32" s="44"/>
      <c r="D32" s="44"/>
      <c r="E32" s="44" t="s">
        <v>295</v>
      </c>
      <c r="F32" s="44" t="s">
        <v>296</v>
      </c>
      <c r="G32" s="65"/>
      <c r="H32" s="45"/>
      <c r="I32" s="3"/>
      <c r="J32" s="65"/>
      <c r="K32" s="66"/>
      <c r="L32" s="3"/>
      <c r="M32" s="34" t="s">
        <v>80</v>
      </c>
      <c r="N32" s="44"/>
      <c r="O32" s="44"/>
      <c r="P32" s="44"/>
      <c r="Q32" s="44"/>
      <c r="R32" s="44" t="s">
        <v>81</v>
      </c>
      <c r="S32" s="45" t="s">
        <v>118</v>
      </c>
      <c r="T32" s="44" t="s">
        <v>297</v>
      </c>
      <c r="U32" s="43"/>
      <c r="V32" s="44" t="s">
        <v>298</v>
      </c>
      <c r="W32" s="43"/>
      <c r="X32" s="44"/>
      <c r="Y32" s="44"/>
      <c r="Z32" s="44"/>
      <c r="AA32" s="44"/>
      <c r="AB32" s="44"/>
      <c r="AC32" s="44"/>
      <c r="AD32" s="44"/>
      <c r="AE32" s="47" t="s">
        <v>299</v>
      </c>
      <c r="AF32" s="70" t="s">
        <v>300</v>
      </c>
      <c r="AG32" s="63"/>
      <c r="AH32" s="15" t="s">
        <v>301</v>
      </c>
      <c r="AI32" s="26"/>
      <c r="AJ32" s="49"/>
      <c r="AK32" s="69"/>
      <c r="AL32" s="15" t="s">
        <v>302</v>
      </c>
      <c r="AM32" s="63"/>
      <c r="AN32" s="15" t="s">
        <v>303</v>
      </c>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1" t="str">
        <f aca="false">IF($A32&lt;&gt;"", "    /** 《"&amp;$E32&amp;"》 */ export const "&amp;SUBSTITUTE(UPPER(IF(MID($A32, 3, 1)="-", RIGHT($A32,LEN($A32)-3), $A32)), "-", "_")&amp;": TCardId = '"&amp;$A32&amp;"';", "")</f>
        <v>/** 《甲矢乙矢》 */ export const MISORA_O_N_4: TCardId = '25-misora-o-n-4';</v>
      </c>
      <c r="AV32" s="32" t="str">
        <f aca="false">IF($A32&lt;&gt;"", "    | '"&amp;$A32&amp;"'", "")</f>
        <v>| '25-misora-o-n-4'</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304</v>
      </c>
      <c r="B33" s="44" t="s">
        <v>30</v>
      </c>
      <c r="C33" s="44"/>
      <c r="D33" s="44"/>
      <c r="E33" s="44" t="s">
        <v>305</v>
      </c>
      <c r="F33" s="44" t="s">
        <v>306</v>
      </c>
      <c r="G33" s="65"/>
      <c r="H33" s="45"/>
      <c r="I33" s="3"/>
      <c r="J33" s="65"/>
      <c r="K33" s="66"/>
      <c r="L33" s="3"/>
      <c r="M33" s="34" t="s">
        <v>80</v>
      </c>
      <c r="N33" s="44"/>
      <c r="O33" s="44"/>
      <c r="P33" s="44"/>
      <c r="Q33" s="44"/>
      <c r="R33" s="44" t="s">
        <v>127</v>
      </c>
      <c r="S33" s="45"/>
      <c r="T33" s="44"/>
      <c r="U33" s="43"/>
      <c r="V33" s="44"/>
      <c r="W33" s="43"/>
      <c r="X33" s="44"/>
      <c r="Y33" s="44"/>
      <c r="Z33" s="44"/>
      <c r="AA33" s="44"/>
      <c r="AB33" s="44"/>
      <c r="AC33" s="44"/>
      <c r="AD33" s="44"/>
      <c r="AE33" s="47" t="s">
        <v>307</v>
      </c>
      <c r="AF33" s="49"/>
      <c r="AG33" s="63"/>
      <c r="AH33" s="49"/>
      <c r="AI33" s="26"/>
      <c r="AJ33" s="49"/>
      <c r="AK33" s="69"/>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33" s="31" t="str">
        <f aca="false">IF($A33&lt;&gt;"", "    /** 《"&amp;$E33&amp;"》 */ export const "&amp;SUBSTITUTE(UPPER(IF(MID($A33, 3, 1)="-", RIGHT($A33,LEN($A33)-3), $A33)), "-", "_")&amp;": TCardId = '"&amp;$A33&amp;"';", "")</f>
        <v>/** 《精密化》 */ export const MISORA_O_N_5: TCardId = '25-misora-o-n-5';</v>
      </c>
      <c r="AV33" s="32" t="str">
        <f aca="false">IF($A33&lt;&gt;"", "    | '"&amp;$A33&amp;"'", "")</f>
        <v>| '25-misora-o-n-5'</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52" hidden="false" customHeight="false" outlineLevel="0" collapsed="false">
      <c r="A34" s="44" t="s">
        <v>308</v>
      </c>
      <c r="B34" s="44" t="s">
        <v>30</v>
      </c>
      <c r="C34" s="44"/>
      <c r="D34" s="44"/>
      <c r="E34" s="44" t="s">
        <v>309</v>
      </c>
      <c r="F34" s="44" t="s">
        <v>310</v>
      </c>
      <c r="G34" s="65"/>
      <c r="H34" s="45"/>
      <c r="I34" s="3"/>
      <c r="J34" s="65"/>
      <c r="K34" s="66"/>
      <c r="L34" s="3"/>
      <c r="M34" s="34" t="s">
        <v>80</v>
      </c>
      <c r="N34" s="44"/>
      <c r="O34" s="44"/>
      <c r="P34" s="44"/>
      <c r="Q34" s="44"/>
      <c r="R34" s="44" t="s">
        <v>127</v>
      </c>
      <c r="S34" s="45"/>
      <c r="T34" s="44"/>
      <c r="U34" s="43"/>
      <c r="V34" s="44"/>
      <c r="W34" s="43"/>
      <c r="X34" s="44"/>
      <c r="Y34" s="44"/>
      <c r="Z34" s="44"/>
      <c r="AA34" s="44"/>
      <c r="AB34" s="44"/>
      <c r="AC34" s="44"/>
      <c r="AD34" s="44"/>
      <c r="AE34" s="47" t="s">
        <v>311</v>
      </c>
      <c r="AF34" s="70" t="s">
        <v>312</v>
      </c>
      <c r="AG34" s="63"/>
      <c r="AH34" s="63"/>
      <c r="AI34" s="26"/>
      <c r="AJ34" s="49"/>
      <c r="AK34" s="69"/>
      <c r="AL34" s="63"/>
      <c r="AM34" s="63"/>
      <c r="AN34" s="63"/>
      <c r="AO34" s="43"/>
      <c r="AP34" s="43"/>
      <c r="AQ34" s="43"/>
      <c r="AR34" s="43"/>
      <c r="AS34" s="43"/>
      <c r="AT34" s="30"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34" s="31" t="str">
        <f aca="false">IF($A34&lt;&gt;"", "    /** 《"&amp;$E34&amp;"》 */ export const "&amp;SUBSTITUTE(UPPER(IF(MID($A34, 3, 1)="-", RIGHT($A34,LEN($A34)-3), $A34)), "-", "_")&amp;": TCardId = '"&amp;$A34&amp;"';", "")</f>
        <v>/** 《追尾撃》 */ export const MISORA_O_N_6: TCardId = '25-misora-o-n-6';</v>
      </c>
      <c r="AV34" s="32" t="str">
        <f aca="false">IF($A34&lt;&gt;"", "    | '"&amp;$A34&amp;"'", "")</f>
        <v>| '25-misora-o-n-6'</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c r="XFD34" s="33"/>
    </row>
    <row r="35" customFormat="false" ht="52.4" hidden="false" customHeight="false" outlineLevel="0" collapsed="false">
      <c r="A35" s="44" t="s">
        <v>313</v>
      </c>
      <c r="B35" s="44" t="s">
        <v>30</v>
      </c>
      <c r="C35" s="44"/>
      <c r="D35" s="44"/>
      <c r="E35" s="44" t="s">
        <v>314</v>
      </c>
      <c r="F35" s="44" t="s">
        <v>315</v>
      </c>
      <c r="G35" s="65"/>
      <c r="H35" s="45"/>
      <c r="I35" s="3"/>
      <c r="J35" s="65"/>
      <c r="K35" s="66"/>
      <c r="L35" s="3"/>
      <c r="M35" s="34" t="s">
        <v>80</v>
      </c>
      <c r="N35" s="44"/>
      <c r="O35" s="44"/>
      <c r="P35" s="44"/>
      <c r="Q35" s="44"/>
      <c r="R35" s="44" t="s">
        <v>117</v>
      </c>
      <c r="S35" s="45"/>
      <c r="T35" s="44"/>
      <c r="U35" s="43"/>
      <c r="V35" s="44"/>
      <c r="W35" s="43"/>
      <c r="X35" s="44" t="s">
        <v>99</v>
      </c>
      <c r="Y35" s="44"/>
      <c r="Z35" s="44"/>
      <c r="AA35" s="44"/>
      <c r="AB35" s="44"/>
      <c r="AC35" s="44"/>
      <c r="AD35" s="44"/>
      <c r="AE35" s="47" t="s">
        <v>316</v>
      </c>
      <c r="AF35" s="49"/>
      <c r="AG35" s="63"/>
      <c r="AH35" s="49"/>
      <c r="AI35" s="26"/>
      <c r="AJ35" s="49"/>
      <c r="AK35" s="69"/>
      <c r="AL35" s="49"/>
      <c r="AM35" s="63"/>
      <c r="AN35" s="21"/>
      <c r="AO35" s="43"/>
      <c r="AP35" s="43"/>
      <c r="AQ35" s="43"/>
      <c r="AR35" s="43"/>
      <c r="AS35" s="43"/>
      <c r="AT35" s="30"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35" s="31" t="str">
        <f aca="false">IF($A35&lt;&gt;"", "    /** 《"&amp;$E35&amp;"》 */ export const "&amp;SUBSTITUTE(UPPER(IF(MID($A35, 3, 1)="-", RIGHT($A35,LEN($A35)-3), $A35)), "-", "_")&amp;": TCardId = '"&amp;$A35&amp;"';", "")</f>
        <v>/** 《空の翼》 */ export const MISORA_O_N_7: TCardId = '25-misora-o-n-7';</v>
      </c>
      <c r="AV35" s="32" t="str">
        <f aca="false">IF($A35&lt;&gt;"", "    | '"&amp;$A35&amp;"'", "")</f>
        <v>| '25-misora-o-n-7'</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c r="XFD35" s="33"/>
    </row>
    <row r="36" customFormat="false" ht="62" hidden="false" customHeight="false" outlineLevel="0" collapsed="false">
      <c r="A36" s="44" t="s">
        <v>317</v>
      </c>
      <c r="B36" s="44" t="s">
        <v>30</v>
      </c>
      <c r="C36" s="44"/>
      <c r="D36" s="44"/>
      <c r="E36" s="44" t="s">
        <v>318</v>
      </c>
      <c r="F36" s="44"/>
      <c r="G36" s="65"/>
      <c r="H36" s="45"/>
      <c r="I36" s="3"/>
      <c r="J36" s="65"/>
      <c r="K36" s="66"/>
      <c r="L36" s="3"/>
      <c r="M36" s="34" t="s">
        <v>95</v>
      </c>
      <c r="N36" s="44"/>
      <c r="O36" s="44"/>
      <c r="P36" s="44"/>
      <c r="Q36" s="44"/>
      <c r="R36" s="44" t="s">
        <v>81</v>
      </c>
      <c r="S36" s="45"/>
      <c r="T36" s="44" t="s">
        <v>319</v>
      </c>
      <c r="U36" s="43"/>
      <c r="V36" s="44" t="s">
        <v>207</v>
      </c>
      <c r="W36" s="43"/>
      <c r="X36" s="44"/>
      <c r="Y36" s="44"/>
      <c r="Z36" s="44" t="s">
        <v>99</v>
      </c>
      <c r="AA36" s="44"/>
      <c r="AB36" s="44"/>
      <c r="AC36" s="44"/>
      <c r="AD36" s="44"/>
      <c r="AE36" s="47" t="s">
        <v>320</v>
      </c>
      <c r="AF36" s="49"/>
      <c r="AG36" s="63"/>
      <c r="AH36" s="49"/>
      <c r="AI36" s="26"/>
      <c r="AJ36" s="49"/>
      <c r="AK36" s="69"/>
      <c r="AL36" s="49"/>
      <c r="AM36" s="63"/>
      <c r="AN36" s="21"/>
      <c r="AO36" s="43"/>
      <c r="AP36" s="43"/>
      <c r="AQ36" s="43"/>
      <c r="AR36" s="43"/>
      <c r="AS36" s="43"/>
      <c r="AT36" s="30"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6" s="31" t="str">
        <f aca="false">IF($A36&lt;&gt;"", "    /** 《"&amp;$E36&amp;"》 */ export const "&amp;SUBSTITUTE(UPPER(IF(MID($A36, 3, 1)="-", RIGHT($A36,LEN($A36)-3), $A36)), "-", "_")&amp;": TCardId = '"&amp;$A36&amp;"';", "")</f>
        <v>/** 《ミハテヌハテ》 */ export const MISORA_O_S_1: TCardId = '25-misora-o-s-1';</v>
      </c>
      <c r="AV36" s="32" t="str">
        <f aca="false">IF($A36&lt;&gt;"", "    | '"&amp;$A36&amp;"'", "")</f>
        <v>| '25-misora-o-s-1'</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c r="XFD36" s="33"/>
    </row>
    <row r="37" customFormat="false" ht="32" hidden="false" customHeight="false" outlineLevel="0" collapsed="false">
      <c r="A37" s="44" t="s">
        <v>321</v>
      </c>
      <c r="B37" s="44" t="s">
        <v>30</v>
      </c>
      <c r="C37" s="44"/>
      <c r="D37" s="44"/>
      <c r="E37" s="44" t="s">
        <v>322</v>
      </c>
      <c r="F37" s="44"/>
      <c r="G37" s="65"/>
      <c r="H37" s="45"/>
      <c r="I37" s="3"/>
      <c r="J37" s="65"/>
      <c r="K37" s="66"/>
      <c r="L37" s="3"/>
      <c r="M37" s="34" t="s">
        <v>95</v>
      </c>
      <c r="N37" s="44"/>
      <c r="O37" s="44"/>
      <c r="P37" s="44"/>
      <c r="Q37" s="44"/>
      <c r="R37" s="44" t="s">
        <v>117</v>
      </c>
      <c r="S37" s="45"/>
      <c r="T37" s="44"/>
      <c r="U37" s="43"/>
      <c r="V37" s="44"/>
      <c r="W37" s="43"/>
      <c r="X37" s="44" t="s">
        <v>232</v>
      </c>
      <c r="Y37" s="44"/>
      <c r="Z37" s="44" t="s">
        <v>232</v>
      </c>
      <c r="AA37" s="44"/>
      <c r="AB37" s="44"/>
      <c r="AC37" s="44"/>
      <c r="AD37" s="44"/>
      <c r="AE37" s="47" t="s">
        <v>323</v>
      </c>
      <c r="AF37" s="49"/>
      <c r="AG37" s="63"/>
      <c r="AH37" s="49"/>
      <c r="AI37" s="26"/>
      <c r="AJ37" s="49"/>
      <c r="AK37" s="69"/>
      <c r="AL37" s="49"/>
      <c r="AM37" s="63"/>
      <c r="AN37" s="21"/>
      <c r="AO37" s="43"/>
      <c r="AP37" s="43"/>
      <c r="AQ37" s="43"/>
      <c r="AR37" s="43"/>
      <c r="AS37" s="43"/>
      <c r="AT37" s="30"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7" s="31" t="str">
        <f aca="false">IF($A37&lt;&gt;"", "    /** 《"&amp;$E37&amp;"》 */ export const "&amp;SUBSTITUTE(UPPER(IF(MID($A37, 3, 1)="-", RIGHT($A37,LEN($A37)-3), $A37)), "-", "_")&amp;": TCardId = '"&amp;$A37&amp;"';", "")</f>
        <v>/** 《ツクモノクモ》 */ export const MISORA_O_S_2: TCardId = '25-misora-o-s-2';</v>
      </c>
      <c r="AV37" s="32" t="str">
        <f aca="false">IF($A37&lt;&gt;"", "    | '"&amp;$A37&amp;"'", "")</f>
        <v>| '25-misora-o-s-2'</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c r="XFD37" s="33"/>
    </row>
    <row r="38" customFormat="false" ht="62" hidden="false" customHeight="false" outlineLevel="0" collapsed="false">
      <c r="A38" s="44" t="s">
        <v>324</v>
      </c>
      <c r="B38" s="44" t="s">
        <v>30</v>
      </c>
      <c r="C38" s="44"/>
      <c r="D38" s="44"/>
      <c r="E38" s="44" t="s">
        <v>325</v>
      </c>
      <c r="F38" s="44"/>
      <c r="G38" s="65"/>
      <c r="H38" s="45"/>
      <c r="I38" s="3"/>
      <c r="J38" s="65"/>
      <c r="K38" s="66"/>
      <c r="L38" s="3"/>
      <c r="M38" s="34" t="s">
        <v>95</v>
      </c>
      <c r="N38" s="44"/>
      <c r="O38" s="44"/>
      <c r="P38" s="44"/>
      <c r="Q38" s="44"/>
      <c r="R38" s="44" t="s">
        <v>117</v>
      </c>
      <c r="S38" s="45" t="s">
        <v>171</v>
      </c>
      <c r="T38" s="44"/>
      <c r="U38" s="43"/>
      <c r="V38" s="44"/>
      <c r="W38" s="43"/>
      <c r="X38" s="44" t="s">
        <v>172</v>
      </c>
      <c r="Y38" s="44"/>
      <c r="Z38" s="44" t="s">
        <v>99</v>
      </c>
      <c r="AA38" s="44"/>
      <c r="AB38" s="44" t="s">
        <v>29</v>
      </c>
      <c r="AC38" s="44"/>
      <c r="AD38" s="44"/>
      <c r="AE38" s="47" t="s">
        <v>326</v>
      </c>
      <c r="AF38" s="49"/>
      <c r="AG38" s="63"/>
      <c r="AH38" s="49"/>
      <c r="AI38" s="26"/>
      <c r="AJ38" s="49"/>
      <c r="AK38" s="69"/>
      <c r="AL38" s="49"/>
      <c r="AM38" s="63"/>
      <c r="AN38" s="21"/>
      <c r="AO38" s="43"/>
      <c r="AP38" s="43"/>
      <c r="AQ38" s="43"/>
      <c r="AR38" s="43"/>
      <c r="AS38" s="43"/>
      <c r="AT38" s="30"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8" s="31" t="str">
        <f aca="false">IF($A38&lt;&gt;"", "    /** 《"&amp;$E38&amp;"》 */ export const "&amp;SUBSTITUTE(UPPER(IF(MID($A38, 3, 1)="-", RIGHT($A38,LEN($A38)-3), $A38)), "-", "_")&amp;": TCardId = '"&amp;$A38&amp;"';", "")</f>
        <v>/** 《カカゲルカゲ》 */ export const MISORA_O_S_3: TCardId = '25-misora-o-s-3';</v>
      </c>
      <c r="AV38" s="32" t="str">
        <f aca="false">IF($A38&lt;&gt;"", "    | '"&amp;$A38&amp;"'", "")</f>
        <v>| '25-misora-o-s-3'</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c r="XFD38" s="33"/>
    </row>
    <row r="39" customFormat="false" ht="42.15" hidden="false" customHeight="false" outlineLevel="0" collapsed="false">
      <c r="A39" s="44" t="s">
        <v>327</v>
      </c>
      <c r="B39" s="44" t="s">
        <v>30</v>
      </c>
      <c r="C39" s="44"/>
      <c r="D39" s="44"/>
      <c r="E39" s="44" t="s">
        <v>328</v>
      </c>
      <c r="F39" s="44"/>
      <c r="G39" s="65"/>
      <c r="H39" s="45"/>
      <c r="I39" s="3"/>
      <c r="J39" s="65"/>
      <c r="K39" s="66"/>
      <c r="L39" s="3"/>
      <c r="M39" s="34" t="s">
        <v>95</v>
      </c>
      <c r="N39" s="44"/>
      <c r="O39" s="44"/>
      <c r="P39" s="44"/>
      <c r="Q39" s="44"/>
      <c r="R39" s="44" t="s">
        <v>117</v>
      </c>
      <c r="S39" s="45" t="s">
        <v>118</v>
      </c>
      <c r="T39" s="44"/>
      <c r="U39" s="43"/>
      <c r="V39" s="44"/>
      <c r="W39" s="43"/>
      <c r="X39" s="44" t="s">
        <v>99</v>
      </c>
      <c r="Y39" s="44"/>
      <c r="Z39" s="44" t="s">
        <v>206</v>
      </c>
      <c r="AA39" s="44"/>
      <c r="AB39" s="44"/>
      <c r="AC39" s="44"/>
      <c r="AD39" s="44"/>
      <c r="AE39" s="47" t="s">
        <v>329</v>
      </c>
      <c r="AF39" s="49"/>
      <c r="AG39" s="63"/>
      <c r="AH39" s="49"/>
      <c r="AI39" s="26"/>
      <c r="AJ39" s="49"/>
      <c r="AK39" s="69"/>
      <c r="AL39" s="49"/>
      <c r="AM39" s="63"/>
      <c r="AN39" s="21"/>
      <c r="AO39" s="43"/>
      <c r="AP39" s="43"/>
      <c r="AQ39" s="43"/>
      <c r="AR39" s="43"/>
      <c r="AS39" s="43"/>
      <c r="AT39" s="30"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 nameZhG1: '', nameKo: '', ruby: '', rubyEn: '', baseType: 'special', type: 'enhance', subType: 'fullpower', capacity: '2', cost: '5', text: '【展開中】現在の間合は5増加する。\n【破棄時】相ライフ→間合：1、相オーラ→間合：1、相フレア→間合：1\n【使用済】このカードは使用できない。\n', textZh: '', textZhG1: '', textKo: '', textEn: ''},</v>
      </c>
      <c r="AU39" s="31" t="str">
        <f aca="false">IF($A39&lt;&gt;"", "    /** 《"&amp;$E39&amp;"》 */ export const "&amp;SUBSTITUTE(UPPER(IF(MID($A39, 3, 1)="-", RIGHT($A39,LEN($A39)-3), $A39)), "-", "_")&amp;": TCardId = '"&amp;$A39&amp;"';", "")</f>
        <v>/** 《ミソラノソラ》 */ export const MISORA_O_S_4: TCardId = '25-misora-o-s-4';</v>
      </c>
      <c r="AV39" s="32" t="str">
        <f aca="false">IF($A39&lt;&gt;"", "    | '"&amp;$A39&amp;"'", "")</f>
        <v>| '25-misora-o-s-4'</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c r="XFD39" s="33"/>
    </row>
    <row r="40" customFormat="false" ht="13.8" hidden="false" customHeight="false" outlineLevel="0" collapsed="false">
      <c r="A40" s="44"/>
      <c r="B40" s="44"/>
      <c r="C40" s="44"/>
      <c r="D40" s="44"/>
      <c r="E40" s="44"/>
      <c r="F40" s="44"/>
      <c r="G40" s="50"/>
      <c r="H40" s="51"/>
      <c r="I40" s="3"/>
      <c r="J40" s="51"/>
      <c r="K40" s="52"/>
      <c r="L40" s="3"/>
      <c r="M40" s="44"/>
      <c r="N40" s="44"/>
      <c r="O40" s="44"/>
      <c r="P40" s="44"/>
      <c r="Q40" s="44"/>
      <c r="R40" s="44"/>
      <c r="S40" s="44"/>
      <c r="T40" s="44"/>
      <c r="U40" s="43"/>
      <c r="V40" s="44"/>
      <c r="W40" s="43"/>
      <c r="X40" s="44"/>
      <c r="Y40" s="44"/>
      <c r="Z40" s="44"/>
      <c r="AA40" s="44"/>
      <c r="AB40" s="44"/>
      <c r="AC40" s="44"/>
      <c r="AD40" s="44"/>
      <c r="AE40" s="47"/>
      <c r="AF40" s="49"/>
      <c r="AG40" s="55"/>
      <c r="AH40" s="49"/>
      <c r="AI40" s="26"/>
      <c r="AJ40" s="49"/>
      <c r="AK40" s="68"/>
      <c r="AL40" s="49"/>
      <c r="AM40" s="58"/>
      <c r="AN40" s="21"/>
      <c r="AO40" s="43"/>
      <c r="AP40" s="43"/>
      <c r="AQ40" s="43"/>
      <c r="AR40" s="43"/>
      <c r="AS40" s="43"/>
      <c r="AT40" s="30"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c r="XFD40" s="33"/>
    </row>
    <row r="41" customFormat="false" ht="13.8" hidden="false" customHeight="false" outlineLevel="0" collapsed="false">
      <c r="A41" s="44"/>
      <c r="B41" s="44"/>
      <c r="C41" s="44"/>
      <c r="D41" s="44"/>
      <c r="E41" s="44"/>
      <c r="F41" s="44"/>
      <c r="G41" s="50"/>
      <c r="H41" s="51"/>
      <c r="I41" s="3"/>
      <c r="J41" s="51"/>
      <c r="K41" s="52"/>
      <c r="L41" s="3"/>
      <c r="M41" s="44"/>
      <c r="N41" s="44"/>
      <c r="O41" s="44"/>
      <c r="P41" s="44"/>
      <c r="Q41" s="44"/>
      <c r="R41" s="44"/>
      <c r="S41" s="44"/>
      <c r="T41" s="44"/>
      <c r="U41" s="43"/>
      <c r="V41" s="44"/>
      <c r="W41" s="43"/>
      <c r="X41" s="44"/>
      <c r="Y41" s="44"/>
      <c r="Z41" s="44"/>
      <c r="AA41" s="44"/>
      <c r="AB41" s="44"/>
      <c r="AC41" s="44"/>
      <c r="AD41" s="44"/>
      <c r="AE41" s="47"/>
      <c r="AF41" s="49"/>
      <c r="AG41" s="55"/>
      <c r="AH41" s="49"/>
      <c r="AI41" s="26"/>
      <c r="AJ41" s="49"/>
      <c r="AK41" s="68"/>
      <c r="AL41" s="49"/>
      <c r="AM41" s="58"/>
      <c r="AN41" s="21"/>
      <c r="AO41" s="43"/>
      <c r="AP41" s="43"/>
      <c r="AQ41" s="43"/>
      <c r="AR41" s="43"/>
      <c r="AS41" s="43"/>
      <c r="AT41" s="30"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3"/>
      <c r="J42" s="51"/>
      <c r="K42" s="52"/>
      <c r="L42" s="3"/>
      <c r="M42" s="44"/>
      <c r="N42" s="44"/>
      <c r="O42" s="44"/>
      <c r="P42" s="44"/>
      <c r="Q42" s="44"/>
      <c r="R42" s="44"/>
      <c r="S42" s="44"/>
      <c r="T42" s="44"/>
      <c r="U42" s="43"/>
      <c r="V42" s="44"/>
      <c r="W42" s="43"/>
      <c r="X42" s="44"/>
      <c r="Y42" s="44"/>
      <c r="Z42" s="44"/>
      <c r="AA42" s="44"/>
      <c r="AB42" s="44"/>
      <c r="AC42" s="44"/>
      <c r="AD42" s="44"/>
      <c r="AE42" s="47"/>
      <c r="AF42" s="49"/>
      <c r="AG42" s="55"/>
      <c r="AH42" s="49"/>
      <c r="AI42" s="26"/>
      <c r="AJ42" s="49"/>
      <c r="AK42" s="68"/>
      <c r="AL42" s="49"/>
      <c r="AM42" s="58"/>
      <c r="AN42" s="21"/>
      <c r="AO42" s="43"/>
      <c r="AP42" s="43"/>
      <c r="AQ42" s="43"/>
      <c r="AR42" s="43"/>
      <c r="AS42" s="43"/>
      <c r="AT42" s="30"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3"/>
      <c r="J43" s="51"/>
      <c r="K43" s="52"/>
      <c r="L43" s="3"/>
      <c r="M43" s="44"/>
      <c r="N43" s="44"/>
      <c r="O43" s="44"/>
      <c r="P43" s="44"/>
      <c r="Q43" s="44"/>
      <c r="R43" s="44"/>
      <c r="S43" s="44"/>
      <c r="T43" s="44"/>
      <c r="U43" s="43"/>
      <c r="V43" s="44"/>
      <c r="W43" s="43"/>
      <c r="X43" s="44"/>
      <c r="Y43" s="44"/>
      <c r="Z43" s="44"/>
      <c r="AA43" s="44"/>
      <c r="AB43" s="44"/>
      <c r="AC43" s="44"/>
      <c r="AD43" s="44"/>
      <c r="AE43" s="47"/>
      <c r="AF43" s="49"/>
      <c r="AG43" s="55"/>
      <c r="AH43" s="49"/>
      <c r="AI43" s="26"/>
      <c r="AJ43" s="49"/>
      <c r="AK43" s="68"/>
      <c r="AL43" s="49"/>
      <c r="AM43" s="58"/>
      <c r="AN43" s="21"/>
      <c r="AO43" s="43"/>
      <c r="AP43" s="43"/>
      <c r="AQ43" s="43"/>
      <c r="AR43" s="43"/>
      <c r="AS43" s="43"/>
      <c r="AT43" s="30"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44"/>
      <c r="B44" s="44"/>
      <c r="C44" s="44"/>
      <c r="D44" s="44"/>
      <c r="E44" s="44"/>
      <c r="F44" s="44"/>
      <c r="G44" s="50"/>
      <c r="H44" s="51"/>
      <c r="I44" s="3"/>
      <c r="J44" s="51"/>
      <c r="K44" s="52"/>
      <c r="L44" s="3"/>
      <c r="M44" s="44"/>
      <c r="N44" s="44"/>
      <c r="O44" s="44"/>
      <c r="P44" s="44"/>
      <c r="Q44" s="44"/>
      <c r="R44" s="44"/>
      <c r="S44" s="44"/>
      <c r="T44" s="44"/>
      <c r="U44" s="43"/>
      <c r="V44" s="44"/>
      <c r="W44" s="43"/>
      <c r="X44" s="44"/>
      <c r="Y44" s="44"/>
      <c r="Z44" s="44"/>
      <c r="AA44" s="44"/>
      <c r="AB44" s="44"/>
      <c r="AC44" s="44"/>
      <c r="AD44" s="44"/>
      <c r="AE44" s="47"/>
      <c r="AF44" s="49"/>
      <c r="AG44" s="55"/>
      <c r="AH44" s="49"/>
      <c r="AI44" s="26"/>
      <c r="AJ44" s="49"/>
      <c r="AK44" s="68"/>
      <c r="AL44" s="49"/>
      <c r="AM44" s="58"/>
      <c r="AN44" s="21"/>
      <c r="AO44" s="43"/>
      <c r="AP44" s="43"/>
      <c r="AQ44" s="43"/>
      <c r="AR44" s="43"/>
      <c r="AS44" s="43"/>
      <c r="AT44" s="30"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1" t="str">
        <f aca="false">IF($A44&lt;&gt;"", "    /** 《"&amp;$E44&amp;"》 */ export const "&amp;SUBSTITUTE(UPPER(IF(MID($A44, 3, 1)="-", RIGHT($A44,LEN($A44)-3), $A44)), "-", "_")&amp;": TCardId = '"&amp;$A44&amp;"';", "")</f>
        <v/>
      </c>
      <c r="AV44" s="32" t="str">
        <f aca="false">IF($A44&lt;&gt;"", "    | '"&amp;$A44&amp;"'", "")</f>
        <v/>
      </c>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c r="GY44" s="33"/>
      <c r="GZ44" s="33"/>
      <c r="HA44" s="33"/>
      <c r="HB44" s="33"/>
      <c r="HC44" s="33"/>
      <c r="HD44" s="33"/>
      <c r="HE44" s="33"/>
      <c r="HF44" s="33"/>
      <c r="HG44" s="33"/>
      <c r="HH44" s="33"/>
      <c r="HI44" s="33"/>
      <c r="HJ44" s="33"/>
      <c r="HK44" s="33"/>
      <c r="HL44" s="33"/>
      <c r="HM44" s="33"/>
      <c r="HN44" s="33"/>
      <c r="HO44" s="33"/>
      <c r="HP44" s="33"/>
      <c r="HQ44" s="33"/>
      <c r="HR44" s="33"/>
      <c r="HS44" s="33"/>
      <c r="HT44" s="33"/>
      <c r="HU44" s="33"/>
      <c r="HV44" s="33"/>
      <c r="HW44" s="33"/>
      <c r="HX44" s="33"/>
      <c r="HY44" s="33"/>
      <c r="HZ44" s="33"/>
      <c r="IA44" s="33"/>
      <c r="IB44" s="33"/>
      <c r="IC44" s="33"/>
      <c r="ID44" s="33"/>
      <c r="IE44" s="33"/>
      <c r="IF44" s="33"/>
      <c r="IG44" s="33"/>
      <c r="IH44" s="33"/>
      <c r="II44" s="33"/>
      <c r="IJ44" s="33"/>
      <c r="IK44" s="33"/>
      <c r="IL44" s="33"/>
      <c r="IM44" s="33"/>
      <c r="IN44" s="33"/>
      <c r="IO44" s="33"/>
      <c r="IP44" s="33"/>
      <c r="IQ44" s="33"/>
      <c r="IR44" s="33"/>
      <c r="IS44" s="33"/>
      <c r="IT44" s="33"/>
      <c r="IU44" s="33"/>
      <c r="IV44" s="33"/>
      <c r="IW44" s="33"/>
      <c r="IX44" s="33"/>
      <c r="IY44" s="33"/>
      <c r="IZ44" s="33"/>
      <c r="JA44" s="33"/>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c r="KE44" s="33"/>
      <c r="KF44" s="33"/>
      <c r="KG44" s="33"/>
      <c r="KH44" s="33"/>
      <c r="KI44" s="33"/>
      <c r="KJ44" s="33"/>
      <c r="KK44" s="33"/>
      <c r="KL44" s="33"/>
      <c r="KM44" s="33"/>
      <c r="KN44" s="33"/>
      <c r="KO44" s="33"/>
      <c r="KP44" s="33"/>
      <c r="KQ44" s="33"/>
      <c r="KR44" s="33"/>
      <c r="KS44" s="33"/>
      <c r="KT44" s="33"/>
      <c r="KU44" s="33"/>
      <c r="KV44" s="33"/>
      <c r="KW44" s="33"/>
      <c r="KX44" s="33"/>
      <c r="KY44" s="33"/>
      <c r="KZ44" s="33"/>
      <c r="LA44" s="33"/>
      <c r="LB44" s="33"/>
      <c r="LC44" s="33"/>
      <c r="LD44" s="33"/>
      <c r="LE44" s="33"/>
      <c r="LF44" s="33"/>
      <c r="LG44" s="33"/>
      <c r="LH44" s="33"/>
      <c r="LI44" s="33"/>
      <c r="LJ44" s="33"/>
      <c r="LK44" s="33"/>
      <c r="LL44" s="33"/>
      <c r="LM44" s="33"/>
      <c r="LN44" s="33"/>
      <c r="LO44" s="33"/>
      <c r="LP44" s="33"/>
      <c r="LQ44" s="33"/>
      <c r="LR44" s="33"/>
      <c r="LS44" s="33"/>
      <c r="LT44" s="33"/>
      <c r="LU44" s="33"/>
      <c r="LV44" s="33"/>
      <c r="LW44" s="33"/>
      <c r="LX44" s="33"/>
      <c r="LY44" s="33"/>
      <c r="LZ44" s="33"/>
      <c r="MA44" s="33"/>
      <c r="MB44" s="33"/>
      <c r="MC44" s="33"/>
      <c r="MD44" s="33"/>
      <c r="ME44" s="33"/>
      <c r="MF44" s="33"/>
      <c r="MG44" s="33"/>
      <c r="MH44" s="33"/>
      <c r="MI44" s="33"/>
      <c r="MJ44" s="33"/>
      <c r="MK44" s="33"/>
      <c r="ML44" s="33"/>
      <c r="MM44" s="33"/>
      <c r="MN44" s="33"/>
      <c r="MO44" s="33"/>
      <c r="MP44" s="33"/>
      <c r="MQ44" s="33"/>
      <c r="MR44" s="33"/>
      <c r="MS44" s="33"/>
      <c r="MT44" s="33"/>
      <c r="MU44" s="33"/>
      <c r="MV44" s="33"/>
      <c r="MW44" s="33"/>
      <c r="MX44" s="33"/>
      <c r="MY44" s="33"/>
      <c r="MZ44" s="33"/>
      <c r="NA44" s="33"/>
      <c r="NB44" s="33"/>
      <c r="NC44" s="33"/>
      <c r="ND44" s="33"/>
      <c r="NE44" s="33"/>
      <c r="NF44" s="33"/>
      <c r="NG44" s="33"/>
      <c r="NH44" s="33"/>
      <c r="NI44" s="33"/>
      <c r="NJ44" s="33"/>
      <c r="NK44" s="33"/>
      <c r="NL44" s="33"/>
      <c r="NM44" s="33"/>
      <c r="NN44" s="33"/>
      <c r="NO44" s="33"/>
      <c r="NP44" s="33"/>
      <c r="NQ44" s="33"/>
      <c r="NR44" s="33"/>
      <c r="NS44" s="33"/>
      <c r="NT44" s="33"/>
      <c r="NU44" s="33"/>
      <c r="NV44" s="33"/>
      <c r="NW44" s="33"/>
      <c r="NX44" s="33"/>
      <c r="NY44" s="33"/>
      <c r="NZ44" s="33"/>
      <c r="OA44" s="33"/>
      <c r="OB44" s="33"/>
      <c r="OC44" s="33"/>
      <c r="OD44" s="33"/>
      <c r="OE44" s="33"/>
      <c r="OF44" s="33"/>
      <c r="OG44" s="33"/>
      <c r="OH44" s="33"/>
      <c r="OI44" s="33"/>
      <c r="OJ44" s="33"/>
      <c r="OK44" s="33"/>
      <c r="OL44" s="33"/>
      <c r="OM44" s="33"/>
      <c r="ON44" s="33"/>
      <c r="OO44" s="33"/>
      <c r="OP44" s="33"/>
      <c r="OQ44" s="33"/>
      <c r="OR44" s="33"/>
      <c r="OS44" s="33"/>
      <c r="OT44" s="33"/>
      <c r="OU44" s="33"/>
      <c r="OV44" s="33"/>
      <c r="OW44" s="33"/>
      <c r="OX44" s="33"/>
      <c r="OY44" s="33"/>
      <c r="OZ44" s="33"/>
      <c r="PA44" s="33"/>
      <c r="PB44" s="33"/>
      <c r="PC44" s="33"/>
      <c r="PD44" s="33"/>
      <c r="PE44" s="33"/>
      <c r="PF44" s="33"/>
      <c r="PG44" s="33"/>
      <c r="PH44" s="33"/>
      <c r="PI44" s="33"/>
      <c r="PJ44" s="33"/>
      <c r="PK44" s="33"/>
      <c r="PL44" s="33"/>
      <c r="PM44" s="33"/>
      <c r="PN44" s="33"/>
      <c r="PO44" s="33"/>
      <c r="PP44" s="33"/>
      <c r="PQ44" s="33"/>
      <c r="PR44" s="33"/>
      <c r="PS44" s="33"/>
      <c r="PT44" s="33"/>
      <c r="PU44" s="33"/>
      <c r="PV44" s="33"/>
      <c r="PW44" s="33"/>
      <c r="PX44" s="33"/>
      <c r="PY44" s="33"/>
      <c r="PZ44" s="33"/>
      <c r="QA44" s="33"/>
      <c r="QB44" s="33"/>
      <c r="QC44" s="33"/>
      <c r="QD44" s="33"/>
      <c r="QE44" s="33"/>
      <c r="QF44" s="33"/>
      <c r="QG44" s="33"/>
      <c r="QH44" s="33"/>
      <c r="QI44" s="33"/>
      <c r="QJ44" s="33"/>
      <c r="QK44" s="33"/>
      <c r="QL44" s="33"/>
      <c r="QM44" s="33"/>
      <c r="QN44" s="33"/>
      <c r="QO44" s="33"/>
      <c r="QP44" s="33"/>
      <c r="QQ44" s="33"/>
      <c r="QR44" s="33"/>
      <c r="QS44" s="33"/>
      <c r="QT44" s="33"/>
      <c r="QU44" s="33"/>
      <c r="QV44" s="33"/>
      <c r="QW44" s="33"/>
      <c r="QX44" s="33"/>
      <c r="QY44" s="33"/>
      <c r="QZ44" s="33"/>
      <c r="RA44" s="33"/>
      <c r="RB44" s="33"/>
      <c r="RC44" s="33"/>
      <c r="RD44" s="33"/>
      <c r="RE44" s="33"/>
      <c r="RF44" s="33"/>
      <c r="RG44" s="33"/>
      <c r="RH44" s="33"/>
      <c r="RI44" s="33"/>
      <c r="RJ44" s="33"/>
      <c r="RK44" s="33"/>
      <c r="RL44" s="33"/>
      <c r="RM44" s="33"/>
      <c r="RN44" s="33"/>
      <c r="RO44" s="33"/>
      <c r="RP44" s="33"/>
      <c r="RQ44" s="33"/>
      <c r="RR44" s="33"/>
      <c r="RS44" s="33"/>
      <c r="RT44" s="33"/>
      <c r="RU44" s="33"/>
      <c r="RV44" s="33"/>
      <c r="RW44" s="33"/>
      <c r="RX44" s="33"/>
      <c r="RY44" s="33"/>
      <c r="RZ44" s="33"/>
      <c r="SA44" s="33"/>
      <c r="SB44" s="33"/>
      <c r="SC44" s="33"/>
      <c r="SD44" s="33"/>
      <c r="SE44" s="33"/>
      <c r="SF44" s="33"/>
      <c r="SG44" s="33"/>
      <c r="SH44" s="33"/>
      <c r="SI44" s="33"/>
      <c r="SJ44" s="33"/>
      <c r="SK44" s="33"/>
      <c r="SL44" s="33"/>
      <c r="SM44" s="33"/>
      <c r="SN44" s="33"/>
      <c r="SO44" s="33"/>
      <c r="SP44" s="33"/>
      <c r="SQ44" s="33"/>
      <c r="SR44" s="33"/>
      <c r="SS44" s="33"/>
      <c r="ST44" s="33"/>
      <c r="SU44" s="33"/>
      <c r="SV44" s="33"/>
      <c r="SW44" s="33"/>
      <c r="SX44" s="33"/>
      <c r="SY44" s="33"/>
      <c r="SZ44" s="33"/>
      <c r="TA44" s="33"/>
      <c r="TB44" s="33"/>
      <c r="TC44" s="33"/>
      <c r="TD44" s="33"/>
      <c r="TE44" s="33"/>
      <c r="TF44" s="33"/>
      <c r="TG44" s="33"/>
      <c r="TH44" s="33"/>
      <c r="TI44" s="33"/>
      <c r="TJ44" s="33"/>
      <c r="TK44" s="33"/>
      <c r="TL44" s="33"/>
      <c r="TM44" s="33"/>
      <c r="TN44" s="33"/>
      <c r="TO44" s="33"/>
      <c r="TP44" s="33"/>
      <c r="TQ44" s="33"/>
      <c r="TR44" s="33"/>
      <c r="TS44" s="33"/>
      <c r="TT44" s="33"/>
      <c r="TU44" s="33"/>
      <c r="TV44" s="33"/>
      <c r="TW44" s="33"/>
      <c r="TX44" s="33"/>
      <c r="TY44" s="33"/>
      <c r="TZ44" s="33"/>
      <c r="UA44" s="33"/>
      <c r="UB44" s="33"/>
      <c r="UC44" s="33"/>
      <c r="UD44" s="33"/>
      <c r="UE44" s="33"/>
      <c r="UF44" s="33"/>
      <c r="UG44" s="33"/>
      <c r="UH44" s="33"/>
      <c r="UI44" s="33"/>
      <c r="UJ44" s="33"/>
      <c r="UK44" s="33"/>
      <c r="UL44" s="33"/>
      <c r="UM44" s="33"/>
      <c r="UN44" s="33"/>
      <c r="UO44" s="33"/>
      <c r="UP44" s="33"/>
      <c r="UQ44" s="33"/>
      <c r="UR44" s="33"/>
      <c r="US44" s="33"/>
      <c r="UT44" s="33"/>
      <c r="UU44" s="33"/>
      <c r="UV44" s="33"/>
      <c r="UW44" s="33"/>
      <c r="UX44" s="33"/>
      <c r="UY44" s="33"/>
      <c r="UZ44" s="33"/>
      <c r="VA44" s="33"/>
      <c r="VB44" s="33"/>
      <c r="VC44" s="33"/>
      <c r="VD44" s="33"/>
      <c r="VE44" s="33"/>
      <c r="VF44" s="33"/>
      <c r="VG44" s="33"/>
      <c r="VH44" s="33"/>
      <c r="VI44" s="33"/>
      <c r="VJ44" s="33"/>
      <c r="VK44" s="33"/>
      <c r="VL44" s="33"/>
      <c r="VM44" s="33"/>
      <c r="VN44" s="33"/>
      <c r="VO44" s="33"/>
      <c r="VP44" s="33"/>
      <c r="VQ44" s="33"/>
      <c r="VR44" s="33"/>
      <c r="VS44" s="33"/>
      <c r="VT44" s="33"/>
      <c r="VU44" s="33"/>
      <c r="VV44" s="33"/>
      <c r="VW44" s="33"/>
      <c r="VX44" s="33"/>
      <c r="VY44" s="33"/>
      <c r="VZ44" s="33"/>
      <c r="WA44" s="33"/>
      <c r="WB44" s="33"/>
      <c r="WC44" s="33"/>
      <c r="WD44" s="33"/>
      <c r="WE44" s="33"/>
      <c r="WF44" s="33"/>
      <c r="WG44" s="33"/>
      <c r="WH44" s="33"/>
      <c r="WI44" s="33"/>
      <c r="WJ44" s="33"/>
      <c r="WK44" s="33"/>
      <c r="WL44" s="33"/>
      <c r="WM44" s="33"/>
      <c r="WN44" s="33"/>
      <c r="WO44" s="33"/>
      <c r="WP44" s="33"/>
      <c r="WQ44" s="33"/>
      <c r="WR44" s="33"/>
      <c r="WS44" s="33"/>
      <c r="WT44" s="33"/>
      <c r="WU44" s="33"/>
      <c r="WV44" s="33"/>
      <c r="WW44" s="33"/>
      <c r="WX44" s="33"/>
      <c r="WY44" s="33"/>
      <c r="WZ44" s="33"/>
      <c r="XA44" s="33"/>
      <c r="XB44" s="33"/>
      <c r="XC44" s="33"/>
      <c r="XD44" s="33"/>
      <c r="XE44" s="33"/>
      <c r="XF44" s="33"/>
      <c r="XG44" s="33"/>
      <c r="XH44" s="33"/>
      <c r="XI44" s="33"/>
      <c r="XJ44" s="33"/>
      <c r="XK44" s="33"/>
      <c r="XL44" s="33"/>
      <c r="XM44" s="33"/>
      <c r="XN44" s="33"/>
      <c r="XO44" s="33"/>
      <c r="XP44" s="33"/>
      <c r="XQ44" s="33"/>
      <c r="XR44" s="33"/>
      <c r="XS44" s="33"/>
      <c r="XT44" s="33"/>
      <c r="XU44" s="33"/>
      <c r="XV44" s="33"/>
      <c r="XW44" s="33"/>
      <c r="XX44" s="33"/>
      <c r="XY44" s="33"/>
      <c r="XZ44" s="33"/>
      <c r="YA44" s="33"/>
      <c r="YB44" s="33"/>
      <c r="YC44" s="33"/>
      <c r="YD44" s="33"/>
      <c r="YE44" s="33"/>
      <c r="YF44" s="33"/>
      <c r="YG44" s="33"/>
      <c r="YH44" s="33"/>
      <c r="YI44" s="33"/>
      <c r="YJ44" s="33"/>
      <c r="YK44" s="33"/>
      <c r="YL44" s="33"/>
      <c r="YM44" s="33"/>
      <c r="YN44" s="33"/>
      <c r="YO44" s="33"/>
      <c r="YP44" s="33"/>
      <c r="YQ44" s="33"/>
      <c r="YR44" s="33"/>
      <c r="YS44" s="33"/>
      <c r="YT44" s="33"/>
      <c r="YU44" s="33"/>
      <c r="YV44" s="33"/>
      <c r="YW44" s="33"/>
      <c r="YX44" s="33"/>
      <c r="YY44" s="33"/>
      <c r="YZ44" s="33"/>
      <c r="ZA44" s="33"/>
      <c r="ZB44" s="33"/>
      <c r="ZC44" s="33"/>
      <c r="ZD44" s="33"/>
      <c r="ZE44" s="33"/>
      <c r="ZF44" s="33"/>
      <c r="ZG44" s="33"/>
      <c r="ZH44" s="33"/>
      <c r="ZI44" s="33"/>
      <c r="ZJ44" s="33"/>
      <c r="ZK44" s="33"/>
      <c r="ZL44" s="33"/>
      <c r="ZM44" s="33"/>
      <c r="ZN44" s="33"/>
      <c r="ZO44" s="33"/>
      <c r="ZP44" s="33"/>
      <c r="ZQ44" s="33"/>
      <c r="ZR44" s="33"/>
      <c r="ZS44" s="33"/>
      <c r="ZT44" s="33"/>
      <c r="ZU44" s="33"/>
      <c r="ZV44" s="33"/>
      <c r="ZW44" s="33"/>
      <c r="ZX44" s="33"/>
      <c r="ZY44" s="33"/>
      <c r="ZZ44" s="33"/>
      <c r="AAA44" s="33"/>
      <c r="AAB44" s="33"/>
      <c r="AAC44" s="33"/>
      <c r="AAD44" s="33"/>
      <c r="AAE44" s="33"/>
      <c r="AAF44" s="33"/>
      <c r="AAG44" s="33"/>
      <c r="AAH44" s="33"/>
      <c r="AAI44" s="33"/>
      <c r="AAJ44" s="33"/>
      <c r="AAK44" s="33"/>
      <c r="AAL44" s="33"/>
      <c r="AAM44" s="33"/>
      <c r="AAN44" s="33"/>
      <c r="AAO44" s="33"/>
      <c r="AAP44" s="33"/>
      <c r="AAQ44" s="33"/>
      <c r="AAR44" s="33"/>
      <c r="AAS44" s="33"/>
      <c r="AAT44" s="33"/>
      <c r="AAU44" s="33"/>
      <c r="AAV44" s="33"/>
      <c r="AAW44" s="33"/>
      <c r="AAX44" s="33"/>
      <c r="AAY44" s="33"/>
      <c r="AAZ44" s="33"/>
      <c r="ABA44" s="33"/>
      <c r="ABB44" s="33"/>
      <c r="ABC44" s="33"/>
      <c r="ABD44" s="33"/>
      <c r="ABE44" s="33"/>
      <c r="ABF44" s="33"/>
      <c r="ABG44" s="33"/>
      <c r="ABH44" s="33"/>
      <c r="ABI44" s="33"/>
      <c r="ABJ44" s="33"/>
      <c r="ABK44" s="33"/>
      <c r="ABL44" s="33"/>
      <c r="ABM44" s="33"/>
      <c r="ABN44" s="33"/>
      <c r="ABO44" s="33"/>
      <c r="ABP44" s="33"/>
      <c r="ABQ44" s="33"/>
      <c r="ABR44" s="33"/>
      <c r="ABS44" s="33"/>
      <c r="ABT44" s="33"/>
      <c r="ABU44" s="33"/>
      <c r="ABV44" s="33"/>
      <c r="ABW44" s="33"/>
      <c r="ABX44" s="33"/>
      <c r="ABY44" s="33"/>
      <c r="ABZ44" s="33"/>
      <c r="ACA44" s="33"/>
      <c r="ACB44" s="33"/>
      <c r="ACC44" s="33"/>
      <c r="ACD44" s="33"/>
      <c r="ACE44" s="33"/>
      <c r="ACF44" s="33"/>
      <c r="ACG44" s="33"/>
      <c r="ACH44" s="33"/>
      <c r="ACI44" s="33"/>
      <c r="ACJ44" s="33"/>
      <c r="ACK44" s="33"/>
      <c r="ACL44" s="33"/>
      <c r="ACM44" s="33"/>
      <c r="ACN44" s="33"/>
      <c r="ACO44" s="33"/>
      <c r="ACP44" s="33"/>
      <c r="ACQ44" s="33"/>
      <c r="ACR44" s="33"/>
      <c r="ACS44" s="33"/>
      <c r="ACT44" s="33"/>
      <c r="ACU44" s="33"/>
      <c r="ACV44" s="33"/>
      <c r="ACW44" s="33"/>
      <c r="ACX44" s="33"/>
      <c r="ACY44" s="33"/>
      <c r="ACZ44" s="33"/>
      <c r="ADA44" s="33"/>
      <c r="ADB44" s="33"/>
      <c r="ADC44" s="33"/>
      <c r="ADD44" s="33"/>
      <c r="ADE44" s="33"/>
      <c r="ADF44" s="33"/>
      <c r="ADG44" s="33"/>
      <c r="ADH44" s="33"/>
      <c r="ADI44" s="33"/>
      <c r="ADJ44" s="33"/>
      <c r="ADK44" s="33"/>
      <c r="ADL44" s="33"/>
      <c r="ADM44" s="33"/>
      <c r="ADN44" s="33"/>
      <c r="ADO44" s="33"/>
      <c r="ADP44" s="33"/>
      <c r="ADQ44" s="33"/>
      <c r="ADR44" s="33"/>
      <c r="ADS44" s="33"/>
      <c r="ADT44" s="33"/>
      <c r="ADU44" s="33"/>
      <c r="ADV44" s="33"/>
      <c r="ADW44" s="33"/>
      <c r="ADX44" s="33"/>
      <c r="ADY44" s="33"/>
      <c r="ADZ44" s="33"/>
      <c r="AEA44" s="33"/>
      <c r="AEB44" s="33"/>
      <c r="AEC44" s="33"/>
      <c r="AED44" s="33"/>
      <c r="AEE44" s="33"/>
      <c r="AEF44" s="33"/>
      <c r="AEG44" s="33"/>
      <c r="AEH44" s="33"/>
      <c r="AEI44" s="33"/>
      <c r="AEJ44" s="33"/>
      <c r="AEK44" s="33"/>
      <c r="AEL44" s="33"/>
      <c r="AEM44" s="33"/>
      <c r="AEN44" s="33"/>
      <c r="AEO44" s="33"/>
      <c r="AEP44" s="33"/>
      <c r="AEQ44" s="33"/>
      <c r="AER44" s="33"/>
      <c r="AES44" s="33"/>
      <c r="AET44" s="33"/>
      <c r="AEU44" s="33"/>
      <c r="AEV44" s="33"/>
      <c r="AEW44" s="33"/>
      <c r="AEX44" s="33"/>
      <c r="AEY44" s="33"/>
      <c r="AEZ44" s="33"/>
      <c r="AFA44" s="33"/>
      <c r="AFB44" s="33"/>
      <c r="AFC44" s="33"/>
      <c r="AFD44" s="33"/>
      <c r="AFE44" s="33"/>
      <c r="AFF44" s="33"/>
      <c r="AFG44" s="33"/>
      <c r="AFH44" s="33"/>
      <c r="AFI44" s="33"/>
      <c r="AFJ44" s="33"/>
      <c r="AFK44" s="33"/>
      <c r="AFL44" s="33"/>
      <c r="AFM44" s="33"/>
      <c r="AFN44" s="33"/>
      <c r="AFO44" s="33"/>
      <c r="AFP44" s="33"/>
      <c r="AFQ44" s="33"/>
      <c r="AFR44" s="33"/>
      <c r="AFS44" s="33"/>
      <c r="AFT44" s="33"/>
      <c r="AFU44" s="33"/>
      <c r="AFV44" s="33"/>
      <c r="AFW44" s="33"/>
      <c r="AFX44" s="33"/>
      <c r="AFY44" s="33"/>
      <c r="AFZ44" s="33"/>
      <c r="AGA44" s="33"/>
      <c r="AGB44" s="33"/>
      <c r="AGC44" s="33"/>
      <c r="AGD44" s="33"/>
      <c r="AGE44" s="33"/>
      <c r="AGF44" s="33"/>
      <c r="AGG44" s="33"/>
      <c r="AGH44" s="33"/>
      <c r="AGI44" s="33"/>
      <c r="AGJ44" s="33"/>
      <c r="AGK44" s="33"/>
      <c r="AGL44" s="33"/>
      <c r="AGM44" s="33"/>
      <c r="AGN44" s="33"/>
      <c r="AGO44" s="33"/>
      <c r="AGP44" s="33"/>
      <c r="AGQ44" s="33"/>
      <c r="AGR44" s="33"/>
      <c r="AGS44" s="33"/>
      <c r="AGT44" s="33"/>
      <c r="AGU44" s="33"/>
      <c r="AGV44" s="33"/>
      <c r="AGW44" s="33"/>
      <c r="AGX44" s="33"/>
      <c r="AGY44" s="33"/>
      <c r="AGZ44" s="33"/>
      <c r="AHA44" s="33"/>
      <c r="AHB44" s="33"/>
      <c r="AHC44" s="33"/>
      <c r="AHD44" s="33"/>
      <c r="AHE44" s="33"/>
      <c r="AHF44" s="33"/>
      <c r="AHG44" s="33"/>
      <c r="AHH44" s="33"/>
      <c r="AHI44" s="33"/>
      <c r="AHJ44" s="33"/>
      <c r="AHK44" s="33"/>
      <c r="AHL44" s="33"/>
      <c r="AHM44" s="33"/>
      <c r="AHN44" s="33"/>
      <c r="AHO44" s="33"/>
      <c r="AHP44" s="33"/>
      <c r="AHQ44" s="33"/>
      <c r="AHR44" s="33"/>
      <c r="AHS44" s="33"/>
      <c r="AHT44" s="33"/>
      <c r="AHU44" s="33"/>
      <c r="AHV44" s="33"/>
      <c r="AHW44" s="33"/>
      <c r="AHX44" s="33"/>
      <c r="AHY44" s="33"/>
      <c r="AHZ44" s="33"/>
      <c r="AIA44" s="33"/>
      <c r="AIB44" s="33"/>
      <c r="AIC44" s="33"/>
      <c r="AID44" s="33"/>
      <c r="AIE44" s="33"/>
      <c r="AIF44" s="33"/>
      <c r="AIG44" s="33"/>
      <c r="AIH44" s="33"/>
      <c r="AII44" s="33"/>
      <c r="AIJ44" s="33"/>
      <c r="AIK44" s="33"/>
      <c r="AIL44" s="33"/>
      <c r="AIM44" s="33"/>
      <c r="AIN44" s="33"/>
      <c r="AIO44" s="33"/>
      <c r="AIP44" s="33"/>
      <c r="AIQ44" s="33"/>
      <c r="AIR44" s="33"/>
      <c r="AIS44" s="33"/>
      <c r="AIT44" s="33"/>
      <c r="AIU44" s="33"/>
      <c r="AIV44" s="33"/>
      <c r="AIW44" s="33"/>
      <c r="AIX44" s="33"/>
      <c r="AIY44" s="33"/>
      <c r="AIZ44" s="33"/>
      <c r="AJA44" s="33"/>
      <c r="AJB44" s="33"/>
      <c r="AJC44" s="33"/>
      <c r="AJD44" s="33"/>
      <c r="AJE44" s="33"/>
      <c r="AJF44" s="33"/>
      <c r="AJG44" s="33"/>
      <c r="AJH44" s="33"/>
      <c r="AJI44" s="33"/>
      <c r="AJJ44" s="33"/>
      <c r="AJK44" s="33"/>
      <c r="AJL44" s="33"/>
      <c r="AJM44" s="33"/>
      <c r="AJN44" s="33"/>
      <c r="AJO44" s="33"/>
      <c r="AJP44" s="33"/>
      <c r="AJQ44" s="33"/>
      <c r="AJR44" s="33"/>
      <c r="AJS44" s="33"/>
      <c r="AJT44" s="33"/>
      <c r="AJU44" s="33"/>
      <c r="AJV44" s="33"/>
      <c r="AJW44" s="33"/>
      <c r="AJX44" s="33"/>
      <c r="AJY44" s="33"/>
      <c r="AJZ44" s="33"/>
      <c r="AKA44" s="33"/>
      <c r="AKB44" s="33"/>
      <c r="AKC44" s="33"/>
      <c r="AKD44" s="33"/>
      <c r="AKE44" s="33"/>
      <c r="AKF44" s="33"/>
      <c r="AKG44" s="33"/>
      <c r="AKH44" s="33"/>
      <c r="AKI44" s="33"/>
      <c r="AKJ44" s="33"/>
      <c r="AKK44" s="33"/>
      <c r="AKL44" s="33"/>
      <c r="AKM44" s="33"/>
      <c r="AKN44" s="33"/>
      <c r="AKO44" s="33"/>
      <c r="AKP44" s="33"/>
      <c r="AKQ44" s="33"/>
      <c r="AKR44" s="33"/>
      <c r="AKS44" s="33"/>
      <c r="AKT44" s="33"/>
      <c r="AKU44" s="33"/>
      <c r="AKV44" s="33"/>
      <c r="AKW44" s="33"/>
      <c r="AKX44" s="33"/>
      <c r="AKY44" s="33"/>
      <c r="AKZ44" s="33"/>
      <c r="ALA44" s="33"/>
      <c r="ALB44" s="33"/>
      <c r="ALC44" s="33"/>
      <c r="ALD44" s="33"/>
      <c r="ALE44" s="33"/>
      <c r="ALF44" s="33"/>
      <c r="ALG44" s="33"/>
      <c r="ALH44" s="33"/>
      <c r="ALI44" s="33"/>
      <c r="ALJ44" s="33"/>
      <c r="ALK44" s="33"/>
      <c r="ALL44" s="33"/>
      <c r="ALM44" s="33"/>
      <c r="ALN44" s="33"/>
      <c r="ALO44" s="33"/>
      <c r="ALP44" s="33"/>
      <c r="ALQ44" s="33"/>
      <c r="ALR44" s="33"/>
      <c r="ALS44" s="33"/>
      <c r="ALT44" s="33"/>
      <c r="ALU44" s="33"/>
      <c r="ALV44" s="33"/>
      <c r="ALW44" s="33"/>
      <c r="ALX44" s="33"/>
      <c r="ALY44" s="33"/>
      <c r="ALZ44" s="33"/>
      <c r="AMA44" s="33"/>
      <c r="AMB44" s="33"/>
      <c r="AMC44" s="33"/>
      <c r="AMD44" s="33"/>
      <c r="AME44" s="33"/>
      <c r="AMF44" s="33"/>
      <c r="AMG44" s="33"/>
      <c r="AMH44" s="33"/>
      <c r="AMI44" s="33"/>
      <c r="AMJ44" s="33"/>
      <c r="AMK44" s="33"/>
    </row>
    <row r="45" customFormat="false" ht="13.5" hidden="false" customHeight="false" outlineLevel="0" collapsed="false">
      <c r="A45" s="44"/>
      <c r="B45" s="44"/>
      <c r="C45" s="44"/>
      <c r="D45" s="44"/>
      <c r="E45" s="44"/>
      <c r="F45" s="44"/>
      <c r="G45" s="50"/>
      <c r="H45" s="51"/>
      <c r="I45" s="3"/>
      <c r="J45" s="51"/>
      <c r="K45" s="52"/>
      <c r="L45" s="3"/>
      <c r="M45" s="44"/>
      <c r="N45" s="44"/>
      <c r="O45" s="44"/>
      <c r="P45" s="44"/>
      <c r="Q45" s="44"/>
      <c r="R45" s="44"/>
      <c r="S45" s="44"/>
      <c r="T45" s="44"/>
      <c r="U45" s="43"/>
      <c r="V45" s="44"/>
      <c r="W45" s="43"/>
      <c r="X45" s="44"/>
      <c r="Y45" s="44"/>
      <c r="Z45" s="44"/>
      <c r="AA45" s="44"/>
      <c r="AB45" s="44"/>
      <c r="AC45" s="44"/>
      <c r="AD45" s="44"/>
      <c r="AE45" s="47"/>
      <c r="AF45" s="49"/>
      <c r="AG45" s="55"/>
      <c r="AH45" s="49"/>
      <c r="AI45" s="26"/>
      <c r="AJ45" s="49"/>
      <c r="AK45" s="68"/>
      <c r="AL45" s="49"/>
      <c r="AM45" s="58"/>
      <c r="AN45" s="21"/>
      <c r="AO45" s="43"/>
      <c r="AP45" s="43"/>
      <c r="AQ45" s="43"/>
      <c r="AR45" s="43"/>
      <c r="AS45" s="43"/>
      <c r="AT45" s="30"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1" t="str">
        <f aca="false">IF($A45&lt;&gt;"", "    /** 《"&amp;$E45&amp;"》 */ export const "&amp;SUBSTITUTE(UPPER(IF(MID($A45, 3, 1)="-", RIGHT($A45,LEN($A45)-3), $A45)), "-", "_")&amp;": TCardId = '"&amp;$A45&amp;"';", "")</f>
        <v/>
      </c>
      <c r="AV45" s="32" t="str">
        <f aca="false">IF($A45&lt;&gt;"", "    | '"&amp;$A45&amp;"'", "")</f>
        <v/>
      </c>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c r="IW45" s="33"/>
      <c r="IX45" s="33"/>
      <c r="IY45" s="33"/>
      <c r="IZ45" s="33"/>
      <c r="JA45" s="33"/>
      <c r="JB45" s="33"/>
      <c r="JC45" s="33"/>
      <c r="JD45" s="33"/>
      <c r="JE45" s="33"/>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c r="KE45" s="33"/>
      <c r="KF45" s="33"/>
      <c r="KG45" s="33"/>
      <c r="KH45" s="33"/>
      <c r="KI45" s="33"/>
      <c r="KJ45" s="33"/>
      <c r="KK45" s="33"/>
      <c r="KL45" s="33"/>
      <c r="KM45" s="33"/>
      <c r="KN45" s="33"/>
      <c r="KO45" s="33"/>
      <c r="KP45" s="33"/>
      <c r="KQ45" s="33"/>
      <c r="KR45" s="33"/>
      <c r="KS45" s="33"/>
      <c r="KT45" s="33"/>
      <c r="KU45" s="33"/>
      <c r="KV45" s="33"/>
      <c r="KW45" s="33"/>
      <c r="KX45" s="33"/>
      <c r="KY45" s="33"/>
      <c r="KZ45" s="33"/>
      <c r="LA45" s="33"/>
      <c r="LB45" s="33"/>
      <c r="LC45" s="33"/>
      <c r="LD45" s="33"/>
      <c r="LE45" s="33"/>
      <c r="LF45" s="33"/>
      <c r="LG45" s="33"/>
      <c r="LH45" s="33"/>
      <c r="LI45" s="33"/>
      <c r="LJ45" s="33"/>
      <c r="LK45" s="33"/>
      <c r="LL45" s="33"/>
      <c r="LM45" s="33"/>
      <c r="LN45" s="33"/>
      <c r="LO45" s="33"/>
      <c r="LP45" s="33"/>
      <c r="LQ45" s="33"/>
      <c r="LR45" s="33"/>
      <c r="LS45" s="33"/>
      <c r="LT45" s="33"/>
      <c r="LU45" s="33"/>
      <c r="LV45" s="33"/>
      <c r="LW45" s="33"/>
      <c r="LX45" s="33"/>
      <c r="LY45" s="33"/>
      <c r="LZ45" s="33"/>
      <c r="MA45" s="33"/>
      <c r="MB45" s="33"/>
      <c r="MC45" s="33"/>
      <c r="MD45" s="33"/>
      <c r="ME45" s="33"/>
      <c r="MF45" s="33"/>
      <c r="MG45" s="33"/>
      <c r="MH45" s="33"/>
      <c r="MI45" s="33"/>
      <c r="MJ45" s="33"/>
      <c r="MK45" s="33"/>
      <c r="ML45" s="33"/>
      <c r="MM45" s="33"/>
      <c r="MN45" s="33"/>
      <c r="MO45" s="33"/>
      <c r="MP45" s="33"/>
      <c r="MQ45" s="33"/>
      <c r="MR45" s="33"/>
      <c r="MS45" s="33"/>
      <c r="MT45" s="33"/>
      <c r="MU45" s="33"/>
      <c r="MV45" s="33"/>
      <c r="MW45" s="33"/>
      <c r="MX45" s="33"/>
      <c r="MY45" s="33"/>
      <c r="MZ45" s="33"/>
      <c r="NA45" s="33"/>
      <c r="NB45" s="33"/>
      <c r="NC45" s="33"/>
      <c r="ND45" s="33"/>
      <c r="NE45" s="33"/>
      <c r="NF45" s="33"/>
      <c r="NG45" s="33"/>
      <c r="NH45" s="33"/>
      <c r="NI45" s="33"/>
      <c r="NJ45" s="33"/>
      <c r="NK45" s="33"/>
      <c r="NL45" s="33"/>
      <c r="NM45" s="33"/>
      <c r="NN45" s="33"/>
      <c r="NO45" s="33"/>
      <c r="NP45" s="33"/>
      <c r="NQ45" s="33"/>
      <c r="NR45" s="33"/>
      <c r="NS45" s="33"/>
      <c r="NT45" s="33"/>
      <c r="NU45" s="33"/>
      <c r="NV45" s="33"/>
      <c r="NW45" s="33"/>
      <c r="NX45" s="33"/>
      <c r="NY45" s="33"/>
      <c r="NZ45" s="33"/>
      <c r="OA45" s="33"/>
      <c r="OB45" s="33"/>
      <c r="OC45" s="33"/>
      <c r="OD45" s="33"/>
      <c r="OE45" s="33"/>
      <c r="OF45" s="33"/>
      <c r="OG45" s="33"/>
      <c r="OH45" s="33"/>
      <c r="OI45" s="33"/>
      <c r="OJ45" s="33"/>
      <c r="OK45" s="33"/>
      <c r="OL45" s="33"/>
      <c r="OM45" s="33"/>
      <c r="ON45" s="33"/>
      <c r="OO45" s="33"/>
      <c r="OP45" s="33"/>
      <c r="OQ45" s="33"/>
      <c r="OR45" s="33"/>
      <c r="OS45" s="33"/>
      <c r="OT45" s="33"/>
      <c r="OU45" s="33"/>
      <c r="OV45" s="33"/>
      <c r="OW45" s="33"/>
      <c r="OX45" s="33"/>
      <c r="OY45" s="33"/>
      <c r="OZ45" s="33"/>
      <c r="PA45" s="33"/>
      <c r="PB45" s="33"/>
      <c r="PC45" s="33"/>
      <c r="PD45" s="33"/>
      <c r="PE45" s="33"/>
      <c r="PF45" s="33"/>
      <c r="PG45" s="33"/>
      <c r="PH45" s="33"/>
      <c r="PI45" s="33"/>
      <c r="PJ45" s="33"/>
      <c r="PK45" s="33"/>
      <c r="PL45" s="33"/>
      <c r="PM45" s="33"/>
      <c r="PN45" s="33"/>
      <c r="PO45" s="33"/>
      <c r="PP45" s="33"/>
      <c r="PQ45" s="33"/>
      <c r="PR45" s="33"/>
      <c r="PS45" s="33"/>
      <c r="PT45" s="33"/>
      <c r="PU45" s="33"/>
      <c r="PV45" s="33"/>
      <c r="PW45" s="33"/>
      <c r="PX45" s="33"/>
      <c r="PY45" s="33"/>
      <c r="PZ45" s="33"/>
      <c r="QA45" s="33"/>
      <c r="QB45" s="33"/>
      <c r="QC45" s="33"/>
      <c r="QD45" s="33"/>
      <c r="QE45" s="33"/>
      <c r="QF45" s="33"/>
      <c r="QG45" s="33"/>
      <c r="QH45" s="33"/>
      <c r="QI45" s="33"/>
      <c r="QJ45" s="33"/>
      <c r="QK45" s="33"/>
      <c r="QL45" s="33"/>
      <c r="QM45" s="33"/>
      <c r="QN45" s="33"/>
      <c r="QO45" s="33"/>
      <c r="QP45" s="33"/>
      <c r="QQ45" s="33"/>
      <c r="QR45" s="33"/>
      <c r="QS45" s="33"/>
      <c r="QT45" s="33"/>
      <c r="QU45" s="33"/>
      <c r="QV45" s="33"/>
      <c r="QW45" s="33"/>
      <c r="QX45" s="33"/>
      <c r="QY45" s="33"/>
      <c r="QZ45" s="33"/>
      <c r="RA45" s="33"/>
      <c r="RB45" s="33"/>
      <c r="RC45" s="33"/>
      <c r="RD45" s="33"/>
      <c r="RE45" s="33"/>
      <c r="RF45" s="33"/>
      <c r="RG45" s="33"/>
      <c r="RH45" s="33"/>
      <c r="RI45" s="33"/>
      <c r="RJ45" s="33"/>
      <c r="RK45" s="33"/>
      <c r="RL45" s="33"/>
      <c r="RM45" s="33"/>
      <c r="RN45" s="33"/>
      <c r="RO45" s="33"/>
      <c r="RP45" s="33"/>
      <c r="RQ45" s="33"/>
      <c r="RR45" s="33"/>
      <c r="RS45" s="33"/>
      <c r="RT45" s="33"/>
      <c r="RU45" s="33"/>
      <c r="RV45" s="33"/>
      <c r="RW45" s="33"/>
      <c r="RX45" s="33"/>
      <c r="RY45" s="33"/>
      <c r="RZ45" s="33"/>
      <c r="SA45" s="33"/>
      <c r="SB45" s="33"/>
      <c r="SC45" s="33"/>
      <c r="SD45" s="33"/>
      <c r="SE45" s="33"/>
      <c r="SF45" s="33"/>
      <c r="SG45" s="33"/>
      <c r="SH45" s="33"/>
      <c r="SI45" s="33"/>
      <c r="SJ45" s="33"/>
      <c r="SK45" s="33"/>
      <c r="SL45" s="33"/>
      <c r="SM45" s="33"/>
      <c r="SN45" s="33"/>
      <c r="SO45" s="33"/>
      <c r="SP45" s="33"/>
      <c r="SQ45" s="33"/>
      <c r="SR45" s="33"/>
      <c r="SS45" s="33"/>
      <c r="ST45" s="33"/>
      <c r="SU45" s="33"/>
      <c r="SV45" s="33"/>
      <c r="SW45" s="33"/>
      <c r="SX45" s="33"/>
      <c r="SY45" s="33"/>
      <c r="SZ45" s="33"/>
      <c r="TA45" s="33"/>
      <c r="TB45" s="33"/>
      <c r="TC45" s="33"/>
      <c r="TD45" s="33"/>
      <c r="TE45" s="33"/>
      <c r="TF45" s="33"/>
      <c r="TG45" s="33"/>
      <c r="TH45" s="33"/>
      <c r="TI45" s="33"/>
      <c r="TJ45" s="33"/>
      <c r="TK45" s="33"/>
      <c r="TL45" s="33"/>
      <c r="TM45" s="33"/>
      <c r="TN45" s="33"/>
      <c r="TO45" s="33"/>
      <c r="TP45" s="33"/>
      <c r="TQ45" s="33"/>
      <c r="TR45" s="33"/>
      <c r="TS45" s="33"/>
      <c r="TT45" s="33"/>
      <c r="TU45" s="33"/>
      <c r="TV45" s="33"/>
      <c r="TW45" s="33"/>
      <c r="TX45" s="33"/>
      <c r="TY45" s="33"/>
      <c r="TZ45" s="33"/>
      <c r="UA45" s="33"/>
      <c r="UB45" s="33"/>
      <c r="UC45" s="33"/>
      <c r="UD45" s="33"/>
      <c r="UE45" s="33"/>
      <c r="UF45" s="33"/>
      <c r="UG45" s="33"/>
      <c r="UH45" s="33"/>
      <c r="UI45" s="33"/>
      <c r="UJ45" s="33"/>
      <c r="UK45" s="33"/>
      <c r="UL45" s="33"/>
      <c r="UM45" s="33"/>
      <c r="UN45" s="33"/>
      <c r="UO45" s="33"/>
      <c r="UP45" s="33"/>
      <c r="UQ45" s="33"/>
      <c r="UR45" s="33"/>
      <c r="US45" s="33"/>
      <c r="UT45" s="33"/>
      <c r="UU45" s="33"/>
      <c r="UV45" s="33"/>
      <c r="UW45" s="33"/>
      <c r="UX45" s="33"/>
      <c r="UY45" s="33"/>
      <c r="UZ45" s="33"/>
      <c r="VA45" s="33"/>
      <c r="VB45" s="33"/>
      <c r="VC45" s="33"/>
      <c r="VD45" s="33"/>
      <c r="VE45" s="33"/>
      <c r="VF45" s="33"/>
      <c r="VG45" s="33"/>
      <c r="VH45" s="33"/>
      <c r="VI45" s="33"/>
      <c r="VJ45" s="33"/>
      <c r="VK45" s="33"/>
      <c r="VL45" s="33"/>
      <c r="VM45" s="33"/>
      <c r="VN45" s="33"/>
      <c r="VO45" s="33"/>
      <c r="VP45" s="33"/>
      <c r="VQ45" s="33"/>
      <c r="VR45" s="33"/>
      <c r="VS45" s="33"/>
      <c r="VT45" s="33"/>
      <c r="VU45" s="33"/>
      <c r="VV45" s="33"/>
      <c r="VW45" s="33"/>
      <c r="VX45" s="33"/>
      <c r="VY45" s="33"/>
      <c r="VZ45" s="33"/>
      <c r="WA45" s="33"/>
      <c r="WB45" s="33"/>
      <c r="WC45" s="33"/>
      <c r="WD45" s="33"/>
      <c r="WE45" s="33"/>
      <c r="WF45" s="33"/>
      <c r="WG45" s="33"/>
      <c r="WH45" s="33"/>
      <c r="WI45" s="33"/>
      <c r="WJ45" s="33"/>
      <c r="WK45" s="33"/>
      <c r="WL45" s="33"/>
      <c r="WM45" s="33"/>
      <c r="WN45" s="33"/>
      <c r="WO45" s="33"/>
      <c r="WP45" s="33"/>
      <c r="WQ45" s="33"/>
      <c r="WR45" s="33"/>
      <c r="WS45" s="33"/>
      <c r="WT45" s="33"/>
      <c r="WU45" s="33"/>
      <c r="WV45" s="33"/>
      <c r="WW45" s="33"/>
      <c r="WX45" s="33"/>
      <c r="WY45" s="33"/>
      <c r="WZ45" s="33"/>
      <c r="XA45" s="33"/>
      <c r="XB45" s="33"/>
      <c r="XC45" s="33"/>
      <c r="XD45" s="33"/>
      <c r="XE45" s="33"/>
      <c r="XF45" s="33"/>
      <c r="XG45" s="33"/>
      <c r="XH45" s="33"/>
      <c r="XI45" s="33"/>
      <c r="XJ45" s="33"/>
      <c r="XK45" s="33"/>
      <c r="XL45" s="33"/>
      <c r="XM45" s="33"/>
      <c r="XN45" s="33"/>
      <c r="XO45" s="33"/>
      <c r="XP45" s="33"/>
      <c r="XQ45" s="33"/>
      <c r="XR45" s="33"/>
      <c r="XS45" s="33"/>
      <c r="XT45" s="33"/>
      <c r="XU45" s="33"/>
      <c r="XV45" s="33"/>
      <c r="XW45" s="33"/>
      <c r="XX45" s="33"/>
      <c r="XY45" s="33"/>
      <c r="XZ45" s="33"/>
      <c r="YA45" s="33"/>
      <c r="YB45" s="33"/>
      <c r="YC45" s="33"/>
      <c r="YD45" s="33"/>
      <c r="YE45" s="33"/>
      <c r="YF45" s="33"/>
      <c r="YG45" s="33"/>
      <c r="YH45" s="33"/>
      <c r="YI45" s="33"/>
      <c r="YJ45" s="33"/>
      <c r="YK45" s="33"/>
      <c r="YL45" s="33"/>
      <c r="YM45" s="33"/>
      <c r="YN45" s="33"/>
      <c r="YO45" s="33"/>
      <c r="YP45" s="33"/>
      <c r="YQ45" s="33"/>
      <c r="YR45" s="33"/>
      <c r="YS45" s="33"/>
      <c r="YT45" s="33"/>
      <c r="YU45" s="33"/>
      <c r="YV45" s="33"/>
      <c r="YW45" s="33"/>
      <c r="YX45" s="33"/>
      <c r="YY45" s="33"/>
      <c r="YZ45" s="33"/>
      <c r="ZA45" s="33"/>
      <c r="ZB45" s="33"/>
      <c r="ZC45" s="33"/>
      <c r="ZD45" s="33"/>
      <c r="ZE45" s="33"/>
      <c r="ZF45" s="33"/>
      <c r="ZG45" s="33"/>
      <c r="ZH45" s="33"/>
      <c r="ZI45" s="33"/>
      <c r="ZJ45" s="33"/>
      <c r="ZK45" s="33"/>
      <c r="ZL45" s="33"/>
      <c r="ZM45" s="33"/>
      <c r="ZN45" s="33"/>
      <c r="ZO45" s="33"/>
      <c r="ZP45" s="33"/>
      <c r="ZQ45" s="33"/>
      <c r="ZR45" s="33"/>
      <c r="ZS45" s="33"/>
      <c r="ZT45" s="33"/>
      <c r="ZU45" s="33"/>
      <c r="ZV45" s="33"/>
      <c r="ZW45" s="33"/>
      <c r="ZX45" s="33"/>
      <c r="ZY45" s="33"/>
      <c r="ZZ45" s="33"/>
      <c r="AAA45" s="33"/>
      <c r="AAB45" s="33"/>
      <c r="AAC45" s="33"/>
      <c r="AAD45" s="33"/>
      <c r="AAE45" s="33"/>
      <c r="AAF45" s="33"/>
      <c r="AAG45" s="33"/>
      <c r="AAH45" s="33"/>
      <c r="AAI45" s="33"/>
      <c r="AAJ45" s="33"/>
      <c r="AAK45" s="33"/>
      <c r="AAL45" s="33"/>
      <c r="AAM45" s="33"/>
      <c r="AAN45" s="33"/>
      <c r="AAO45" s="33"/>
      <c r="AAP45" s="33"/>
      <c r="AAQ45" s="33"/>
      <c r="AAR45" s="33"/>
      <c r="AAS45" s="33"/>
      <c r="AAT45" s="33"/>
      <c r="AAU45" s="33"/>
      <c r="AAV45" s="33"/>
      <c r="AAW45" s="33"/>
      <c r="AAX45" s="33"/>
      <c r="AAY45" s="33"/>
      <c r="AAZ45" s="33"/>
      <c r="ABA45" s="33"/>
      <c r="ABB45" s="33"/>
      <c r="ABC45" s="33"/>
      <c r="ABD45" s="33"/>
      <c r="ABE45" s="33"/>
      <c r="ABF45" s="33"/>
      <c r="ABG45" s="33"/>
      <c r="ABH45" s="33"/>
      <c r="ABI45" s="33"/>
      <c r="ABJ45" s="33"/>
      <c r="ABK45" s="33"/>
      <c r="ABL45" s="33"/>
      <c r="ABM45" s="33"/>
      <c r="ABN45" s="33"/>
      <c r="ABO45" s="33"/>
      <c r="ABP45" s="33"/>
      <c r="ABQ45" s="33"/>
      <c r="ABR45" s="33"/>
      <c r="ABS45" s="33"/>
      <c r="ABT45" s="33"/>
      <c r="ABU45" s="33"/>
      <c r="ABV45" s="33"/>
      <c r="ABW45" s="33"/>
      <c r="ABX45" s="33"/>
      <c r="ABY45" s="33"/>
      <c r="ABZ45" s="33"/>
      <c r="ACA45" s="33"/>
      <c r="ACB45" s="33"/>
      <c r="ACC45" s="33"/>
      <c r="ACD45" s="33"/>
      <c r="ACE45" s="33"/>
      <c r="ACF45" s="33"/>
      <c r="ACG45" s="33"/>
      <c r="ACH45" s="33"/>
      <c r="ACI45" s="33"/>
      <c r="ACJ45" s="33"/>
      <c r="ACK45" s="33"/>
      <c r="ACL45" s="33"/>
      <c r="ACM45" s="33"/>
      <c r="ACN45" s="33"/>
      <c r="ACO45" s="33"/>
      <c r="ACP45" s="33"/>
      <c r="ACQ45" s="33"/>
      <c r="ACR45" s="33"/>
      <c r="ACS45" s="33"/>
      <c r="ACT45" s="33"/>
      <c r="ACU45" s="33"/>
      <c r="ACV45" s="33"/>
      <c r="ACW45" s="33"/>
      <c r="ACX45" s="33"/>
      <c r="ACY45" s="33"/>
      <c r="ACZ45" s="33"/>
      <c r="ADA45" s="33"/>
      <c r="ADB45" s="33"/>
      <c r="ADC45" s="33"/>
      <c r="ADD45" s="33"/>
      <c r="ADE45" s="33"/>
      <c r="ADF45" s="33"/>
      <c r="ADG45" s="33"/>
      <c r="ADH45" s="33"/>
      <c r="ADI45" s="33"/>
      <c r="ADJ45" s="33"/>
      <c r="ADK45" s="33"/>
      <c r="ADL45" s="33"/>
      <c r="ADM45" s="33"/>
      <c r="ADN45" s="33"/>
      <c r="ADO45" s="33"/>
      <c r="ADP45" s="33"/>
      <c r="ADQ45" s="33"/>
      <c r="ADR45" s="33"/>
      <c r="ADS45" s="33"/>
      <c r="ADT45" s="33"/>
      <c r="ADU45" s="33"/>
      <c r="ADV45" s="33"/>
      <c r="ADW45" s="33"/>
      <c r="ADX45" s="33"/>
      <c r="ADY45" s="33"/>
      <c r="ADZ45" s="33"/>
      <c r="AEA45" s="33"/>
      <c r="AEB45" s="33"/>
      <c r="AEC45" s="33"/>
      <c r="AED45" s="33"/>
      <c r="AEE45" s="33"/>
      <c r="AEF45" s="33"/>
      <c r="AEG45" s="33"/>
      <c r="AEH45" s="33"/>
      <c r="AEI45" s="33"/>
      <c r="AEJ45" s="33"/>
      <c r="AEK45" s="33"/>
      <c r="AEL45" s="33"/>
      <c r="AEM45" s="33"/>
      <c r="AEN45" s="33"/>
      <c r="AEO45" s="33"/>
      <c r="AEP45" s="33"/>
      <c r="AEQ45" s="33"/>
      <c r="AER45" s="33"/>
      <c r="AES45" s="33"/>
      <c r="AET45" s="33"/>
      <c r="AEU45" s="33"/>
      <c r="AEV45" s="33"/>
      <c r="AEW45" s="33"/>
      <c r="AEX45" s="33"/>
      <c r="AEY45" s="33"/>
      <c r="AEZ45" s="33"/>
      <c r="AFA45" s="33"/>
      <c r="AFB45" s="33"/>
      <c r="AFC45" s="33"/>
      <c r="AFD45" s="33"/>
      <c r="AFE45" s="33"/>
      <c r="AFF45" s="33"/>
      <c r="AFG45" s="33"/>
      <c r="AFH45" s="33"/>
      <c r="AFI45" s="33"/>
      <c r="AFJ45" s="33"/>
      <c r="AFK45" s="33"/>
      <c r="AFL45" s="33"/>
      <c r="AFM45" s="33"/>
      <c r="AFN45" s="33"/>
      <c r="AFO45" s="33"/>
      <c r="AFP45" s="33"/>
      <c r="AFQ45" s="33"/>
      <c r="AFR45" s="33"/>
      <c r="AFS45" s="33"/>
      <c r="AFT45" s="33"/>
      <c r="AFU45" s="33"/>
      <c r="AFV45" s="33"/>
      <c r="AFW45" s="33"/>
      <c r="AFX45" s="33"/>
      <c r="AFY45" s="33"/>
      <c r="AFZ45" s="33"/>
      <c r="AGA45" s="33"/>
      <c r="AGB45" s="33"/>
      <c r="AGC45" s="33"/>
      <c r="AGD45" s="33"/>
      <c r="AGE45" s="33"/>
      <c r="AGF45" s="33"/>
      <c r="AGG45" s="33"/>
      <c r="AGH45" s="33"/>
      <c r="AGI45" s="33"/>
      <c r="AGJ45" s="33"/>
      <c r="AGK45" s="33"/>
      <c r="AGL45" s="33"/>
      <c r="AGM45" s="33"/>
      <c r="AGN45" s="33"/>
      <c r="AGO45" s="33"/>
      <c r="AGP45" s="33"/>
      <c r="AGQ45" s="33"/>
      <c r="AGR45" s="33"/>
      <c r="AGS45" s="33"/>
      <c r="AGT45" s="33"/>
      <c r="AGU45" s="33"/>
      <c r="AGV45" s="33"/>
      <c r="AGW45" s="33"/>
      <c r="AGX45" s="33"/>
      <c r="AGY45" s="33"/>
      <c r="AGZ45" s="33"/>
      <c r="AHA45" s="33"/>
      <c r="AHB45" s="33"/>
      <c r="AHC45" s="33"/>
      <c r="AHD45" s="33"/>
      <c r="AHE45" s="33"/>
      <c r="AHF45" s="33"/>
      <c r="AHG45" s="33"/>
      <c r="AHH45" s="33"/>
      <c r="AHI45" s="33"/>
      <c r="AHJ45" s="33"/>
      <c r="AHK45" s="33"/>
      <c r="AHL45" s="33"/>
      <c r="AHM45" s="33"/>
      <c r="AHN45" s="33"/>
      <c r="AHO45" s="33"/>
      <c r="AHP45" s="33"/>
      <c r="AHQ45" s="33"/>
      <c r="AHR45" s="33"/>
      <c r="AHS45" s="33"/>
      <c r="AHT45" s="33"/>
      <c r="AHU45" s="33"/>
      <c r="AHV45" s="33"/>
      <c r="AHW45" s="33"/>
      <c r="AHX45" s="33"/>
      <c r="AHY45" s="33"/>
      <c r="AHZ45" s="33"/>
      <c r="AIA45" s="33"/>
      <c r="AIB45" s="33"/>
      <c r="AIC45" s="33"/>
      <c r="AID45" s="33"/>
      <c r="AIE45" s="33"/>
      <c r="AIF45" s="33"/>
      <c r="AIG45" s="33"/>
      <c r="AIH45" s="33"/>
      <c r="AII45" s="33"/>
      <c r="AIJ45" s="33"/>
      <c r="AIK45" s="33"/>
      <c r="AIL45" s="33"/>
      <c r="AIM45" s="33"/>
      <c r="AIN45" s="33"/>
      <c r="AIO45" s="33"/>
      <c r="AIP45" s="33"/>
      <c r="AIQ45" s="33"/>
      <c r="AIR45" s="33"/>
      <c r="AIS45" s="33"/>
      <c r="AIT45" s="33"/>
      <c r="AIU45" s="33"/>
      <c r="AIV45" s="33"/>
      <c r="AIW45" s="33"/>
      <c r="AIX45" s="33"/>
      <c r="AIY45" s="33"/>
      <c r="AIZ45" s="33"/>
      <c r="AJA45" s="33"/>
      <c r="AJB45" s="33"/>
      <c r="AJC45" s="33"/>
      <c r="AJD45" s="33"/>
      <c r="AJE45" s="33"/>
      <c r="AJF45" s="33"/>
      <c r="AJG45" s="33"/>
      <c r="AJH45" s="33"/>
      <c r="AJI45" s="33"/>
      <c r="AJJ45" s="33"/>
      <c r="AJK45" s="33"/>
      <c r="AJL45" s="33"/>
      <c r="AJM45" s="33"/>
      <c r="AJN45" s="33"/>
      <c r="AJO45" s="33"/>
      <c r="AJP45" s="33"/>
      <c r="AJQ45" s="33"/>
      <c r="AJR45" s="33"/>
      <c r="AJS45" s="33"/>
      <c r="AJT45" s="33"/>
      <c r="AJU45" s="33"/>
      <c r="AJV45" s="33"/>
      <c r="AJW45" s="33"/>
      <c r="AJX45" s="33"/>
      <c r="AJY45" s="33"/>
      <c r="AJZ45" s="33"/>
      <c r="AKA45" s="33"/>
      <c r="AKB45" s="33"/>
      <c r="AKC45" s="33"/>
      <c r="AKD45" s="33"/>
      <c r="AKE45" s="33"/>
      <c r="AKF45" s="33"/>
      <c r="AKG45" s="33"/>
      <c r="AKH45" s="33"/>
      <c r="AKI45" s="33"/>
      <c r="AKJ45" s="33"/>
      <c r="AKK45" s="33"/>
      <c r="AKL45" s="33"/>
      <c r="AKM45" s="33"/>
      <c r="AKN45" s="33"/>
      <c r="AKO45" s="33"/>
      <c r="AKP45" s="33"/>
      <c r="AKQ45" s="33"/>
      <c r="AKR45" s="33"/>
      <c r="AKS45" s="33"/>
      <c r="AKT45" s="33"/>
      <c r="AKU45" s="33"/>
      <c r="AKV45" s="33"/>
      <c r="AKW45" s="33"/>
      <c r="AKX45" s="33"/>
      <c r="AKY45" s="33"/>
      <c r="AKZ45" s="33"/>
      <c r="ALA45" s="33"/>
      <c r="ALB45" s="33"/>
      <c r="ALC45" s="33"/>
      <c r="ALD45" s="33"/>
      <c r="ALE45" s="33"/>
      <c r="ALF45" s="33"/>
      <c r="ALG45" s="33"/>
      <c r="ALH45" s="33"/>
      <c r="ALI45" s="33"/>
      <c r="ALJ45" s="33"/>
      <c r="ALK45" s="33"/>
      <c r="ALL45" s="33"/>
      <c r="ALM45" s="33"/>
      <c r="ALN45" s="33"/>
      <c r="ALO45" s="33"/>
      <c r="ALP45" s="33"/>
      <c r="ALQ45" s="33"/>
      <c r="ALR45" s="33"/>
      <c r="ALS45" s="33"/>
      <c r="ALT45" s="33"/>
      <c r="ALU45" s="33"/>
      <c r="ALV45" s="33"/>
      <c r="ALW45" s="33"/>
      <c r="ALX45" s="33"/>
      <c r="ALY45" s="33"/>
      <c r="ALZ45" s="33"/>
      <c r="AMA45" s="33"/>
      <c r="AMB45" s="33"/>
      <c r="AMC45" s="33"/>
      <c r="AMD45" s="33"/>
      <c r="AME45" s="33"/>
      <c r="AMF45" s="33"/>
      <c r="AMG45" s="33"/>
      <c r="AMH45" s="33"/>
      <c r="AMI45" s="33"/>
      <c r="AMJ45" s="33"/>
      <c r="AMK45" s="33"/>
    </row>
    <row r="46" customFormat="false" ht="13.5" hidden="false" customHeight="false" outlineLevel="0" collapsed="false">
      <c r="A46" s="44"/>
      <c r="B46" s="44"/>
      <c r="C46" s="44"/>
      <c r="D46" s="44"/>
      <c r="E46" s="44"/>
      <c r="F46" s="44"/>
      <c r="G46" s="50"/>
      <c r="H46" s="51"/>
      <c r="I46" s="3"/>
      <c r="J46" s="51"/>
      <c r="K46" s="52"/>
      <c r="L46" s="3"/>
      <c r="M46" s="44"/>
      <c r="N46" s="44"/>
      <c r="O46" s="44"/>
      <c r="P46" s="44"/>
      <c r="Q46" s="44"/>
      <c r="R46" s="44"/>
      <c r="S46" s="44"/>
      <c r="T46" s="44"/>
      <c r="U46" s="43"/>
      <c r="V46" s="44"/>
      <c r="W46" s="43"/>
      <c r="X46" s="44"/>
      <c r="Y46" s="44"/>
      <c r="Z46" s="44"/>
      <c r="AA46" s="44"/>
      <c r="AB46" s="44"/>
      <c r="AC46" s="44"/>
      <c r="AD46" s="44"/>
      <c r="AE46" s="47"/>
      <c r="AF46" s="49"/>
      <c r="AG46" s="55"/>
      <c r="AH46" s="49"/>
      <c r="AI46" s="26"/>
      <c r="AJ46" s="49"/>
      <c r="AK46" s="68"/>
      <c r="AL46" s="49"/>
      <c r="AM46" s="58"/>
      <c r="AN46" s="21"/>
      <c r="AO46" s="43"/>
      <c r="AP46" s="43"/>
      <c r="AQ46" s="43"/>
      <c r="AR46" s="43"/>
      <c r="AS46" s="43"/>
      <c r="AT46" s="30"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1" t="str">
        <f aca="false">IF($A46&lt;&gt;"", "    /** 《"&amp;$E46&amp;"》 */ export const "&amp;SUBSTITUTE(UPPER(IF(MID($A46, 3, 1)="-", RIGHT($A46,LEN($A46)-3), $A46)), "-", "_")&amp;": TCardId = '"&amp;$A46&amp;"';", "")</f>
        <v/>
      </c>
      <c r="AV46" s="32" t="str">
        <f aca="false">IF($A46&lt;&gt;"", "    | '"&amp;$A46&amp;"'", "")</f>
        <v/>
      </c>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c r="IT46" s="33"/>
      <c r="IU46" s="33"/>
      <c r="IV46" s="33"/>
      <c r="IW46" s="33"/>
      <c r="IX46" s="33"/>
      <c r="IY46" s="33"/>
      <c r="IZ46" s="33"/>
      <c r="JA46" s="33"/>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c r="KE46" s="33"/>
      <c r="KF46" s="33"/>
      <c r="KG46" s="33"/>
      <c r="KH46" s="33"/>
      <c r="KI46" s="33"/>
      <c r="KJ46" s="33"/>
      <c r="KK46" s="33"/>
      <c r="KL46" s="33"/>
      <c r="KM46" s="33"/>
      <c r="KN46" s="33"/>
      <c r="KO46" s="33"/>
      <c r="KP46" s="33"/>
      <c r="KQ46" s="33"/>
      <c r="KR46" s="33"/>
      <c r="KS46" s="33"/>
      <c r="KT46" s="33"/>
      <c r="KU46" s="33"/>
      <c r="KV46" s="33"/>
      <c r="KW46" s="33"/>
      <c r="KX46" s="33"/>
      <c r="KY46" s="33"/>
      <c r="KZ46" s="33"/>
      <c r="LA46" s="33"/>
      <c r="LB46" s="33"/>
      <c r="LC46" s="33"/>
      <c r="LD46" s="33"/>
      <c r="LE46" s="33"/>
      <c r="LF46" s="33"/>
      <c r="LG46" s="33"/>
      <c r="LH46" s="33"/>
      <c r="LI46" s="33"/>
      <c r="LJ46" s="33"/>
      <c r="LK46" s="33"/>
      <c r="LL46" s="33"/>
      <c r="LM46" s="33"/>
      <c r="LN46" s="33"/>
      <c r="LO46" s="33"/>
      <c r="LP46" s="33"/>
      <c r="LQ46" s="33"/>
      <c r="LR46" s="33"/>
      <c r="LS46" s="33"/>
      <c r="LT46" s="33"/>
      <c r="LU46" s="33"/>
      <c r="LV46" s="33"/>
      <c r="LW46" s="33"/>
      <c r="LX46" s="33"/>
      <c r="LY46" s="33"/>
      <c r="LZ46" s="33"/>
      <c r="MA46" s="33"/>
      <c r="MB46" s="33"/>
      <c r="MC46" s="33"/>
      <c r="MD46" s="33"/>
      <c r="ME46" s="33"/>
      <c r="MF46" s="33"/>
      <c r="MG46" s="33"/>
      <c r="MH46" s="33"/>
      <c r="MI46" s="33"/>
      <c r="MJ46" s="33"/>
      <c r="MK46" s="33"/>
      <c r="ML46" s="33"/>
      <c r="MM46" s="33"/>
      <c r="MN46" s="33"/>
      <c r="MO46" s="33"/>
      <c r="MP46" s="33"/>
      <c r="MQ46" s="33"/>
      <c r="MR46" s="33"/>
      <c r="MS46" s="33"/>
      <c r="MT46" s="33"/>
      <c r="MU46" s="33"/>
      <c r="MV46" s="33"/>
      <c r="MW46" s="33"/>
      <c r="MX46" s="33"/>
      <c r="MY46" s="33"/>
      <c r="MZ46" s="33"/>
      <c r="NA46" s="33"/>
      <c r="NB46" s="33"/>
      <c r="NC46" s="33"/>
      <c r="ND46" s="33"/>
      <c r="NE46" s="33"/>
      <c r="NF46" s="33"/>
      <c r="NG46" s="33"/>
      <c r="NH46" s="33"/>
      <c r="NI46" s="33"/>
      <c r="NJ46" s="33"/>
      <c r="NK46" s="33"/>
      <c r="NL46" s="33"/>
      <c r="NM46" s="33"/>
      <c r="NN46" s="33"/>
      <c r="NO46" s="33"/>
      <c r="NP46" s="33"/>
      <c r="NQ46" s="33"/>
      <c r="NR46" s="33"/>
      <c r="NS46" s="33"/>
      <c r="NT46" s="33"/>
      <c r="NU46" s="33"/>
      <c r="NV46" s="33"/>
      <c r="NW46" s="33"/>
      <c r="NX46" s="33"/>
      <c r="NY46" s="33"/>
      <c r="NZ46" s="33"/>
      <c r="OA46" s="33"/>
      <c r="OB46" s="33"/>
      <c r="OC46" s="33"/>
      <c r="OD46" s="33"/>
      <c r="OE46" s="33"/>
      <c r="OF46" s="33"/>
      <c r="OG46" s="33"/>
      <c r="OH46" s="33"/>
      <c r="OI46" s="33"/>
      <c r="OJ46" s="33"/>
      <c r="OK46" s="33"/>
      <c r="OL46" s="33"/>
      <c r="OM46" s="33"/>
      <c r="ON46" s="33"/>
      <c r="OO46" s="33"/>
      <c r="OP46" s="33"/>
      <c r="OQ46" s="33"/>
      <c r="OR46" s="33"/>
      <c r="OS46" s="33"/>
      <c r="OT46" s="33"/>
      <c r="OU46" s="33"/>
      <c r="OV46" s="33"/>
      <c r="OW46" s="33"/>
      <c r="OX46" s="33"/>
      <c r="OY46" s="33"/>
      <c r="OZ46" s="33"/>
      <c r="PA46" s="33"/>
      <c r="PB46" s="33"/>
      <c r="PC46" s="33"/>
      <c r="PD46" s="33"/>
      <c r="PE46" s="33"/>
      <c r="PF46" s="33"/>
      <c r="PG46" s="33"/>
      <c r="PH46" s="33"/>
      <c r="PI46" s="33"/>
      <c r="PJ46" s="33"/>
      <c r="PK46" s="33"/>
      <c r="PL46" s="33"/>
      <c r="PM46" s="33"/>
      <c r="PN46" s="33"/>
      <c r="PO46" s="33"/>
      <c r="PP46" s="33"/>
      <c r="PQ46" s="33"/>
      <c r="PR46" s="33"/>
      <c r="PS46" s="33"/>
      <c r="PT46" s="33"/>
      <c r="PU46" s="33"/>
      <c r="PV46" s="33"/>
      <c r="PW46" s="33"/>
      <c r="PX46" s="33"/>
      <c r="PY46" s="33"/>
      <c r="PZ46" s="33"/>
      <c r="QA46" s="33"/>
      <c r="QB46" s="33"/>
      <c r="QC46" s="33"/>
      <c r="QD46" s="33"/>
      <c r="QE46" s="33"/>
      <c r="QF46" s="33"/>
      <c r="QG46" s="33"/>
      <c r="QH46" s="33"/>
      <c r="QI46" s="33"/>
      <c r="QJ46" s="33"/>
      <c r="QK46" s="33"/>
      <c r="QL46" s="33"/>
      <c r="QM46" s="33"/>
      <c r="QN46" s="33"/>
      <c r="QO46" s="33"/>
      <c r="QP46" s="33"/>
      <c r="QQ46" s="33"/>
      <c r="QR46" s="33"/>
      <c r="QS46" s="33"/>
      <c r="QT46" s="33"/>
      <c r="QU46" s="33"/>
      <c r="QV46" s="33"/>
      <c r="QW46" s="33"/>
      <c r="QX46" s="33"/>
      <c r="QY46" s="33"/>
      <c r="QZ46" s="33"/>
      <c r="RA46" s="33"/>
      <c r="RB46" s="33"/>
      <c r="RC46" s="33"/>
      <c r="RD46" s="33"/>
      <c r="RE46" s="33"/>
      <c r="RF46" s="33"/>
      <c r="RG46" s="33"/>
      <c r="RH46" s="33"/>
      <c r="RI46" s="33"/>
      <c r="RJ46" s="33"/>
      <c r="RK46" s="33"/>
      <c r="RL46" s="33"/>
      <c r="RM46" s="33"/>
      <c r="RN46" s="33"/>
      <c r="RO46" s="33"/>
      <c r="RP46" s="33"/>
      <c r="RQ46" s="33"/>
      <c r="RR46" s="33"/>
      <c r="RS46" s="33"/>
      <c r="RT46" s="33"/>
      <c r="RU46" s="33"/>
      <c r="RV46" s="33"/>
      <c r="RW46" s="33"/>
      <c r="RX46" s="33"/>
      <c r="RY46" s="33"/>
      <c r="RZ46" s="33"/>
      <c r="SA46" s="33"/>
      <c r="SB46" s="33"/>
      <c r="SC46" s="33"/>
      <c r="SD46" s="33"/>
      <c r="SE46" s="33"/>
      <c r="SF46" s="33"/>
      <c r="SG46" s="33"/>
      <c r="SH46" s="33"/>
      <c r="SI46" s="33"/>
      <c r="SJ46" s="33"/>
      <c r="SK46" s="33"/>
      <c r="SL46" s="33"/>
      <c r="SM46" s="33"/>
      <c r="SN46" s="33"/>
      <c r="SO46" s="33"/>
      <c r="SP46" s="33"/>
      <c r="SQ46" s="33"/>
      <c r="SR46" s="33"/>
      <c r="SS46" s="33"/>
      <c r="ST46" s="33"/>
      <c r="SU46" s="33"/>
      <c r="SV46" s="33"/>
      <c r="SW46" s="33"/>
      <c r="SX46" s="33"/>
      <c r="SY46" s="33"/>
      <c r="SZ46" s="33"/>
      <c r="TA46" s="33"/>
      <c r="TB46" s="33"/>
      <c r="TC46" s="33"/>
      <c r="TD46" s="33"/>
      <c r="TE46" s="33"/>
      <c r="TF46" s="33"/>
      <c r="TG46" s="33"/>
      <c r="TH46" s="33"/>
      <c r="TI46" s="33"/>
      <c r="TJ46" s="33"/>
      <c r="TK46" s="33"/>
      <c r="TL46" s="33"/>
      <c r="TM46" s="33"/>
      <c r="TN46" s="33"/>
      <c r="TO46" s="33"/>
      <c r="TP46" s="33"/>
      <c r="TQ46" s="33"/>
      <c r="TR46" s="33"/>
      <c r="TS46" s="33"/>
      <c r="TT46" s="33"/>
      <c r="TU46" s="33"/>
      <c r="TV46" s="33"/>
      <c r="TW46" s="33"/>
      <c r="TX46" s="33"/>
      <c r="TY46" s="33"/>
      <c r="TZ46" s="33"/>
      <c r="UA46" s="33"/>
      <c r="UB46" s="33"/>
      <c r="UC46" s="33"/>
      <c r="UD46" s="33"/>
      <c r="UE46" s="33"/>
      <c r="UF46" s="33"/>
      <c r="UG46" s="33"/>
      <c r="UH46" s="33"/>
      <c r="UI46" s="33"/>
      <c r="UJ46" s="33"/>
      <c r="UK46" s="33"/>
      <c r="UL46" s="33"/>
      <c r="UM46" s="33"/>
      <c r="UN46" s="33"/>
      <c r="UO46" s="33"/>
      <c r="UP46" s="33"/>
      <c r="UQ46" s="33"/>
      <c r="UR46" s="33"/>
      <c r="US46" s="33"/>
      <c r="UT46" s="33"/>
      <c r="UU46" s="33"/>
      <c r="UV46" s="33"/>
      <c r="UW46" s="33"/>
      <c r="UX46" s="33"/>
      <c r="UY46" s="33"/>
      <c r="UZ46" s="33"/>
      <c r="VA46" s="33"/>
      <c r="VB46" s="33"/>
      <c r="VC46" s="33"/>
      <c r="VD46" s="33"/>
      <c r="VE46" s="33"/>
      <c r="VF46" s="33"/>
      <c r="VG46" s="33"/>
      <c r="VH46" s="33"/>
      <c r="VI46" s="33"/>
      <c r="VJ46" s="33"/>
      <c r="VK46" s="33"/>
      <c r="VL46" s="33"/>
      <c r="VM46" s="33"/>
      <c r="VN46" s="33"/>
      <c r="VO46" s="33"/>
      <c r="VP46" s="33"/>
      <c r="VQ46" s="33"/>
      <c r="VR46" s="33"/>
      <c r="VS46" s="33"/>
      <c r="VT46" s="33"/>
      <c r="VU46" s="33"/>
      <c r="VV46" s="33"/>
      <c r="VW46" s="33"/>
      <c r="VX46" s="33"/>
      <c r="VY46" s="33"/>
      <c r="VZ46" s="33"/>
      <c r="WA46" s="33"/>
      <c r="WB46" s="33"/>
      <c r="WC46" s="33"/>
      <c r="WD46" s="33"/>
      <c r="WE46" s="33"/>
      <c r="WF46" s="33"/>
      <c r="WG46" s="33"/>
      <c r="WH46" s="33"/>
      <c r="WI46" s="33"/>
      <c r="WJ46" s="33"/>
      <c r="WK46" s="33"/>
      <c r="WL46" s="33"/>
      <c r="WM46" s="33"/>
      <c r="WN46" s="33"/>
      <c r="WO46" s="33"/>
      <c r="WP46" s="33"/>
      <c r="WQ46" s="33"/>
      <c r="WR46" s="33"/>
      <c r="WS46" s="33"/>
      <c r="WT46" s="33"/>
      <c r="WU46" s="33"/>
      <c r="WV46" s="33"/>
      <c r="WW46" s="33"/>
      <c r="WX46" s="33"/>
      <c r="WY46" s="33"/>
      <c r="WZ46" s="33"/>
      <c r="XA46" s="33"/>
      <c r="XB46" s="33"/>
      <c r="XC46" s="33"/>
      <c r="XD46" s="33"/>
      <c r="XE46" s="33"/>
      <c r="XF46" s="33"/>
      <c r="XG46" s="33"/>
      <c r="XH46" s="33"/>
      <c r="XI46" s="33"/>
      <c r="XJ46" s="33"/>
      <c r="XK46" s="33"/>
      <c r="XL46" s="33"/>
      <c r="XM46" s="33"/>
      <c r="XN46" s="33"/>
      <c r="XO46" s="33"/>
      <c r="XP46" s="33"/>
      <c r="XQ46" s="33"/>
      <c r="XR46" s="33"/>
      <c r="XS46" s="33"/>
      <c r="XT46" s="33"/>
      <c r="XU46" s="33"/>
      <c r="XV46" s="33"/>
      <c r="XW46" s="33"/>
      <c r="XX46" s="33"/>
      <c r="XY46" s="33"/>
      <c r="XZ46" s="33"/>
      <c r="YA46" s="33"/>
      <c r="YB46" s="33"/>
      <c r="YC46" s="33"/>
      <c r="YD46" s="33"/>
      <c r="YE46" s="33"/>
      <c r="YF46" s="33"/>
      <c r="YG46" s="33"/>
      <c r="YH46" s="33"/>
      <c r="YI46" s="33"/>
      <c r="YJ46" s="33"/>
      <c r="YK46" s="33"/>
      <c r="YL46" s="33"/>
      <c r="YM46" s="33"/>
      <c r="YN46" s="33"/>
      <c r="YO46" s="33"/>
      <c r="YP46" s="33"/>
      <c r="YQ46" s="33"/>
      <c r="YR46" s="33"/>
      <c r="YS46" s="33"/>
      <c r="YT46" s="33"/>
      <c r="YU46" s="33"/>
      <c r="YV46" s="33"/>
      <c r="YW46" s="33"/>
      <c r="YX46" s="33"/>
      <c r="YY46" s="33"/>
      <c r="YZ46" s="33"/>
      <c r="ZA46" s="33"/>
      <c r="ZB46" s="33"/>
      <c r="ZC46" s="33"/>
      <c r="ZD46" s="33"/>
      <c r="ZE46" s="33"/>
      <c r="ZF46" s="33"/>
      <c r="ZG46" s="33"/>
      <c r="ZH46" s="33"/>
      <c r="ZI46" s="33"/>
      <c r="ZJ46" s="33"/>
      <c r="ZK46" s="33"/>
      <c r="ZL46" s="33"/>
      <c r="ZM46" s="33"/>
      <c r="ZN46" s="33"/>
      <c r="ZO46" s="33"/>
      <c r="ZP46" s="33"/>
      <c r="ZQ46" s="33"/>
      <c r="ZR46" s="33"/>
      <c r="ZS46" s="33"/>
      <c r="ZT46" s="33"/>
      <c r="ZU46" s="33"/>
      <c r="ZV46" s="33"/>
      <c r="ZW46" s="33"/>
      <c r="ZX46" s="33"/>
      <c r="ZY46" s="33"/>
      <c r="ZZ46" s="33"/>
      <c r="AAA46" s="33"/>
      <c r="AAB46" s="33"/>
      <c r="AAC46" s="33"/>
      <c r="AAD46" s="33"/>
      <c r="AAE46" s="33"/>
      <c r="AAF46" s="33"/>
      <c r="AAG46" s="33"/>
      <c r="AAH46" s="33"/>
      <c r="AAI46" s="33"/>
      <c r="AAJ46" s="33"/>
      <c r="AAK46" s="33"/>
      <c r="AAL46" s="33"/>
      <c r="AAM46" s="33"/>
      <c r="AAN46" s="33"/>
      <c r="AAO46" s="33"/>
      <c r="AAP46" s="33"/>
      <c r="AAQ46" s="33"/>
      <c r="AAR46" s="33"/>
      <c r="AAS46" s="33"/>
      <c r="AAT46" s="33"/>
      <c r="AAU46" s="33"/>
      <c r="AAV46" s="33"/>
      <c r="AAW46" s="33"/>
      <c r="AAX46" s="33"/>
      <c r="AAY46" s="33"/>
      <c r="AAZ46" s="33"/>
      <c r="ABA46" s="33"/>
      <c r="ABB46" s="33"/>
      <c r="ABC46" s="33"/>
      <c r="ABD46" s="33"/>
      <c r="ABE46" s="33"/>
      <c r="ABF46" s="33"/>
      <c r="ABG46" s="33"/>
      <c r="ABH46" s="33"/>
      <c r="ABI46" s="33"/>
      <c r="ABJ46" s="33"/>
      <c r="ABK46" s="33"/>
      <c r="ABL46" s="33"/>
      <c r="ABM46" s="33"/>
      <c r="ABN46" s="33"/>
      <c r="ABO46" s="33"/>
      <c r="ABP46" s="33"/>
      <c r="ABQ46" s="33"/>
      <c r="ABR46" s="33"/>
      <c r="ABS46" s="33"/>
      <c r="ABT46" s="33"/>
      <c r="ABU46" s="33"/>
      <c r="ABV46" s="33"/>
      <c r="ABW46" s="33"/>
      <c r="ABX46" s="33"/>
      <c r="ABY46" s="33"/>
      <c r="ABZ46" s="33"/>
      <c r="ACA46" s="33"/>
      <c r="ACB46" s="33"/>
      <c r="ACC46" s="33"/>
      <c r="ACD46" s="33"/>
      <c r="ACE46" s="33"/>
      <c r="ACF46" s="33"/>
      <c r="ACG46" s="33"/>
      <c r="ACH46" s="33"/>
      <c r="ACI46" s="33"/>
      <c r="ACJ46" s="33"/>
      <c r="ACK46" s="33"/>
      <c r="ACL46" s="33"/>
      <c r="ACM46" s="33"/>
      <c r="ACN46" s="33"/>
      <c r="ACO46" s="33"/>
      <c r="ACP46" s="33"/>
      <c r="ACQ46" s="33"/>
      <c r="ACR46" s="33"/>
      <c r="ACS46" s="33"/>
      <c r="ACT46" s="33"/>
      <c r="ACU46" s="33"/>
      <c r="ACV46" s="33"/>
      <c r="ACW46" s="33"/>
      <c r="ACX46" s="33"/>
      <c r="ACY46" s="33"/>
      <c r="ACZ46" s="33"/>
      <c r="ADA46" s="33"/>
      <c r="ADB46" s="33"/>
      <c r="ADC46" s="33"/>
      <c r="ADD46" s="33"/>
      <c r="ADE46" s="33"/>
      <c r="ADF46" s="33"/>
      <c r="ADG46" s="33"/>
      <c r="ADH46" s="33"/>
      <c r="ADI46" s="33"/>
      <c r="ADJ46" s="33"/>
      <c r="ADK46" s="33"/>
      <c r="ADL46" s="33"/>
      <c r="ADM46" s="33"/>
      <c r="ADN46" s="33"/>
      <c r="ADO46" s="33"/>
      <c r="ADP46" s="33"/>
      <c r="ADQ46" s="33"/>
      <c r="ADR46" s="33"/>
      <c r="ADS46" s="33"/>
      <c r="ADT46" s="33"/>
      <c r="ADU46" s="33"/>
      <c r="ADV46" s="33"/>
      <c r="ADW46" s="33"/>
      <c r="ADX46" s="33"/>
      <c r="ADY46" s="33"/>
      <c r="ADZ46" s="33"/>
      <c r="AEA46" s="33"/>
      <c r="AEB46" s="33"/>
      <c r="AEC46" s="33"/>
      <c r="AED46" s="33"/>
      <c r="AEE46" s="33"/>
      <c r="AEF46" s="33"/>
      <c r="AEG46" s="33"/>
      <c r="AEH46" s="33"/>
      <c r="AEI46" s="33"/>
      <c r="AEJ46" s="33"/>
      <c r="AEK46" s="33"/>
      <c r="AEL46" s="33"/>
      <c r="AEM46" s="33"/>
      <c r="AEN46" s="33"/>
      <c r="AEO46" s="33"/>
      <c r="AEP46" s="33"/>
      <c r="AEQ46" s="33"/>
      <c r="AER46" s="33"/>
      <c r="AES46" s="33"/>
      <c r="AET46" s="33"/>
      <c r="AEU46" s="33"/>
      <c r="AEV46" s="33"/>
      <c r="AEW46" s="33"/>
      <c r="AEX46" s="33"/>
      <c r="AEY46" s="33"/>
      <c r="AEZ46" s="33"/>
      <c r="AFA46" s="33"/>
      <c r="AFB46" s="33"/>
      <c r="AFC46" s="33"/>
      <c r="AFD46" s="33"/>
      <c r="AFE46" s="33"/>
      <c r="AFF46" s="33"/>
      <c r="AFG46" s="33"/>
      <c r="AFH46" s="33"/>
      <c r="AFI46" s="33"/>
      <c r="AFJ46" s="33"/>
      <c r="AFK46" s="33"/>
      <c r="AFL46" s="33"/>
      <c r="AFM46" s="33"/>
      <c r="AFN46" s="33"/>
      <c r="AFO46" s="33"/>
      <c r="AFP46" s="33"/>
      <c r="AFQ46" s="33"/>
      <c r="AFR46" s="33"/>
      <c r="AFS46" s="33"/>
      <c r="AFT46" s="33"/>
      <c r="AFU46" s="33"/>
      <c r="AFV46" s="33"/>
      <c r="AFW46" s="33"/>
      <c r="AFX46" s="33"/>
      <c r="AFY46" s="33"/>
      <c r="AFZ46" s="33"/>
      <c r="AGA46" s="33"/>
      <c r="AGB46" s="33"/>
      <c r="AGC46" s="33"/>
      <c r="AGD46" s="33"/>
      <c r="AGE46" s="33"/>
      <c r="AGF46" s="33"/>
      <c r="AGG46" s="33"/>
      <c r="AGH46" s="33"/>
      <c r="AGI46" s="33"/>
      <c r="AGJ46" s="33"/>
      <c r="AGK46" s="33"/>
      <c r="AGL46" s="33"/>
      <c r="AGM46" s="33"/>
      <c r="AGN46" s="33"/>
      <c r="AGO46" s="33"/>
      <c r="AGP46" s="33"/>
      <c r="AGQ46" s="33"/>
      <c r="AGR46" s="33"/>
      <c r="AGS46" s="33"/>
      <c r="AGT46" s="33"/>
      <c r="AGU46" s="33"/>
      <c r="AGV46" s="33"/>
      <c r="AGW46" s="33"/>
      <c r="AGX46" s="33"/>
      <c r="AGY46" s="33"/>
      <c r="AGZ46" s="33"/>
      <c r="AHA46" s="33"/>
      <c r="AHB46" s="33"/>
      <c r="AHC46" s="33"/>
      <c r="AHD46" s="33"/>
      <c r="AHE46" s="33"/>
      <c r="AHF46" s="33"/>
      <c r="AHG46" s="33"/>
      <c r="AHH46" s="33"/>
      <c r="AHI46" s="33"/>
      <c r="AHJ46" s="33"/>
      <c r="AHK46" s="33"/>
      <c r="AHL46" s="33"/>
      <c r="AHM46" s="33"/>
      <c r="AHN46" s="33"/>
      <c r="AHO46" s="33"/>
      <c r="AHP46" s="33"/>
      <c r="AHQ46" s="33"/>
      <c r="AHR46" s="33"/>
      <c r="AHS46" s="33"/>
      <c r="AHT46" s="33"/>
      <c r="AHU46" s="33"/>
      <c r="AHV46" s="33"/>
      <c r="AHW46" s="33"/>
      <c r="AHX46" s="33"/>
      <c r="AHY46" s="33"/>
      <c r="AHZ46" s="33"/>
      <c r="AIA46" s="33"/>
      <c r="AIB46" s="33"/>
      <c r="AIC46" s="33"/>
      <c r="AID46" s="33"/>
      <c r="AIE46" s="33"/>
      <c r="AIF46" s="33"/>
      <c r="AIG46" s="33"/>
      <c r="AIH46" s="33"/>
      <c r="AII46" s="33"/>
      <c r="AIJ46" s="33"/>
      <c r="AIK46" s="33"/>
      <c r="AIL46" s="33"/>
      <c r="AIM46" s="33"/>
      <c r="AIN46" s="33"/>
      <c r="AIO46" s="33"/>
      <c r="AIP46" s="33"/>
      <c r="AIQ46" s="33"/>
      <c r="AIR46" s="33"/>
      <c r="AIS46" s="33"/>
      <c r="AIT46" s="33"/>
      <c r="AIU46" s="33"/>
      <c r="AIV46" s="33"/>
      <c r="AIW46" s="33"/>
      <c r="AIX46" s="33"/>
      <c r="AIY46" s="33"/>
      <c r="AIZ46" s="33"/>
      <c r="AJA46" s="33"/>
      <c r="AJB46" s="33"/>
      <c r="AJC46" s="33"/>
      <c r="AJD46" s="33"/>
      <c r="AJE46" s="33"/>
      <c r="AJF46" s="33"/>
      <c r="AJG46" s="33"/>
      <c r="AJH46" s="33"/>
      <c r="AJI46" s="33"/>
      <c r="AJJ46" s="33"/>
      <c r="AJK46" s="33"/>
      <c r="AJL46" s="33"/>
      <c r="AJM46" s="33"/>
      <c r="AJN46" s="33"/>
      <c r="AJO46" s="33"/>
      <c r="AJP46" s="33"/>
      <c r="AJQ46" s="33"/>
      <c r="AJR46" s="33"/>
      <c r="AJS46" s="33"/>
      <c r="AJT46" s="33"/>
      <c r="AJU46" s="33"/>
      <c r="AJV46" s="33"/>
      <c r="AJW46" s="33"/>
      <c r="AJX46" s="33"/>
      <c r="AJY46" s="33"/>
      <c r="AJZ46" s="33"/>
      <c r="AKA46" s="33"/>
      <c r="AKB46" s="33"/>
      <c r="AKC46" s="33"/>
      <c r="AKD46" s="33"/>
      <c r="AKE46" s="33"/>
      <c r="AKF46" s="33"/>
      <c r="AKG46" s="33"/>
      <c r="AKH46" s="33"/>
      <c r="AKI46" s="33"/>
      <c r="AKJ46" s="33"/>
      <c r="AKK46" s="33"/>
      <c r="AKL46" s="33"/>
      <c r="AKM46" s="33"/>
      <c r="AKN46" s="33"/>
      <c r="AKO46" s="33"/>
      <c r="AKP46" s="33"/>
      <c r="AKQ46" s="33"/>
      <c r="AKR46" s="33"/>
      <c r="AKS46" s="33"/>
      <c r="AKT46" s="33"/>
      <c r="AKU46" s="33"/>
      <c r="AKV46" s="33"/>
      <c r="AKW46" s="33"/>
      <c r="AKX46" s="33"/>
      <c r="AKY46" s="33"/>
      <c r="AKZ46" s="33"/>
      <c r="ALA46" s="33"/>
      <c r="ALB46" s="33"/>
      <c r="ALC46" s="33"/>
      <c r="ALD46" s="33"/>
      <c r="ALE46" s="33"/>
      <c r="ALF46" s="33"/>
      <c r="ALG46" s="33"/>
      <c r="ALH46" s="33"/>
      <c r="ALI46" s="33"/>
      <c r="ALJ46" s="33"/>
      <c r="ALK46" s="33"/>
      <c r="ALL46" s="33"/>
      <c r="ALM46" s="33"/>
      <c r="ALN46" s="33"/>
      <c r="ALO46" s="33"/>
      <c r="ALP46" s="33"/>
      <c r="ALQ46" s="33"/>
      <c r="ALR46" s="33"/>
      <c r="ALS46" s="33"/>
      <c r="ALT46" s="33"/>
      <c r="ALU46" s="33"/>
      <c r="ALV46" s="33"/>
      <c r="ALW46" s="33"/>
      <c r="ALX46" s="33"/>
      <c r="ALY46" s="33"/>
      <c r="ALZ46" s="33"/>
      <c r="AMA46" s="33"/>
      <c r="AMB46" s="33"/>
      <c r="AMC46" s="33"/>
      <c r="AMD46" s="33"/>
      <c r="AME46" s="33"/>
      <c r="AMF46" s="33"/>
      <c r="AMG46" s="33"/>
      <c r="AMH46" s="33"/>
      <c r="AMI46" s="33"/>
      <c r="AMJ46" s="33"/>
      <c r="AMK46" s="33"/>
    </row>
    <row r="47" customFormat="false" ht="13.5" hidden="false" customHeight="false" outlineLevel="0" collapsed="false">
      <c r="A47" s="44"/>
      <c r="B47" s="44"/>
      <c r="C47" s="44"/>
      <c r="D47" s="44"/>
      <c r="E47" s="44"/>
      <c r="F47" s="44"/>
      <c r="G47" s="50"/>
      <c r="H47" s="51"/>
      <c r="I47" s="3"/>
      <c r="J47" s="51"/>
      <c r="K47" s="52"/>
      <c r="L47" s="3"/>
      <c r="M47" s="44"/>
      <c r="N47" s="44"/>
      <c r="O47" s="44"/>
      <c r="P47" s="44"/>
      <c r="Q47" s="44"/>
      <c r="R47" s="44"/>
      <c r="S47" s="44"/>
      <c r="T47" s="44"/>
      <c r="U47" s="43"/>
      <c r="V47" s="44"/>
      <c r="W47" s="43"/>
      <c r="X47" s="44"/>
      <c r="Y47" s="44"/>
      <c r="Z47" s="44"/>
      <c r="AA47" s="44"/>
      <c r="AB47" s="44"/>
      <c r="AC47" s="44"/>
      <c r="AD47" s="44"/>
      <c r="AE47" s="47"/>
      <c r="AF47" s="49"/>
      <c r="AG47" s="55"/>
      <c r="AH47" s="49"/>
      <c r="AI47" s="26"/>
      <c r="AJ47" s="49"/>
      <c r="AK47" s="68"/>
      <c r="AL47" s="49"/>
      <c r="AM47" s="58"/>
      <c r="AN47" s="21"/>
      <c r="AO47" s="43"/>
      <c r="AP47" s="43"/>
      <c r="AQ47" s="43"/>
      <c r="AR47" s="43"/>
      <c r="AS47" s="43"/>
      <c r="AT47" s="30"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1" t="str">
        <f aca="false">IF($A47&lt;&gt;"", "    /** 《"&amp;$E47&amp;"》 */ export const "&amp;SUBSTITUTE(UPPER(IF(MID($A47, 3, 1)="-", RIGHT($A47,LEN($A47)-3), $A47)), "-", "_")&amp;": TCardId = '"&amp;$A47&amp;"';", "")</f>
        <v/>
      </c>
      <c r="AV47" s="32" t="str">
        <f aca="false">IF($A47&lt;&gt;"", "    | '"&amp;$A47&amp;"'", "")</f>
        <v/>
      </c>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c r="KE47" s="33"/>
      <c r="KF47" s="33"/>
      <c r="KG47" s="33"/>
      <c r="KH47" s="33"/>
      <c r="KI47" s="33"/>
      <c r="KJ47" s="33"/>
      <c r="KK47" s="33"/>
      <c r="KL47" s="33"/>
      <c r="KM47" s="33"/>
      <c r="KN47" s="33"/>
      <c r="KO47" s="33"/>
      <c r="KP47" s="33"/>
      <c r="KQ47" s="33"/>
      <c r="KR47" s="33"/>
      <c r="KS47" s="33"/>
      <c r="KT47" s="33"/>
      <c r="KU47" s="33"/>
      <c r="KV47" s="33"/>
      <c r="KW47" s="33"/>
      <c r="KX47" s="33"/>
      <c r="KY47" s="33"/>
      <c r="KZ47" s="33"/>
      <c r="LA47" s="33"/>
      <c r="LB47" s="33"/>
      <c r="LC47" s="33"/>
      <c r="LD47" s="33"/>
      <c r="LE47" s="33"/>
      <c r="LF47" s="33"/>
      <c r="LG47" s="33"/>
      <c r="LH47" s="33"/>
      <c r="LI47" s="33"/>
      <c r="LJ47" s="33"/>
      <c r="LK47" s="33"/>
      <c r="LL47" s="33"/>
      <c r="LM47" s="33"/>
      <c r="LN47" s="33"/>
      <c r="LO47" s="33"/>
      <c r="LP47" s="33"/>
      <c r="LQ47" s="33"/>
      <c r="LR47" s="33"/>
      <c r="LS47" s="33"/>
      <c r="LT47" s="33"/>
      <c r="LU47" s="33"/>
      <c r="LV47" s="33"/>
      <c r="LW47" s="33"/>
      <c r="LX47" s="33"/>
      <c r="LY47" s="33"/>
      <c r="LZ47" s="33"/>
      <c r="MA47" s="33"/>
      <c r="MB47" s="33"/>
      <c r="MC47" s="33"/>
      <c r="MD47" s="33"/>
      <c r="ME47" s="33"/>
      <c r="MF47" s="33"/>
      <c r="MG47" s="33"/>
      <c r="MH47" s="33"/>
      <c r="MI47" s="33"/>
      <c r="MJ47" s="33"/>
      <c r="MK47" s="33"/>
      <c r="ML47" s="33"/>
      <c r="MM47" s="33"/>
      <c r="MN47" s="33"/>
      <c r="MO47" s="33"/>
      <c r="MP47" s="33"/>
      <c r="MQ47" s="33"/>
      <c r="MR47" s="33"/>
      <c r="MS47" s="33"/>
      <c r="MT47" s="33"/>
      <c r="MU47" s="33"/>
      <c r="MV47" s="33"/>
      <c r="MW47" s="33"/>
      <c r="MX47" s="33"/>
      <c r="MY47" s="33"/>
      <c r="MZ47" s="33"/>
      <c r="NA47" s="33"/>
      <c r="NB47" s="33"/>
      <c r="NC47" s="33"/>
      <c r="ND47" s="33"/>
      <c r="NE47" s="33"/>
      <c r="NF47" s="33"/>
      <c r="NG47" s="33"/>
      <c r="NH47" s="33"/>
      <c r="NI47" s="33"/>
      <c r="NJ47" s="33"/>
      <c r="NK47" s="33"/>
      <c r="NL47" s="33"/>
      <c r="NM47" s="33"/>
      <c r="NN47" s="33"/>
      <c r="NO47" s="33"/>
      <c r="NP47" s="33"/>
      <c r="NQ47" s="33"/>
      <c r="NR47" s="33"/>
      <c r="NS47" s="33"/>
      <c r="NT47" s="33"/>
      <c r="NU47" s="33"/>
      <c r="NV47" s="33"/>
      <c r="NW47" s="33"/>
      <c r="NX47" s="33"/>
      <c r="NY47" s="33"/>
      <c r="NZ47" s="33"/>
      <c r="OA47" s="33"/>
      <c r="OB47" s="33"/>
      <c r="OC47" s="33"/>
      <c r="OD47" s="33"/>
      <c r="OE47" s="33"/>
      <c r="OF47" s="33"/>
      <c r="OG47" s="33"/>
      <c r="OH47" s="33"/>
      <c r="OI47" s="33"/>
      <c r="OJ47" s="33"/>
      <c r="OK47" s="33"/>
      <c r="OL47" s="33"/>
      <c r="OM47" s="33"/>
      <c r="ON47" s="33"/>
      <c r="OO47" s="33"/>
      <c r="OP47" s="33"/>
      <c r="OQ47" s="33"/>
      <c r="OR47" s="33"/>
      <c r="OS47" s="33"/>
      <c r="OT47" s="33"/>
      <c r="OU47" s="33"/>
      <c r="OV47" s="33"/>
      <c r="OW47" s="33"/>
      <c r="OX47" s="33"/>
      <c r="OY47" s="33"/>
      <c r="OZ47" s="33"/>
      <c r="PA47" s="33"/>
      <c r="PB47" s="33"/>
      <c r="PC47" s="33"/>
      <c r="PD47" s="33"/>
      <c r="PE47" s="33"/>
      <c r="PF47" s="33"/>
      <c r="PG47" s="33"/>
      <c r="PH47" s="33"/>
      <c r="PI47" s="33"/>
      <c r="PJ47" s="33"/>
      <c r="PK47" s="33"/>
      <c r="PL47" s="33"/>
      <c r="PM47" s="33"/>
      <c r="PN47" s="33"/>
      <c r="PO47" s="33"/>
      <c r="PP47" s="33"/>
      <c r="PQ47" s="33"/>
      <c r="PR47" s="33"/>
      <c r="PS47" s="33"/>
      <c r="PT47" s="33"/>
      <c r="PU47" s="33"/>
      <c r="PV47" s="33"/>
      <c r="PW47" s="33"/>
      <c r="PX47" s="33"/>
      <c r="PY47" s="33"/>
      <c r="PZ47" s="33"/>
      <c r="QA47" s="33"/>
      <c r="QB47" s="33"/>
      <c r="QC47" s="33"/>
      <c r="QD47" s="33"/>
      <c r="QE47" s="33"/>
      <c r="QF47" s="33"/>
      <c r="QG47" s="33"/>
      <c r="QH47" s="33"/>
      <c r="QI47" s="33"/>
      <c r="QJ47" s="33"/>
      <c r="QK47" s="33"/>
      <c r="QL47" s="33"/>
      <c r="QM47" s="33"/>
      <c r="QN47" s="33"/>
      <c r="QO47" s="33"/>
      <c r="QP47" s="33"/>
      <c r="QQ47" s="33"/>
      <c r="QR47" s="33"/>
      <c r="QS47" s="33"/>
      <c r="QT47" s="33"/>
      <c r="QU47" s="33"/>
      <c r="QV47" s="33"/>
      <c r="QW47" s="33"/>
      <c r="QX47" s="33"/>
      <c r="QY47" s="33"/>
      <c r="QZ47" s="33"/>
      <c r="RA47" s="33"/>
      <c r="RB47" s="33"/>
      <c r="RC47" s="33"/>
      <c r="RD47" s="33"/>
      <c r="RE47" s="33"/>
      <c r="RF47" s="33"/>
      <c r="RG47" s="33"/>
      <c r="RH47" s="33"/>
      <c r="RI47" s="33"/>
      <c r="RJ47" s="33"/>
      <c r="RK47" s="33"/>
      <c r="RL47" s="33"/>
      <c r="RM47" s="33"/>
      <c r="RN47" s="33"/>
      <c r="RO47" s="33"/>
      <c r="RP47" s="33"/>
      <c r="RQ47" s="33"/>
      <c r="RR47" s="33"/>
      <c r="RS47" s="33"/>
      <c r="RT47" s="33"/>
      <c r="RU47" s="33"/>
      <c r="RV47" s="33"/>
      <c r="RW47" s="33"/>
      <c r="RX47" s="33"/>
      <c r="RY47" s="33"/>
      <c r="RZ47" s="33"/>
      <c r="SA47" s="33"/>
      <c r="SB47" s="33"/>
      <c r="SC47" s="33"/>
      <c r="SD47" s="33"/>
      <c r="SE47" s="33"/>
      <c r="SF47" s="33"/>
      <c r="SG47" s="33"/>
      <c r="SH47" s="33"/>
      <c r="SI47" s="33"/>
      <c r="SJ47" s="33"/>
      <c r="SK47" s="33"/>
      <c r="SL47" s="33"/>
      <c r="SM47" s="33"/>
      <c r="SN47" s="33"/>
      <c r="SO47" s="33"/>
      <c r="SP47" s="33"/>
      <c r="SQ47" s="33"/>
      <c r="SR47" s="33"/>
      <c r="SS47" s="33"/>
      <c r="ST47" s="33"/>
      <c r="SU47" s="33"/>
      <c r="SV47" s="33"/>
      <c r="SW47" s="33"/>
      <c r="SX47" s="33"/>
      <c r="SY47" s="33"/>
      <c r="SZ47" s="33"/>
      <c r="TA47" s="33"/>
      <c r="TB47" s="33"/>
      <c r="TC47" s="33"/>
      <c r="TD47" s="33"/>
      <c r="TE47" s="33"/>
      <c r="TF47" s="33"/>
      <c r="TG47" s="33"/>
      <c r="TH47" s="33"/>
      <c r="TI47" s="33"/>
      <c r="TJ47" s="33"/>
      <c r="TK47" s="33"/>
      <c r="TL47" s="33"/>
      <c r="TM47" s="33"/>
      <c r="TN47" s="33"/>
      <c r="TO47" s="33"/>
      <c r="TP47" s="33"/>
      <c r="TQ47" s="33"/>
      <c r="TR47" s="33"/>
      <c r="TS47" s="33"/>
      <c r="TT47" s="33"/>
      <c r="TU47" s="33"/>
      <c r="TV47" s="33"/>
      <c r="TW47" s="33"/>
      <c r="TX47" s="33"/>
      <c r="TY47" s="33"/>
      <c r="TZ47" s="33"/>
      <c r="UA47" s="33"/>
      <c r="UB47" s="33"/>
      <c r="UC47" s="33"/>
      <c r="UD47" s="33"/>
      <c r="UE47" s="33"/>
      <c r="UF47" s="33"/>
      <c r="UG47" s="33"/>
      <c r="UH47" s="33"/>
      <c r="UI47" s="33"/>
      <c r="UJ47" s="33"/>
      <c r="UK47" s="33"/>
      <c r="UL47" s="33"/>
      <c r="UM47" s="33"/>
      <c r="UN47" s="33"/>
      <c r="UO47" s="33"/>
      <c r="UP47" s="33"/>
      <c r="UQ47" s="33"/>
      <c r="UR47" s="33"/>
      <c r="US47" s="33"/>
      <c r="UT47" s="33"/>
      <c r="UU47" s="33"/>
      <c r="UV47" s="33"/>
      <c r="UW47" s="33"/>
      <c r="UX47" s="33"/>
      <c r="UY47" s="33"/>
      <c r="UZ47" s="33"/>
      <c r="VA47" s="33"/>
      <c r="VB47" s="33"/>
      <c r="VC47" s="33"/>
      <c r="VD47" s="33"/>
      <c r="VE47" s="33"/>
      <c r="VF47" s="33"/>
      <c r="VG47" s="33"/>
      <c r="VH47" s="33"/>
      <c r="VI47" s="33"/>
      <c r="VJ47" s="33"/>
      <c r="VK47" s="33"/>
      <c r="VL47" s="33"/>
      <c r="VM47" s="33"/>
      <c r="VN47" s="33"/>
      <c r="VO47" s="33"/>
      <c r="VP47" s="33"/>
      <c r="VQ47" s="33"/>
      <c r="VR47" s="33"/>
      <c r="VS47" s="33"/>
      <c r="VT47" s="33"/>
      <c r="VU47" s="33"/>
      <c r="VV47" s="33"/>
      <c r="VW47" s="33"/>
      <c r="VX47" s="33"/>
      <c r="VY47" s="33"/>
      <c r="VZ47" s="33"/>
      <c r="WA47" s="33"/>
      <c r="WB47" s="33"/>
      <c r="WC47" s="33"/>
      <c r="WD47" s="33"/>
      <c r="WE47" s="33"/>
      <c r="WF47" s="33"/>
      <c r="WG47" s="33"/>
      <c r="WH47" s="33"/>
      <c r="WI47" s="33"/>
      <c r="WJ47" s="33"/>
      <c r="WK47" s="33"/>
      <c r="WL47" s="33"/>
      <c r="WM47" s="33"/>
      <c r="WN47" s="33"/>
      <c r="WO47" s="33"/>
      <c r="WP47" s="33"/>
      <c r="WQ47" s="33"/>
      <c r="WR47" s="33"/>
      <c r="WS47" s="33"/>
      <c r="WT47" s="33"/>
      <c r="WU47" s="33"/>
      <c r="WV47" s="33"/>
      <c r="WW47" s="33"/>
      <c r="WX47" s="33"/>
      <c r="WY47" s="33"/>
      <c r="WZ47" s="33"/>
      <c r="XA47" s="33"/>
      <c r="XB47" s="33"/>
      <c r="XC47" s="33"/>
      <c r="XD47" s="33"/>
      <c r="XE47" s="33"/>
      <c r="XF47" s="33"/>
      <c r="XG47" s="33"/>
      <c r="XH47" s="33"/>
      <c r="XI47" s="33"/>
      <c r="XJ47" s="33"/>
      <c r="XK47" s="33"/>
      <c r="XL47" s="33"/>
      <c r="XM47" s="33"/>
      <c r="XN47" s="33"/>
      <c r="XO47" s="33"/>
      <c r="XP47" s="33"/>
      <c r="XQ47" s="33"/>
      <c r="XR47" s="33"/>
      <c r="XS47" s="33"/>
      <c r="XT47" s="33"/>
      <c r="XU47" s="33"/>
      <c r="XV47" s="33"/>
      <c r="XW47" s="33"/>
      <c r="XX47" s="33"/>
      <c r="XY47" s="33"/>
      <c r="XZ47" s="33"/>
      <c r="YA47" s="33"/>
      <c r="YB47" s="33"/>
      <c r="YC47" s="33"/>
      <c r="YD47" s="33"/>
      <c r="YE47" s="33"/>
      <c r="YF47" s="33"/>
      <c r="YG47" s="33"/>
      <c r="YH47" s="33"/>
      <c r="YI47" s="33"/>
      <c r="YJ47" s="33"/>
      <c r="YK47" s="33"/>
      <c r="YL47" s="33"/>
      <c r="YM47" s="33"/>
      <c r="YN47" s="33"/>
      <c r="YO47" s="33"/>
      <c r="YP47" s="33"/>
      <c r="YQ47" s="33"/>
      <c r="YR47" s="33"/>
      <c r="YS47" s="33"/>
      <c r="YT47" s="33"/>
      <c r="YU47" s="33"/>
      <c r="YV47" s="33"/>
      <c r="YW47" s="33"/>
      <c r="YX47" s="33"/>
      <c r="YY47" s="33"/>
      <c r="YZ47" s="33"/>
      <c r="ZA47" s="33"/>
      <c r="ZB47" s="33"/>
      <c r="ZC47" s="33"/>
      <c r="ZD47" s="33"/>
      <c r="ZE47" s="33"/>
      <c r="ZF47" s="33"/>
      <c r="ZG47" s="33"/>
      <c r="ZH47" s="33"/>
      <c r="ZI47" s="33"/>
      <c r="ZJ47" s="33"/>
      <c r="ZK47" s="33"/>
      <c r="ZL47" s="33"/>
      <c r="ZM47" s="33"/>
      <c r="ZN47" s="33"/>
      <c r="ZO47" s="33"/>
      <c r="ZP47" s="33"/>
      <c r="ZQ47" s="33"/>
      <c r="ZR47" s="33"/>
      <c r="ZS47" s="33"/>
      <c r="ZT47" s="33"/>
      <c r="ZU47" s="33"/>
      <c r="ZV47" s="33"/>
      <c r="ZW47" s="33"/>
      <c r="ZX47" s="33"/>
      <c r="ZY47" s="33"/>
      <c r="ZZ47" s="33"/>
      <c r="AAA47" s="33"/>
      <c r="AAB47" s="33"/>
      <c r="AAC47" s="33"/>
      <c r="AAD47" s="33"/>
      <c r="AAE47" s="33"/>
      <c r="AAF47" s="33"/>
      <c r="AAG47" s="33"/>
      <c r="AAH47" s="33"/>
      <c r="AAI47" s="33"/>
      <c r="AAJ47" s="33"/>
      <c r="AAK47" s="33"/>
      <c r="AAL47" s="33"/>
      <c r="AAM47" s="33"/>
      <c r="AAN47" s="33"/>
      <c r="AAO47" s="33"/>
      <c r="AAP47" s="33"/>
      <c r="AAQ47" s="33"/>
      <c r="AAR47" s="33"/>
      <c r="AAS47" s="33"/>
      <c r="AAT47" s="33"/>
      <c r="AAU47" s="33"/>
      <c r="AAV47" s="33"/>
      <c r="AAW47" s="33"/>
      <c r="AAX47" s="33"/>
      <c r="AAY47" s="33"/>
      <c r="AAZ47" s="33"/>
      <c r="ABA47" s="33"/>
      <c r="ABB47" s="33"/>
      <c r="ABC47" s="33"/>
      <c r="ABD47" s="33"/>
      <c r="ABE47" s="33"/>
      <c r="ABF47" s="33"/>
      <c r="ABG47" s="33"/>
      <c r="ABH47" s="33"/>
      <c r="ABI47" s="33"/>
      <c r="ABJ47" s="33"/>
      <c r="ABK47" s="33"/>
      <c r="ABL47" s="33"/>
      <c r="ABM47" s="33"/>
      <c r="ABN47" s="33"/>
      <c r="ABO47" s="33"/>
      <c r="ABP47" s="33"/>
      <c r="ABQ47" s="33"/>
      <c r="ABR47" s="33"/>
      <c r="ABS47" s="33"/>
      <c r="ABT47" s="33"/>
      <c r="ABU47" s="33"/>
      <c r="ABV47" s="33"/>
      <c r="ABW47" s="33"/>
      <c r="ABX47" s="33"/>
      <c r="ABY47" s="33"/>
      <c r="ABZ47" s="33"/>
      <c r="ACA47" s="33"/>
      <c r="ACB47" s="33"/>
      <c r="ACC47" s="33"/>
      <c r="ACD47" s="33"/>
      <c r="ACE47" s="33"/>
      <c r="ACF47" s="33"/>
      <c r="ACG47" s="33"/>
      <c r="ACH47" s="33"/>
      <c r="ACI47" s="33"/>
      <c r="ACJ47" s="33"/>
      <c r="ACK47" s="33"/>
      <c r="ACL47" s="33"/>
      <c r="ACM47" s="33"/>
      <c r="ACN47" s="33"/>
      <c r="ACO47" s="33"/>
      <c r="ACP47" s="33"/>
      <c r="ACQ47" s="33"/>
      <c r="ACR47" s="33"/>
      <c r="ACS47" s="33"/>
      <c r="ACT47" s="33"/>
      <c r="ACU47" s="33"/>
      <c r="ACV47" s="33"/>
      <c r="ACW47" s="33"/>
      <c r="ACX47" s="33"/>
      <c r="ACY47" s="33"/>
      <c r="ACZ47" s="33"/>
      <c r="ADA47" s="33"/>
      <c r="ADB47" s="33"/>
      <c r="ADC47" s="33"/>
      <c r="ADD47" s="33"/>
      <c r="ADE47" s="33"/>
      <c r="ADF47" s="33"/>
      <c r="ADG47" s="33"/>
      <c r="ADH47" s="33"/>
      <c r="ADI47" s="33"/>
      <c r="ADJ47" s="33"/>
      <c r="ADK47" s="33"/>
      <c r="ADL47" s="33"/>
      <c r="ADM47" s="33"/>
      <c r="ADN47" s="33"/>
      <c r="ADO47" s="33"/>
      <c r="ADP47" s="33"/>
      <c r="ADQ47" s="33"/>
      <c r="ADR47" s="33"/>
      <c r="ADS47" s="33"/>
      <c r="ADT47" s="33"/>
      <c r="ADU47" s="33"/>
      <c r="ADV47" s="33"/>
      <c r="ADW47" s="33"/>
      <c r="ADX47" s="33"/>
      <c r="ADY47" s="33"/>
      <c r="ADZ47" s="33"/>
      <c r="AEA47" s="33"/>
      <c r="AEB47" s="33"/>
      <c r="AEC47" s="33"/>
      <c r="AED47" s="33"/>
      <c r="AEE47" s="33"/>
      <c r="AEF47" s="33"/>
      <c r="AEG47" s="33"/>
      <c r="AEH47" s="33"/>
      <c r="AEI47" s="33"/>
      <c r="AEJ47" s="33"/>
      <c r="AEK47" s="33"/>
      <c r="AEL47" s="33"/>
      <c r="AEM47" s="33"/>
      <c r="AEN47" s="33"/>
      <c r="AEO47" s="33"/>
      <c r="AEP47" s="33"/>
      <c r="AEQ47" s="33"/>
      <c r="AER47" s="33"/>
      <c r="AES47" s="33"/>
      <c r="AET47" s="33"/>
      <c r="AEU47" s="33"/>
      <c r="AEV47" s="33"/>
      <c r="AEW47" s="33"/>
      <c r="AEX47" s="33"/>
      <c r="AEY47" s="33"/>
      <c r="AEZ47" s="33"/>
      <c r="AFA47" s="33"/>
      <c r="AFB47" s="33"/>
      <c r="AFC47" s="33"/>
      <c r="AFD47" s="33"/>
      <c r="AFE47" s="33"/>
      <c r="AFF47" s="33"/>
      <c r="AFG47" s="33"/>
      <c r="AFH47" s="33"/>
      <c r="AFI47" s="33"/>
      <c r="AFJ47" s="33"/>
      <c r="AFK47" s="33"/>
      <c r="AFL47" s="33"/>
      <c r="AFM47" s="33"/>
      <c r="AFN47" s="33"/>
      <c r="AFO47" s="33"/>
      <c r="AFP47" s="33"/>
      <c r="AFQ47" s="33"/>
      <c r="AFR47" s="33"/>
      <c r="AFS47" s="33"/>
      <c r="AFT47" s="33"/>
      <c r="AFU47" s="33"/>
      <c r="AFV47" s="33"/>
      <c r="AFW47" s="33"/>
      <c r="AFX47" s="33"/>
      <c r="AFY47" s="33"/>
      <c r="AFZ47" s="33"/>
      <c r="AGA47" s="33"/>
      <c r="AGB47" s="33"/>
      <c r="AGC47" s="33"/>
      <c r="AGD47" s="33"/>
      <c r="AGE47" s="33"/>
      <c r="AGF47" s="33"/>
      <c r="AGG47" s="33"/>
      <c r="AGH47" s="33"/>
      <c r="AGI47" s="33"/>
      <c r="AGJ47" s="33"/>
      <c r="AGK47" s="33"/>
      <c r="AGL47" s="33"/>
      <c r="AGM47" s="33"/>
      <c r="AGN47" s="33"/>
      <c r="AGO47" s="33"/>
      <c r="AGP47" s="33"/>
      <c r="AGQ47" s="33"/>
      <c r="AGR47" s="33"/>
      <c r="AGS47" s="33"/>
      <c r="AGT47" s="33"/>
      <c r="AGU47" s="33"/>
      <c r="AGV47" s="33"/>
      <c r="AGW47" s="33"/>
      <c r="AGX47" s="33"/>
      <c r="AGY47" s="33"/>
      <c r="AGZ47" s="33"/>
      <c r="AHA47" s="33"/>
      <c r="AHB47" s="33"/>
      <c r="AHC47" s="33"/>
      <c r="AHD47" s="33"/>
      <c r="AHE47" s="33"/>
      <c r="AHF47" s="33"/>
      <c r="AHG47" s="33"/>
      <c r="AHH47" s="33"/>
      <c r="AHI47" s="33"/>
      <c r="AHJ47" s="33"/>
      <c r="AHK47" s="33"/>
      <c r="AHL47" s="33"/>
      <c r="AHM47" s="33"/>
      <c r="AHN47" s="33"/>
      <c r="AHO47" s="33"/>
      <c r="AHP47" s="33"/>
      <c r="AHQ47" s="33"/>
      <c r="AHR47" s="33"/>
      <c r="AHS47" s="33"/>
      <c r="AHT47" s="33"/>
      <c r="AHU47" s="33"/>
      <c r="AHV47" s="33"/>
      <c r="AHW47" s="33"/>
      <c r="AHX47" s="33"/>
      <c r="AHY47" s="33"/>
      <c r="AHZ47" s="33"/>
      <c r="AIA47" s="33"/>
      <c r="AIB47" s="33"/>
      <c r="AIC47" s="33"/>
      <c r="AID47" s="33"/>
      <c r="AIE47" s="33"/>
      <c r="AIF47" s="33"/>
      <c r="AIG47" s="33"/>
      <c r="AIH47" s="33"/>
      <c r="AII47" s="33"/>
      <c r="AIJ47" s="33"/>
      <c r="AIK47" s="33"/>
      <c r="AIL47" s="33"/>
      <c r="AIM47" s="33"/>
      <c r="AIN47" s="33"/>
      <c r="AIO47" s="33"/>
      <c r="AIP47" s="33"/>
      <c r="AIQ47" s="33"/>
      <c r="AIR47" s="33"/>
      <c r="AIS47" s="33"/>
      <c r="AIT47" s="33"/>
      <c r="AIU47" s="33"/>
      <c r="AIV47" s="33"/>
      <c r="AIW47" s="33"/>
      <c r="AIX47" s="33"/>
      <c r="AIY47" s="33"/>
      <c r="AIZ47" s="33"/>
      <c r="AJA47" s="33"/>
      <c r="AJB47" s="33"/>
      <c r="AJC47" s="33"/>
      <c r="AJD47" s="33"/>
      <c r="AJE47" s="33"/>
      <c r="AJF47" s="33"/>
      <c r="AJG47" s="33"/>
      <c r="AJH47" s="33"/>
      <c r="AJI47" s="33"/>
      <c r="AJJ47" s="33"/>
      <c r="AJK47" s="33"/>
      <c r="AJL47" s="33"/>
      <c r="AJM47" s="33"/>
      <c r="AJN47" s="33"/>
      <c r="AJO47" s="33"/>
      <c r="AJP47" s="33"/>
      <c r="AJQ47" s="33"/>
      <c r="AJR47" s="33"/>
      <c r="AJS47" s="33"/>
      <c r="AJT47" s="33"/>
      <c r="AJU47" s="33"/>
      <c r="AJV47" s="33"/>
      <c r="AJW47" s="33"/>
      <c r="AJX47" s="33"/>
      <c r="AJY47" s="33"/>
      <c r="AJZ47" s="33"/>
      <c r="AKA47" s="33"/>
      <c r="AKB47" s="33"/>
      <c r="AKC47" s="33"/>
      <c r="AKD47" s="33"/>
      <c r="AKE47" s="33"/>
      <c r="AKF47" s="33"/>
      <c r="AKG47" s="33"/>
      <c r="AKH47" s="33"/>
      <c r="AKI47" s="33"/>
      <c r="AKJ47" s="33"/>
      <c r="AKK47" s="33"/>
      <c r="AKL47" s="33"/>
      <c r="AKM47" s="33"/>
      <c r="AKN47" s="33"/>
      <c r="AKO47" s="33"/>
      <c r="AKP47" s="33"/>
      <c r="AKQ47" s="33"/>
      <c r="AKR47" s="33"/>
      <c r="AKS47" s="33"/>
      <c r="AKT47" s="33"/>
      <c r="AKU47" s="33"/>
      <c r="AKV47" s="33"/>
      <c r="AKW47" s="33"/>
      <c r="AKX47" s="33"/>
      <c r="AKY47" s="33"/>
      <c r="AKZ47" s="33"/>
      <c r="ALA47" s="33"/>
      <c r="ALB47" s="33"/>
      <c r="ALC47" s="33"/>
      <c r="ALD47" s="33"/>
      <c r="ALE47" s="33"/>
      <c r="ALF47" s="33"/>
      <c r="ALG47" s="33"/>
      <c r="ALH47" s="33"/>
      <c r="ALI47" s="33"/>
      <c r="ALJ47" s="33"/>
      <c r="ALK47" s="33"/>
      <c r="ALL47" s="33"/>
      <c r="ALM47" s="33"/>
      <c r="ALN47" s="33"/>
      <c r="ALO47" s="33"/>
      <c r="ALP47" s="33"/>
      <c r="ALQ47" s="33"/>
      <c r="ALR47" s="33"/>
      <c r="ALS47" s="33"/>
      <c r="ALT47" s="33"/>
      <c r="ALU47" s="33"/>
      <c r="ALV47" s="33"/>
      <c r="ALW47" s="33"/>
      <c r="ALX47" s="33"/>
      <c r="ALY47" s="33"/>
      <c r="ALZ47" s="33"/>
      <c r="AMA47" s="33"/>
      <c r="AMB47" s="33"/>
      <c r="AMC47" s="33"/>
      <c r="AMD47" s="33"/>
      <c r="AME47" s="33"/>
      <c r="AMF47" s="33"/>
      <c r="AMG47" s="33"/>
      <c r="AMH47" s="33"/>
      <c r="AMI47" s="33"/>
      <c r="AMJ47" s="33"/>
      <c r="AMK47" s="33"/>
    </row>
    <row r="48" customFormat="false" ht="13.5" hidden="false" customHeight="false" outlineLevel="0" collapsed="false">
      <c r="A48" s="44"/>
      <c r="B48" s="44"/>
      <c r="C48" s="44"/>
      <c r="D48" s="44"/>
      <c r="E48" s="44"/>
      <c r="F48" s="44"/>
      <c r="G48" s="50"/>
      <c r="H48" s="51"/>
      <c r="I48" s="3"/>
      <c r="J48" s="51"/>
      <c r="K48" s="52"/>
      <c r="L48" s="3"/>
      <c r="M48" s="44"/>
      <c r="N48" s="44"/>
      <c r="O48" s="44"/>
      <c r="P48" s="44"/>
      <c r="Q48" s="44"/>
      <c r="R48" s="44"/>
      <c r="S48" s="44"/>
      <c r="T48" s="44"/>
      <c r="U48" s="43"/>
      <c r="V48" s="44"/>
      <c r="W48" s="43"/>
      <c r="X48" s="44"/>
      <c r="Y48" s="44"/>
      <c r="Z48" s="44"/>
      <c r="AA48" s="44"/>
      <c r="AB48" s="44"/>
      <c r="AC48" s="44"/>
      <c r="AD48" s="44"/>
      <c r="AE48" s="47"/>
      <c r="AF48" s="49"/>
      <c r="AG48" s="55"/>
      <c r="AH48" s="49"/>
      <c r="AI48" s="26"/>
      <c r="AJ48" s="49"/>
      <c r="AK48" s="68"/>
      <c r="AL48" s="49"/>
      <c r="AM48" s="58"/>
      <c r="AN48" s="21"/>
      <c r="AO48" s="43"/>
      <c r="AP48" s="43"/>
      <c r="AQ48" s="43"/>
      <c r="AR48" s="43"/>
      <c r="AS48" s="43"/>
      <c r="AT48" s="30"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1" t="str">
        <f aca="false">IF($A48&lt;&gt;"", "    /** 《"&amp;$E48&amp;"》 */ export const "&amp;SUBSTITUTE(UPPER(IF(MID($A48, 3, 1)="-", RIGHT($A48,LEN($A48)-3), $A48)), "-", "_")&amp;": TCardId = '"&amp;$A48&amp;"';", "")</f>
        <v/>
      </c>
      <c r="AV48" s="32" t="str">
        <f aca="false">IF($A48&lt;&gt;"", "    | '"&amp;$A48&amp;"'", "")</f>
        <v/>
      </c>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c r="KE48" s="33"/>
      <c r="KF48" s="33"/>
      <c r="KG48" s="33"/>
      <c r="KH48" s="33"/>
      <c r="KI48" s="33"/>
      <c r="KJ48" s="33"/>
      <c r="KK48" s="33"/>
      <c r="KL48" s="33"/>
      <c r="KM48" s="33"/>
      <c r="KN48" s="33"/>
      <c r="KO48" s="33"/>
      <c r="KP48" s="33"/>
      <c r="KQ48" s="33"/>
      <c r="KR48" s="33"/>
      <c r="KS48" s="33"/>
      <c r="KT48" s="33"/>
      <c r="KU48" s="33"/>
      <c r="KV48" s="33"/>
      <c r="KW48" s="33"/>
      <c r="KX48" s="33"/>
      <c r="KY48" s="33"/>
      <c r="KZ48" s="33"/>
      <c r="LA48" s="33"/>
      <c r="LB48" s="33"/>
      <c r="LC48" s="33"/>
      <c r="LD48" s="33"/>
      <c r="LE48" s="33"/>
      <c r="LF48" s="33"/>
      <c r="LG48" s="33"/>
      <c r="LH48" s="33"/>
      <c r="LI48" s="33"/>
      <c r="LJ48" s="33"/>
      <c r="LK48" s="33"/>
      <c r="LL48" s="33"/>
      <c r="LM48" s="33"/>
      <c r="LN48" s="33"/>
      <c r="LO48" s="33"/>
      <c r="LP48" s="33"/>
      <c r="LQ48" s="33"/>
      <c r="LR48" s="33"/>
      <c r="LS48" s="33"/>
      <c r="LT48" s="33"/>
      <c r="LU48" s="33"/>
      <c r="LV48" s="33"/>
      <c r="LW48" s="33"/>
      <c r="LX48" s="33"/>
      <c r="LY48" s="33"/>
      <c r="LZ48" s="33"/>
      <c r="MA48" s="33"/>
      <c r="MB48" s="33"/>
      <c r="MC48" s="33"/>
      <c r="MD48" s="33"/>
      <c r="ME48" s="33"/>
      <c r="MF48" s="33"/>
      <c r="MG48" s="33"/>
      <c r="MH48" s="33"/>
      <c r="MI48" s="33"/>
      <c r="MJ48" s="33"/>
      <c r="MK48" s="33"/>
      <c r="ML48" s="33"/>
      <c r="MM48" s="33"/>
      <c r="MN48" s="33"/>
      <c r="MO48" s="33"/>
      <c r="MP48" s="33"/>
      <c r="MQ48" s="33"/>
      <c r="MR48" s="33"/>
      <c r="MS48" s="33"/>
      <c r="MT48" s="33"/>
      <c r="MU48" s="33"/>
      <c r="MV48" s="33"/>
      <c r="MW48" s="33"/>
      <c r="MX48" s="33"/>
      <c r="MY48" s="33"/>
      <c r="MZ48" s="33"/>
      <c r="NA48" s="33"/>
      <c r="NB48" s="33"/>
      <c r="NC48" s="33"/>
      <c r="ND48" s="33"/>
      <c r="NE48" s="33"/>
      <c r="NF48" s="33"/>
      <c r="NG48" s="33"/>
      <c r="NH48" s="33"/>
      <c r="NI48" s="33"/>
      <c r="NJ48" s="33"/>
      <c r="NK48" s="33"/>
      <c r="NL48" s="33"/>
      <c r="NM48" s="33"/>
      <c r="NN48" s="33"/>
      <c r="NO48" s="33"/>
      <c r="NP48" s="33"/>
      <c r="NQ48" s="33"/>
      <c r="NR48" s="33"/>
      <c r="NS48" s="33"/>
      <c r="NT48" s="33"/>
      <c r="NU48" s="33"/>
      <c r="NV48" s="33"/>
      <c r="NW48" s="33"/>
      <c r="NX48" s="33"/>
      <c r="NY48" s="33"/>
      <c r="NZ48" s="33"/>
      <c r="OA48" s="33"/>
      <c r="OB48" s="33"/>
      <c r="OC48" s="33"/>
      <c r="OD48" s="33"/>
      <c r="OE48" s="33"/>
      <c r="OF48" s="33"/>
      <c r="OG48" s="33"/>
      <c r="OH48" s="33"/>
      <c r="OI48" s="33"/>
      <c r="OJ48" s="33"/>
      <c r="OK48" s="33"/>
      <c r="OL48" s="33"/>
      <c r="OM48" s="33"/>
      <c r="ON48" s="33"/>
      <c r="OO48" s="33"/>
      <c r="OP48" s="33"/>
      <c r="OQ48" s="33"/>
      <c r="OR48" s="33"/>
      <c r="OS48" s="33"/>
      <c r="OT48" s="33"/>
      <c r="OU48" s="33"/>
      <c r="OV48" s="33"/>
      <c r="OW48" s="33"/>
      <c r="OX48" s="33"/>
      <c r="OY48" s="33"/>
      <c r="OZ48" s="33"/>
      <c r="PA48" s="33"/>
      <c r="PB48" s="33"/>
      <c r="PC48" s="33"/>
      <c r="PD48" s="33"/>
      <c r="PE48" s="33"/>
      <c r="PF48" s="33"/>
      <c r="PG48" s="33"/>
      <c r="PH48" s="33"/>
      <c r="PI48" s="33"/>
      <c r="PJ48" s="33"/>
      <c r="PK48" s="33"/>
      <c r="PL48" s="33"/>
      <c r="PM48" s="33"/>
      <c r="PN48" s="33"/>
      <c r="PO48" s="33"/>
      <c r="PP48" s="33"/>
      <c r="PQ48" s="33"/>
      <c r="PR48" s="33"/>
      <c r="PS48" s="33"/>
      <c r="PT48" s="33"/>
      <c r="PU48" s="33"/>
      <c r="PV48" s="33"/>
      <c r="PW48" s="33"/>
      <c r="PX48" s="33"/>
      <c r="PY48" s="33"/>
      <c r="PZ48" s="33"/>
      <c r="QA48" s="33"/>
      <c r="QB48" s="33"/>
      <c r="QC48" s="33"/>
      <c r="QD48" s="33"/>
      <c r="QE48" s="33"/>
      <c r="QF48" s="33"/>
      <c r="QG48" s="33"/>
      <c r="QH48" s="33"/>
      <c r="QI48" s="33"/>
      <c r="QJ48" s="33"/>
      <c r="QK48" s="33"/>
      <c r="QL48" s="33"/>
      <c r="QM48" s="33"/>
      <c r="QN48" s="33"/>
      <c r="QO48" s="33"/>
      <c r="QP48" s="33"/>
      <c r="QQ48" s="33"/>
      <c r="QR48" s="33"/>
      <c r="QS48" s="33"/>
      <c r="QT48" s="33"/>
      <c r="QU48" s="33"/>
      <c r="QV48" s="33"/>
      <c r="QW48" s="33"/>
      <c r="QX48" s="33"/>
      <c r="QY48" s="33"/>
      <c r="QZ48" s="33"/>
      <c r="RA48" s="33"/>
      <c r="RB48" s="33"/>
      <c r="RC48" s="33"/>
      <c r="RD48" s="33"/>
      <c r="RE48" s="33"/>
      <c r="RF48" s="33"/>
      <c r="RG48" s="33"/>
      <c r="RH48" s="33"/>
      <c r="RI48" s="33"/>
      <c r="RJ48" s="33"/>
      <c r="RK48" s="33"/>
      <c r="RL48" s="33"/>
      <c r="RM48" s="33"/>
      <c r="RN48" s="33"/>
      <c r="RO48" s="33"/>
      <c r="RP48" s="33"/>
      <c r="RQ48" s="33"/>
      <c r="RR48" s="33"/>
      <c r="RS48" s="33"/>
      <c r="RT48" s="33"/>
      <c r="RU48" s="33"/>
      <c r="RV48" s="33"/>
      <c r="RW48" s="33"/>
      <c r="RX48" s="33"/>
      <c r="RY48" s="33"/>
      <c r="RZ48" s="33"/>
      <c r="SA48" s="33"/>
      <c r="SB48" s="33"/>
      <c r="SC48" s="33"/>
      <c r="SD48" s="33"/>
      <c r="SE48" s="33"/>
      <c r="SF48" s="33"/>
      <c r="SG48" s="33"/>
      <c r="SH48" s="33"/>
      <c r="SI48" s="33"/>
      <c r="SJ48" s="33"/>
      <c r="SK48" s="33"/>
      <c r="SL48" s="33"/>
      <c r="SM48" s="33"/>
      <c r="SN48" s="33"/>
      <c r="SO48" s="33"/>
      <c r="SP48" s="33"/>
      <c r="SQ48" s="33"/>
      <c r="SR48" s="33"/>
      <c r="SS48" s="33"/>
      <c r="ST48" s="33"/>
      <c r="SU48" s="33"/>
      <c r="SV48" s="33"/>
      <c r="SW48" s="33"/>
      <c r="SX48" s="33"/>
      <c r="SY48" s="33"/>
      <c r="SZ48" s="33"/>
      <c r="TA48" s="33"/>
      <c r="TB48" s="33"/>
      <c r="TC48" s="33"/>
      <c r="TD48" s="33"/>
      <c r="TE48" s="33"/>
      <c r="TF48" s="33"/>
      <c r="TG48" s="33"/>
      <c r="TH48" s="33"/>
      <c r="TI48" s="33"/>
      <c r="TJ48" s="33"/>
      <c r="TK48" s="33"/>
      <c r="TL48" s="33"/>
      <c r="TM48" s="33"/>
      <c r="TN48" s="33"/>
      <c r="TO48" s="33"/>
      <c r="TP48" s="33"/>
      <c r="TQ48" s="33"/>
      <c r="TR48" s="33"/>
      <c r="TS48" s="33"/>
      <c r="TT48" s="33"/>
      <c r="TU48" s="33"/>
      <c r="TV48" s="33"/>
      <c r="TW48" s="33"/>
      <c r="TX48" s="33"/>
      <c r="TY48" s="33"/>
      <c r="TZ48" s="33"/>
      <c r="UA48" s="33"/>
      <c r="UB48" s="33"/>
      <c r="UC48" s="33"/>
      <c r="UD48" s="33"/>
      <c r="UE48" s="33"/>
      <c r="UF48" s="33"/>
      <c r="UG48" s="33"/>
      <c r="UH48" s="33"/>
      <c r="UI48" s="33"/>
      <c r="UJ48" s="33"/>
      <c r="UK48" s="33"/>
      <c r="UL48" s="33"/>
      <c r="UM48" s="33"/>
      <c r="UN48" s="33"/>
      <c r="UO48" s="33"/>
      <c r="UP48" s="33"/>
      <c r="UQ48" s="33"/>
      <c r="UR48" s="33"/>
      <c r="US48" s="33"/>
      <c r="UT48" s="33"/>
      <c r="UU48" s="33"/>
      <c r="UV48" s="33"/>
      <c r="UW48" s="33"/>
      <c r="UX48" s="33"/>
      <c r="UY48" s="33"/>
      <c r="UZ48" s="33"/>
      <c r="VA48" s="33"/>
      <c r="VB48" s="33"/>
      <c r="VC48" s="33"/>
      <c r="VD48" s="33"/>
      <c r="VE48" s="33"/>
      <c r="VF48" s="33"/>
      <c r="VG48" s="33"/>
      <c r="VH48" s="33"/>
      <c r="VI48" s="33"/>
      <c r="VJ48" s="33"/>
      <c r="VK48" s="33"/>
      <c r="VL48" s="33"/>
      <c r="VM48" s="33"/>
      <c r="VN48" s="33"/>
      <c r="VO48" s="33"/>
      <c r="VP48" s="33"/>
      <c r="VQ48" s="33"/>
      <c r="VR48" s="33"/>
      <c r="VS48" s="33"/>
      <c r="VT48" s="33"/>
      <c r="VU48" s="33"/>
      <c r="VV48" s="33"/>
      <c r="VW48" s="33"/>
      <c r="VX48" s="33"/>
      <c r="VY48" s="33"/>
      <c r="VZ48" s="33"/>
      <c r="WA48" s="33"/>
      <c r="WB48" s="33"/>
      <c r="WC48" s="33"/>
      <c r="WD48" s="33"/>
      <c r="WE48" s="33"/>
      <c r="WF48" s="33"/>
      <c r="WG48" s="33"/>
      <c r="WH48" s="33"/>
      <c r="WI48" s="33"/>
      <c r="WJ48" s="33"/>
      <c r="WK48" s="33"/>
      <c r="WL48" s="33"/>
      <c r="WM48" s="33"/>
      <c r="WN48" s="33"/>
      <c r="WO48" s="33"/>
      <c r="WP48" s="33"/>
      <c r="WQ48" s="33"/>
      <c r="WR48" s="33"/>
      <c r="WS48" s="33"/>
      <c r="WT48" s="33"/>
      <c r="WU48" s="33"/>
      <c r="WV48" s="33"/>
      <c r="WW48" s="33"/>
      <c r="WX48" s="33"/>
      <c r="WY48" s="33"/>
      <c r="WZ48" s="33"/>
      <c r="XA48" s="33"/>
      <c r="XB48" s="33"/>
      <c r="XC48" s="33"/>
      <c r="XD48" s="33"/>
      <c r="XE48" s="33"/>
      <c r="XF48" s="33"/>
      <c r="XG48" s="33"/>
      <c r="XH48" s="33"/>
      <c r="XI48" s="33"/>
      <c r="XJ48" s="33"/>
      <c r="XK48" s="33"/>
      <c r="XL48" s="33"/>
      <c r="XM48" s="33"/>
      <c r="XN48" s="33"/>
      <c r="XO48" s="33"/>
      <c r="XP48" s="33"/>
      <c r="XQ48" s="33"/>
      <c r="XR48" s="33"/>
      <c r="XS48" s="33"/>
      <c r="XT48" s="33"/>
      <c r="XU48" s="33"/>
      <c r="XV48" s="33"/>
      <c r="XW48" s="33"/>
      <c r="XX48" s="33"/>
      <c r="XY48" s="33"/>
      <c r="XZ48" s="33"/>
      <c r="YA48" s="33"/>
      <c r="YB48" s="33"/>
      <c r="YC48" s="33"/>
      <c r="YD48" s="33"/>
      <c r="YE48" s="33"/>
      <c r="YF48" s="33"/>
      <c r="YG48" s="33"/>
      <c r="YH48" s="33"/>
      <c r="YI48" s="33"/>
      <c r="YJ48" s="33"/>
      <c r="YK48" s="33"/>
      <c r="YL48" s="33"/>
      <c r="YM48" s="33"/>
      <c r="YN48" s="33"/>
      <c r="YO48" s="33"/>
      <c r="YP48" s="33"/>
      <c r="YQ48" s="33"/>
      <c r="YR48" s="33"/>
      <c r="YS48" s="33"/>
      <c r="YT48" s="33"/>
      <c r="YU48" s="33"/>
      <c r="YV48" s="33"/>
      <c r="YW48" s="33"/>
      <c r="YX48" s="33"/>
      <c r="YY48" s="33"/>
      <c r="YZ48" s="33"/>
      <c r="ZA48" s="33"/>
      <c r="ZB48" s="33"/>
      <c r="ZC48" s="33"/>
      <c r="ZD48" s="33"/>
      <c r="ZE48" s="33"/>
      <c r="ZF48" s="33"/>
      <c r="ZG48" s="33"/>
      <c r="ZH48" s="33"/>
      <c r="ZI48" s="33"/>
      <c r="ZJ48" s="33"/>
      <c r="ZK48" s="33"/>
      <c r="ZL48" s="33"/>
      <c r="ZM48" s="33"/>
      <c r="ZN48" s="33"/>
      <c r="ZO48" s="33"/>
      <c r="ZP48" s="33"/>
      <c r="ZQ48" s="33"/>
      <c r="ZR48" s="33"/>
      <c r="ZS48" s="33"/>
      <c r="ZT48" s="33"/>
      <c r="ZU48" s="33"/>
      <c r="ZV48" s="33"/>
      <c r="ZW48" s="33"/>
      <c r="ZX48" s="33"/>
      <c r="ZY48" s="33"/>
      <c r="ZZ48" s="33"/>
      <c r="AAA48" s="33"/>
      <c r="AAB48" s="33"/>
      <c r="AAC48" s="33"/>
      <c r="AAD48" s="33"/>
      <c r="AAE48" s="33"/>
      <c r="AAF48" s="33"/>
      <c r="AAG48" s="33"/>
      <c r="AAH48" s="33"/>
      <c r="AAI48" s="33"/>
      <c r="AAJ48" s="33"/>
      <c r="AAK48" s="33"/>
      <c r="AAL48" s="33"/>
      <c r="AAM48" s="33"/>
      <c r="AAN48" s="33"/>
      <c r="AAO48" s="33"/>
      <c r="AAP48" s="33"/>
      <c r="AAQ48" s="33"/>
      <c r="AAR48" s="33"/>
      <c r="AAS48" s="33"/>
      <c r="AAT48" s="33"/>
      <c r="AAU48" s="33"/>
      <c r="AAV48" s="33"/>
      <c r="AAW48" s="33"/>
      <c r="AAX48" s="33"/>
      <c r="AAY48" s="33"/>
      <c r="AAZ48" s="33"/>
      <c r="ABA48" s="33"/>
      <c r="ABB48" s="33"/>
      <c r="ABC48" s="33"/>
      <c r="ABD48" s="33"/>
      <c r="ABE48" s="33"/>
      <c r="ABF48" s="33"/>
      <c r="ABG48" s="33"/>
      <c r="ABH48" s="33"/>
      <c r="ABI48" s="33"/>
      <c r="ABJ48" s="33"/>
      <c r="ABK48" s="33"/>
      <c r="ABL48" s="33"/>
      <c r="ABM48" s="33"/>
      <c r="ABN48" s="33"/>
      <c r="ABO48" s="33"/>
      <c r="ABP48" s="33"/>
      <c r="ABQ48" s="33"/>
      <c r="ABR48" s="33"/>
      <c r="ABS48" s="33"/>
      <c r="ABT48" s="33"/>
      <c r="ABU48" s="33"/>
      <c r="ABV48" s="33"/>
      <c r="ABW48" s="33"/>
      <c r="ABX48" s="33"/>
      <c r="ABY48" s="33"/>
      <c r="ABZ48" s="33"/>
      <c r="ACA48" s="33"/>
      <c r="ACB48" s="33"/>
      <c r="ACC48" s="33"/>
      <c r="ACD48" s="33"/>
      <c r="ACE48" s="33"/>
      <c r="ACF48" s="33"/>
      <c r="ACG48" s="33"/>
      <c r="ACH48" s="33"/>
      <c r="ACI48" s="33"/>
      <c r="ACJ48" s="33"/>
      <c r="ACK48" s="33"/>
      <c r="ACL48" s="33"/>
      <c r="ACM48" s="33"/>
      <c r="ACN48" s="33"/>
      <c r="ACO48" s="33"/>
      <c r="ACP48" s="33"/>
      <c r="ACQ48" s="33"/>
      <c r="ACR48" s="33"/>
      <c r="ACS48" s="33"/>
      <c r="ACT48" s="33"/>
      <c r="ACU48" s="33"/>
      <c r="ACV48" s="33"/>
      <c r="ACW48" s="33"/>
      <c r="ACX48" s="33"/>
      <c r="ACY48" s="33"/>
      <c r="ACZ48" s="33"/>
      <c r="ADA48" s="33"/>
      <c r="ADB48" s="33"/>
      <c r="ADC48" s="33"/>
      <c r="ADD48" s="33"/>
      <c r="ADE48" s="33"/>
      <c r="ADF48" s="33"/>
      <c r="ADG48" s="33"/>
      <c r="ADH48" s="33"/>
      <c r="ADI48" s="33"/>
      <c r="ADJ48" s="33"/>
      <c r="ADK48" s="33"/>
      <c r="ADL48" s="33"/>
      <c r="ADM48" s="33"/>
      <c r="ADN48" s="33"/>
      <c r="ADO48" s="33"/>
      <c r="ADP48" s="33"/>
      <c r="ADQ48" s="33"/>
      <c r="ADR48" s="33"/>
      <c r="ADS48" s="33"/>
      <c r="ADT48" s="33"/>
      <c r="ADU48" s="33"/>
      <c r="ADV48" s="33"/>
      <c r="ADW48" s="33"/>
      <c r="ADX48" s="33"/>
      <c r="ADY48" s="33"/>
      <c r="ADZ48" s="33"/>
      <c r="AEA48" s="33"/>
      <c r="AEB48" s="33"/>
      <c r="AEC48" s="33"/>
      <c r="AED48" s="33"/>
      <c r="AEE48" s="33"/>
      <c r="AEF48" s="33"/>
      <c r="AEG48" s="33"/>
      <c r="AEH48" s="33"/>
      <c r="AEI48" s="33"/>
      <c r="AEJ48" s="33"/>
      <c r="AEK48" s="33"/>
      <c r="AEL48" s="33"/>
      <c r="AEM48" s="33"/>
      <c r="AEN48" s="33"/>
      <c r="AEO48" s="33"/>
      <c r="AEP48" s="33"/>
      <c r="AEQ48" s="33"/>
      <c r="AER48" s="33"/>
      <c r="AES48" s="33"/>
      <c r="AET48" s="33"/>
      <c r="AEU48" s="33"/>
      <c r="AEV48" s="33"/>
      <c r="AEW48" s="33"/>
      <c r="AEX48" s="33"/>
      <c r="AEY48" s="33"/>
      <c r="AEZ48" s="33"/>
      <c r="AFA48" s="33"/>
      <c r="AFB48" s="33"/>
      <c r="AFC48" s="33"/>
      <c r="AFD48" s="33"/>
      <c r="AFE48" s="33"/>
      <c r="AFF48" s="33"/>
      <c r="AFG48" s="33"/>
      <c r="AFH48" s="33"/>
      <c r="AFI48" s="33"/>
      <c r="AFJ48" s="33"/>
      <c r="AFK48" s="33"/>
      <c r="AFL48" s="33"/>
      <c r="AFM48" s="33"/>
      <c r="AFN48" s="33"/>
      <c r="AFO48" s="33"/>
      <c r="AFP48" s="33"/>
      <c r="AFQ48" s="33"/>
      <c r="AFR48" s="33"/>
      <c r="AFS48" s="33"/>
      <c r="AFT48" s="33"/>
      <c r="AFU48" s="33"/>
      <c r="AFV48" s="33"/>
      <c r="AFW48" s="33"/>
      <c r="AFX48" s="33"/>
      <c r="AFY48" s="33"/>
      <c r="AFZ48" s="33"/>
      <c r="AGA48" s="33"/>
      <c r="AGB48" s="33"/>
      <c r="AGC48" s="33"/>
      <c r="AGD48" s="33"/>
      <c r="AGE48" s="33"/>
      <c r="AGF48" s="33"/>
      <c r="AGG48" s="33"/>
      <c r="AGH48" s="33"/>
      <c r="AGI48" s="33"/>
      <c r="AGJ48" s="33"/>
      <c r="AGK48" s="33"/>
      <c r="AGL48" s="33"/>
      <c r="AGM48" s="33"/>
      <c r="AGN48" s="33"/>
      <c r="AGO48" s="33"/>
      <c r="AGP48" s="33"/>
      <c r="AGQ48" s="33"/>
      <c r="AGR48" s="33"/>
      <c r="AGS48" s="33"/>
      <c r="AGT48" s="33"/>
      <c r="AGU48" s="33"/>
      <c r="AGV48" s="33"/>
      <c r="AGW48" s="33"/>
      <c r="AGX48" s="33"/>
      <c r="AGY48" s="33"/>
      <c r="AGZ48" s="33"/>
      <c r="AHA48" s="33"/>
      <c r="AHB48" s="33"/>
      <c r="AHC48" s="33"/>
      <c r="AHD48" s="33"/>
      <c r="AHE48" s="33"/>
      <c r="AHF48" s="33"/>
      <c r="AHG48" s="33"/>
      <c r="AHH48" s="33"/>
      <c r="AHI48" s="33"/>
      <c r="AHJ48" s="33"/>
      <c r="AHK48" s="33"/>
      <c r="AHL48" s="33"/>
      <c r="AHM48" s="33"/>
      <c r="AHN48" s="33"/>
      <c r="AHO48" s="33"/>
      <c r="AHP48" s="33"/>
      <c r="AHQ48" s="33"/>
      <c r="AHR48" s="33"/>
      <c r="AHS48" s="33"/>
      <c r="AHT48" s="33"/>
      <c r="AHU48" s="33"/>
      <c r="AHV48" s="33"/>
      <c r="AHW48" s="33"/>
      <c r="AHX48" s="33"/>
      <c r="AHY48" s="33"/>
      <c r="AHZ48" s="33"/>
      <c r="AIA48" s="33"/>
      <c r="AIB48" s="33"/>
      <c r="AIC48" s="33"/>
      <c r="AID48" s="33"/>
      <c r="AIE48" s="33"/>
      <c r="AIF48" s="33"/>
      <c r="AIG48" s="33"/>
      <c r="AIH48" s="33"/>
      <c r="AII48" s="33"/>
      <c r="AIJ48" s="33"/>
      <c r="AIK48" s="33"/>
      <c r="AIL48" s="33"/>
      <c r="AIM48" s="33"/>
      <c r="AIN48" s="33"/>
      <c r="AIO48" s="33"/>
      <c r="AIP48" s="33"/>
      <c r="AIQ48" s="33"/>
      <c r="AIR48" s="33"/>
      <c r="AIS48" s="33"/>
      <c r="AIT48" s="33"/>
      <c r="AIU48" s="33"/>
      <c r="AIV48" s="33"/>
      <c r="AIW48" s="33"/>
      <c r="AIX48" s="33"/>
      <c r="AIY48" s="33"/>
      <c r="AIZ48" s="33"/>
      <c r="AJA48" s="33"/>
      <c r="AJB48" s="33"/>
      <c r="AJC48" s="33"/>
      <c r="AJD48" s="33"/>
      <c r="AJE48" s="33"/>
      <c r="AJF48" s="33"/>
      <c r="AJG48" s="33"/>
      <c r="AJH48" s="33"/>
      <c r="AJI48" s="33"/>
      <c r="AJJ48" s="33"/>
      <c r="AJK48" s="33"/>
      <c r="AJL48" s="33"/>
      <c r="AJM48" s="33"/>
      <c r="AJN48" s="33"/>
      <c r="AJO48" s="33"/>
      <c r="AJP48" s="33"/>
      <c r="AJQ48" s="33"/>
      <c r="AJR48" s="33"/>
      <c r="AJS48" s="33"/>
      <c r="AJT48" s="33"/>
      <c r="AJU48" s="33"/>
      <c r="AJV48" s="33"/>
      <c r="AJW48" s="33"/>
      <c r="AJX48" s="33"/>
      <c r="AJY48" s="33"/>
      <c r="AJZ48" s="33"/>
      <c r="AKA48" s="33"/>
      <c r="AKB48" s="33"/>
      <c r="AKC48" s="33"/>
      <c r="AKD48" s="33"/>
      <c r="AKE48" s="33"/>
      <c r="AKF48" s="33"/>
      <c r="AKG48" s="33"/>
      <c r="AKH48" s="33"/>
      <c r="AKI48" s="33"/>
      <c r="AKJ48" s="33"/>
      <c r="AKK48" s="33"/>
      <c r="AKL48" s="33"/>
      <c r="AKM48" s="33"/>
      <c r="AKN48" s="33"/>
      <c r="AKO48" s="33"/>
      <c r="AKP48" s="33"/>
      <c r="AKQ48" s="33"/>
      <c r="AKR48" s="33"/>
      <c r="AKS48" s="33"/>
      <c r="AKT48" s="33"/>
      <c r="AKU48" s="33"/>
      <c r="AKV48" s="33"/>
      <c r="AKW48" s="33"/>
      <c r="AKX48" s="33"/>
      <c r="AKY48" s="33"/>
      <c r="AKZ48" s="33"/>
      <c r="ALA48" s="33"/>
      <c r="ALB48" s="33"/>
      <c r="ALC48" s="33"/>
      <c r="ALD48" s="33"/>
      <c r="ALE48" s="33"/>
      <c r="ALF48" s="33"/>
      <c r="ALG48" s="33"/>
      <c r="ALH48" s="33"/>
      <c r="ALI48" s="33"/>
      <c r="ALJ48" s="33"/>
      <c r="ALK48" s="33"/>
      <c r="ALL48" s="33"/>
      <c r="ALM48" s="33"/>
      <c r="ALN48" s="33"/>
      <c r="ALO48" s="33"/>
      <c r="ALP48" s="33"/>
      <c r="ALQ48" s="33"/>
      <c r="ALR48" s="33"/>
      <c r="ALS48" s="33"/>
      <c r="ALT48" s="33"/>
      <c r="ALU48" s="33"/>
      <c r="ALV48" s="33"/>
      <c r="ALW48" s="33"/>
      <c r="ALX48" s="33"/>
      <c r="ALY48" s="33"/>
      <c r="ALZ48" s="33"/>
      <c r="AMA48" s="33"/>
      <c r="AMB48" s="33"/>
      <c r="AMC48" s="33"/>
      <c r="AMD48" s="33"/>
      <c r="AME48" s="33"/>
      <c r="AMF48" s="33"/>
      <c r="AMG48" s="33"/>
      <c r="AMH48" s="33"/>
      <c r="AMI48" s="33"/>
      <c r="AMJ48" s="33"/>
      <c r="AMK48" s="33"/>
    </row>
    <row r="49" customFormat="false" ht="13.5" hidden="false" customHeight="false" outlineLevel="0" collapsed="false">
      <c r="A49" s="44"/>
      <c r="B49" s="44"/>
      <c r="C49" s="44"/>
      <c r="D49" s="44"/>
      <c r="E49" s="44"/>
      <c r="F49" s="44"/>
      <c r="G49" s="50"/>
      <c r="H49" s="51"/>
      <c r="I49" s="3"/>
      <c r="J49" s="51"/>
      <c r="K49" s="52"/>
      <c r="L49" s="3"/>
      <c r="M49" s="44"/>
      <c r="N49" s="44"/>
      <c r="O49" s="44"/>
      <c r="P49" s="44"/>
      <c r="Q49" s="44"/>
      <c r="R49" s="44"/>
      <c r="S49" s="44"/>
      <c r="T49" s="44"/>
      <c r="U49" s="43"/>
      <c r="V49" s="44"/>
      <c r="W49" s="43"/>
      <c r="X49" s="44"/>
      <c r="Y49" s="44"/>
      <c r="Z49" s="44"/>
      <c r="AA49" s="44"/>
      <c r="AB49" s="44"/>
      <c r="AC49" s="44"/>
      <c r="AD49" s="44"/>
      <c r="AE49" s="47"/>
      <c r="AF49" s="49"/>
      <c r="AG49" s="55"/>
      <c r="AH49" s="49"/>
      <c r="AI49" s="26"/>
      <c r="AJ49" s="49"/>
      <c r="AK49" s="68"/>
      <c r="AL49" s="49"/>
      <c r="AM49" s="58"/>
      <c r="AN49" s="21"/>
      <c r="AO49" s="43"/>
      <c r="AP49" s="43"/>
      <c r="AQ49" s="43"/>
      <c r="AR49" s="43"/>
      <c r="AS49" s="43"/>
      <c r="AT49" s="30"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1" t="str">
        <f aca="false">IF($A49&lt;&gt;"", "    /** 《"&amp;$E49&amp;"》 */ export const "&amp;SUBSTITUTE(UPPER(IF(MID($A49, 3, 1)="-", RIGHT($A49,LEN($A49)-3), $A49)), "-", "_")&amp;": TCardId = '"&amp;$A49&amp;"';", "")</f>
        <v/>
      </c>
      <c r="AV49" s="32" t="str">
        <f aca="false">IF($A49&lt;&gt;"", "    | '"&amp;$A49&amp;"'", "")</f>
        <v/>
      </c>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c r="KE49" s="33"/>
      <c r="KF49" s="33"/>
      <c r="KG49" s="33"/>
      <c r="KH49" s="33"/>
      <c r="KI49" s="33"/>
      <c r="KJ49" s="33"/>
      <c r="KK49" s="33"/>
      <c r="KL49" s="33"/>
      <c r="KM49" s="33"/>
      <c r="KN49" s="33"/>
      <c r="KO49" s="33"/>
      <c r="KP49" s="33"/>
      <c r="KQ49" s="33"/>
      <c r="KR49" s="33"/>
      <c r="KS49" s="33"/>
      <c r="KT49" s="33"/>
      <c r="KU49" s="33"/>
      <c r="KV49" s="33"/>
      <c r="KW49" s="33"/>
      <c r="KX49" s="33"/>
      <c r="KY49" s="33"/>
      <c r="KZ49" s="33"/>
      <c r="LA49" s="33"/>
      <c r="LB49" s="33"/>
      <c r="LC49" s="33"/>
      <c r="LD49" s="33"/>
      <c r="LE49" s="33"/>
      <c r="LF49" s="33"/>
      <c r="LG49" s="33"/>
      <c r="LH49" s="33"/>
      <c r="LI49" s="33"/>
      <c r="LJ49" s="33"/>
      <c r="LK49" s="33"/>
      <c r="LL49" s="33"/>
      <c r="LM49" s="33"/>
      <c r="LN49" s="33"/>
      <c r="LO49" s="33"/>
      <c r="LP49" s="33"/>
      <c r="LQ49" s="33"/>
      <c r="LR49" s="33"/>
      <c r="LS49" s="33"/>
      <c r="LT49" s="33"/>
      <c r="LU49" s="33"/>
      <c r="LV49" s="33"/>
      <c r="LW49" s="33"/>
      <c r="LX49" s="33"/>
      <c r="LY49" s="33"/>
      <c r="LZ49" s="33"/>
      <c r="MA49" s="33"/>
      <c r="MB49" s="33"/>
      <c r="MC49" s="33"/>
      <c r="MD49" s="33"/>
      <c r="ME49" s="33"/>
      <c r="MF49" s="33"/>
      <c r="MG49" s="33"/>
      <c r="MH49" s="33"/>
      <c r="MI49" s="33"/>
      <c r="MJ49" s="33"/>
      <c r="MK49" s="33"/>
      <c r="ML49" s="33"/>
      <c r="MM49" s="33"/>
      <c r="MN49" s="33"/>
      <c r="MO49" s="33"/>
      <c r="MP49" s="33"/>
      <c r="MQ49" s="33"/>
      <c r="MR49" s="33"/>
      <c r="MS49" s="33"/>
      <c r="MT49" s="33"/>
      <c r="MU49" s="33"/>
      <c r="MV49" s="33"/>
      <c r="MW49" s="33"/>
      <c r="MX49" s="33"/>
      <c r="MY49" s="33"/>
      <c r="MZ49" s="33"/>
      <c r="NA49" s="33"/>
      <c r="NB49" s="33"/>
      <c r="NC49" s="33"/>
      <c r="ND49" s="33"/>
      <c r="NE49" s="33"/>
      <c r="NF49" s="33"/>
      <c r="NG49" s="33"/>
      <c r="NH49" s="33"/>
      <c r="NI49" s="33"/>
      <c r="NJ49" s="33"/>
      <c r="NK49" s="33"/>
      <c r="NL49" s="33"/>
      <c r="NM49" s="33"/>
      <c r="NN49" s="33"/>
      <c r="NO49" s="33"/>
      <c r="NP49" s="33"/>
      <c r="NQ49" s="33"/>
      <c r="NR49" s="33"/>
      <c r="NS49" s="33"/>
      <c r="NT49" s="33"/>
      <c r="NU49" s="33"/>
      <c r="NV49" s="33"/>
      <c r="NW49" s="33"/>
      <c r="NX49" s="33"/>
      <c r="NY49" s="33"/>
      <c r="NZ49" s="33"/>
      <c r="OA49" s="33"/>
      <c r="OB49" s="33"/>
      <c r="OC49" s="33"/>
      <c r="OD49" s="33"/>
      <c r="OE49" s="33"/>
      <c r="OF49" s="33"/>
      <c r="OG49" s="33"/>
      <c r="OH49" s="33"/>
      <c r="OI49" s="33"/>
      <c r="OJ49" s="33"/>
      <c r="OK49" s="33"/>
      <c r="OL49" s="33"/>
      <c r="OM49" s="33"/>
      <c r="ON49" s="33"/>
      <c r="OO49" s="33"/>
      <c r="OP49" s="33"/>
      <c r="OQ49" s="33"/>
      <c r="OR49" s="33"/>
      <c r="OS49" s="33"/>
      <c r="OT49" s="33"/>
      <c r="OU49" s="33"/>
      <c r="OV49" s="33"/>
      <c r="OW49" s="33"/>
      <c r="OX49" s="33"/>
      <c r="OY49" s="33"/>
      <c r="OZ49" s="33"/>
      <c r="PA49" s="33"/>
      <c r="PB49" s="33"/>
      <c r="PC49" s="33"/>
      <c r="PD49" s="33"/>
      <c r="PE49" s="33"/>
      <c r="PF49" s="33"/>
      <c r="PG49" s="33"/>
      <c r="PH49" s="33"/>
      <c r="PI49" s="33"/>
      <c r="PJ49" s="33"/>
      <c r="PK49" s="33"/>
      <c r="PL49" s="33"/>
      <c r="PM49" s="33"/>
      <c r="PN49" s="33"/>
      <c r="PO49" s="33"/>
      <c r="PP49" s="33"/>
      <c r="PQ49" s="33"/>
      <c r="PR49" s="33"/>
      <c r="PS49" s="33"/>
      <c r="PT49" s="33"/>
      <c r="PU49" s="33"/>
      <c r="PV49" s="33"/>
      <c r="PW49" s="33"/>
      <c r="PX49" s="33"/>
      <c r="PY49" s="33"/>
      <c r="PZ49" s="33"/>
      <c r="QA49" s="33"/>
      <c r="QB49" s="33"/>
      <c r="QC49" s="33"/>
      <c r="QD49" s="33"/>
      <c r="QE49" s="33"/>
      <c r="QF49" s="33"/>
      <c r="QG49" s="33"/>
      <c r="QH49" s="33"/>
      <c r="QI49" s="33"/>
      <c r="QJ49" s="33"/>
      <c r="QK49" s="33"/>
      <c r="QL49" s="33"/>
      <c r="QM49" s="33"/>
      <c r="QN49" s="33"/>
      <c r="QO49" s="33"/>
      <c r="QP49" s="33"/>
      <c r="QQ49" s="33"/>
      <c r="QR49" s="33"/>
      <c r="QS49" s="33"/>
      <c r="QT49" s="33"/>
      <c r="QU49" s="33"/>
      <c r="QV49" s="33"/>
      <c r="QW49" s="33"/>
      <c r="QX49" s="33"/>
      <c r="QY49" s="33"/>
      <c r="QZ49" s="33"/>
      <c r="RA49" s="33"/>
      <c r="RB49" s="33"/>
      <c r="RC49" s="33"/>
      <c r="RD49" s="33"/>
      <c r="RE49" s="33"/>
      <c r="RF49" s="33"/>
      <c r="RG49" s="33"/>
      <c r="RH49" s="33"/>
      <c r="RI49" s="33"/>
      <c r="RJ49" s="33"/>
      <c r="RK49" s="33"/>
      <c r="RL49" s="33"/>
      <c r="RM49" s="33"/>
      <c r="RN49" s="33"/>
      <c r="RO49" s="33"/>
      <c r="RP49" s="33"/>
      <c r="RQ49" s="33"/>
      <c r="RR49" s="33"/>
      <c r="RS49" s="33"/>
      <c r="RT49" s="33"/>
      <c r="RU49" s="33"/>
      <c r="RV49" s="33"/>
      <c r="RW49" s="33"/>
      <c r="RX49" s="33"/>
      <c r="RY49" s="33"/>
      <c r="RZ49" s="33"/>
      <c r="SA49" s="33"/>
      <c r="SB49" s="33"/>
      <c r="SC49" s="33"/>
      <c r="SD49" s="33"/>
      <c r="SE49" s="33"/>
      <c r="SF49" s="33"/>
      <c r="SG49" s="33"/>
      <c r="SH49" s="33"/>
      <c r="SI49" s="33"/>
      <c r="SJ49" s="33"/>
      <c r="SK49" s="33"/>
      <c r="SL49" s="33"/>
      <c r="SM49" s="33"/>
      <c r="SN49" s="33"/>
      <c r="SO49" s="33"/>
      <c r="SP49" s="33"/>
      <c r="SQ49" s="33"/>
      <c r="SR49" s="33"/>
      <c r="SS49" s="33"/>
      <c r="ST49" s="33"/>
      <c r="SU49" s="33"/>
      <c r="SV49" s="33"/>
      <c r="SW49" s="33"/>
      <c r="SX49" s="33"/>
      <c r="SY49" s="33"/>
      <c r="SZ49" s="33"/>
      <c r="TA49" s="33"/>
      <c r="TB49" s="33"/>
      <c r="TC49" s="33"/>
      <c r="TD49" s="33"/>
      <c r="TE49" s="33"/>
      <c r="TF49" s="33"/>
      <c r="TG49" s="33"/>
      <c r="TH49" s="33"/>
      <c r="TI49" s="33"/>
      <c r="TJ49" s="33"/>
      <c r="TK49" s="33"/>
      <c r="TL49" s="33"/>
      <c r="TM49" s="33"/>
      <c r="TN49" s="33"/>
      <c r="TO49" s="33"/>
      <c r="TP49" s="33"/>
      <c r="TQ49" s="33"/>
      <c r="TR49" s="33"/>
      <c r="TS49" s="33"/>
      <c r="TT49" s="33"/>
      <c r="TU49" s="33"/>
      <c r="TV49" s="33"/>
      <c r="TW49" s="33"/>
      <c r="TX49" s="33"/>
      <c r="TY49" s="33"/>
      <c r="TZ49" s="33"/>
      <c r="UA49" s="33"/>
      <c r="UB49" s="33"/>
      <c r="UC49" s="33"/>
      <c r="UD49" s="33"/>
      <c r="UE49" s="33"/>
      <c r="UF49" s="33"/>
      <c r="UG49" s="33"/>
      <c r="UH49" s="33"/>
      <c r="UI49" s="33"/>
      <c r="UJ49" s="33"/>
      <c r="UK49" s="33"/>
      <c r="UL49" s="33"/>
      <c r="UM49" s="33"/>
      <c r="UN49" s="33"/>
      <c r="UO49" s="33"/>
      <c r="UP49" s="33"/>
      <c r="UQ49" s="33"/>
      <c r="UR49" s="33"/>
      <c r="US49" s="33"/>
      <c r="UT49" s="33"/>
      <c r="UU49" s="33"/>
      <c r="UV49" s="33"/>
      <c r="UW49" s="33"/>
      <c r="UX49" s="33"/>
      <c r="UY49" s="33"/>
      <c r="UZ49" s="33"/>
      <c r="VA49" s="33"/>
      <c r="VB49" s="33"/>
      <c r="VC49" s="33"/>
      <c r="VD49" s="33"/>
      <c r="VE49" s="33"/>
      <c r="VF49" s="33"/>
      <c r="VG49" s="33"/>
      <c r="VH49" s="33"/>
      <c r="VI49" s="33"/>
      <c r="VJ49" s="33"/>
      <c r="VK49" s="33"/>
      <c r="VL49" s="33"/>
      <c r="VM49" s="33"/>
      <c r="VN49" s="33"/>
      <c r="VO49" s="33"/>
      <c r="VP49" s="33"/>
      <c r="VQ49" s="33"/>
      <c r="VR49" s="33"/>
      <c r="VS49" s="33"/>
      <c r="VT49" s="33"/>
      <c r="VU49" s="33"/>
      <c r="VV49" s="33"/>
      <c r="VW49" s="33"/>
      <c r="VX49" s="33"/>
      <c r="VY49" s="33"/>
      <c r="VZ49" s="33"/>
      <c r="WA49" s="33"/>
      <c r="WB49" s="33"/>
      <c r="WC49" s="33"/>
      <c r="WD49" s="33"/>
      <c r="WE49" s="33"/>
      <c r="WF49" s="33"/>
      <c r="WG49" s="33"/>
      <c r="WH49" s="33"/>
      <c r="WI49" s="33"/>
      <c r="WJ49" s="33"/>
      <c r="WK49" s="33"/>
      <c r="WL49" s="33"/>
      <c r="WM49" s="33"/>
      <c r="WN49" s="33"/>
      <c r="WO49" s="33"/>
      <c r="WP49" s="33"/>
      <c r="WQ49" s="33"/>
      <c r="WR49" s="33"/>
      <c r="WS49" s="33"/>
      <c r="WT49" s="33"/>
      <c r="WU49" s="33"/>
      <c r="WV49" s="33"/>
      <c r="WW49" s="33"/>
      <c r="WX49" s="33"/>
      <c r="WY49" s="33"/>
      <c r="WZ49" s="33"/>
      <c r="XA49" s="33"/>
      <c r="XB49" s="33"/>
      <c r="XC49" s="33"/>
      <c r="XD49" s="33"/>
      <c r="XE49" s="33"/>
      <c r="XF49" s="33"/>
      <c r="XG49" s="33"/>
      <c r="XH49" s="33"/>
      <c r="XI49" s="33"/>
      <c r="XJ49" s="33"/>
      <c r="XK49" s="33"/>
      <c r="XL49" s="33"/>
      <c r="XM49" s="33"/>
      <c r="XN49" s="33"/>
      <c r="XO49" s="33"/>
      <c r="XP49" s="33"/>
      <c r="XQ49" s="33"/>
      <c r="XR49" s="33"/>
      <c r="XS49" s="33"/>
      <c r="XT49" s="33"/>
      <c r="XU49" s="33"/>
      <c r="XV49" s="33"/>
      <c r="XW49" s="33"/>
      <c r="XX49" s="33"/>
      <c r="XY49" s="33"/>
      <c r="XZ49" s="33"/>
      <c r="YA49" s="33"/>
      <c r="YB49" s="33"/>
      <c r="YC49" s="33"/>
      <c r="YD49" s="33"/>
      <c r="YE49" s="33"/>
      <c r="YF49" s="33"/>
      <c r="YG49" s="33"/>
      <c r="YH49" s="33"/>
      <c r="YI49" s="33"/>
      <c r="YJ49" s="33"/>
      <c r="YK49" s="33"/>
      <c r="YL49" s="33"/>
      <c r="YM49" s="33"/>
      <c r="YN49" s="33"/>
      <c r="YO49" s="33"/>
      <c r="YP49" s="33"/>
      <c r="YQ49" s="33"/>
      <c r="YR49" s="33"/>
      <c r="YS49" s="33"/>
      <c r="YT49" s="33"/>
      <c r="YU49" s="33"/>
      <c r="YV49" s="33"/>
      <c r="YW49" s="33"/>
      <c r="YX49" s="33"/>
      <c r="YY49" s="33"/>
      <c r="YZ49" s="33"/>
      <c r="ZA49" s="33"/>
      <c r="ZB49" s="33"/>
      <c r="ZC49" s="33"/>
      <c r="ZD49" s="33"/>
      <c r="ZE49" s="33"/>
      <c r="ZF49" s="33"/>
      <c r="ZG49" s="33"/>
      <c r="ZH49" s="33"/>
      <c r="ZI49" s="33"/>
      <c r="ZJ49" s="33"/>
      <c r="ZK49" s="33"/>
      <c r="ZL49" s="33"/>
      <c r="ZM49" s="33"/>
      <c r="ZN49" s="33"/>
      <c r="ZO49" s="33"/>
      <c r="ZP49" s="33"/>
      <c r="ZQ49" s="33"/>
      <c r="ZR49" s="33"/>
      <c r="ZS49" s="33"/>
      <c r="ZT49" s="33"/>
      <c r="ZU49" s="33"/>
      <c r="ZV49" s="33"/>
      <c r="ZW49" s="33"/>
      <c r="ZX49" s="33"/>
      <c r="ZY49" s="33"/>
      <c r="ZZ49" s="33"/>
      <c r="AAA49" s="33"/>
      <c r="AAB49" s="33"/>
      <c r="AAC49" s="33"/>
      <c r="AAD49" s="33"/>
      <c r="AAE49" s="33"/>
      <c r="AAF49" s="33"/>
      <c r="AAG49" s="33"/>
      <c r="AAH49" s="33"/>
      <c r="AAI49" s="33"/>
      <c r="AAJ49" s="33"/>
      <c r="AAK49" s="33"/>
      <c r="AAL49" s="33"/>
      <c r="AAM49" s="33"/>
      <c r="AAN49" s="33"/>
      <c r="AAO49" s="33"/>
      <c r="AAP49" s="33"/>
      <c r="AAQ49" s="33"/>
      <c r="AAR49" s="33"/>
      <c r="AAS49" s="33"/>
      <c r="AAT49" s="33"/>
      <c r="AAU49" s="33"/>
      <c r="AAV49" s="33"/>
      <c r="AAW49" s="33"/>
      <c r="AAX49" s="33"/>
      <c r="AAY49" s="33"/>
      <c r="AAZ49" s="33"/>
      <c r="ABA49" s="33"/>
      <c r="ABB49" s="33"/>
      <c r="ABC49" s="33"/>
      <c r="ABD49" s="33"/>
      <c r="ABE49" s="33"/>
      <c r="ABF49" s="33"/>
      <c r="ABG49" s="33"/>
      <c r="ABH49" s="33"/>
      <c r="ABI49" s="33"/>
      <c r="ABJ49" s="33"/>
      <c r="ABK49" s="33"/>
      <c r="ABL49" s="33"/>
      <c r="ABM49" s="33"/>
      <c r="ABN49" s="33"/>
      <c r="ABO49" s="33"/>
      <c r="ABP49" s="33"/>
      <c r="ABQ49" s="33"/>
      <c r="ABR49" s="33"/>
      <c r="ABS49" s="33"/>
      <c r="ABT49" s="33"/>
      <c r="ABU49" s="33"/>
      <c r="ABV49" s="33"/>
      <c r="ABW49" s="33"/>
      <c r="ABX49" s="33"/>
      <c r="ABY49" s="33"/>
      <c r="ABZ49" s="33"/>
      <c r="ACA49" s="33"/>
      <c r="ACB49" s="33"/>
      <c r="ACC49" s="33"/>
      <c r="ACD49" s="33"/>
      <c r="ACE49" s="33"/>
      <c r="ACF49" s="33"/>
      <c r="ACG49" s="33"/>
      <c r="ACH49" s="33"/>
      <c r="ACI49" s="33"/>
      <c r="ACJ49" s="33"/>
      <c r="ACK49" s="33"/>
      <c r="ACL49" s="33"/>
      <c r="ACM49" s="33"/>
      <c r="ACN49" s="33"/>
      <c r="ACO49" s="33"/>
      <c r="ACP49" s="33"/>
      <c r="ACQ49" s="33"/>
      <c r="ACR49" s="33"/>
      <c r="ACS49" s="33"/>
      <c r="ACT49" s="33"/>
      <c r="ACU49" s="33"/>
      <c r="ACV49" s="33"/>
      <c r="ACW49" s="33"/>
      <c r="ACX49" s="33"/>
      <c r="ACY49" s="33"/>
      <c r="ACZ49" s="33"/>
      <c r="ADA49" s="33"/>
      <c r="ADB49" s="33"/>
      <c r="ADC49" s="33"/>
      <c r="ADD49" s="33"/>
      <c r="ADE49" s="33"/>
      <c r="ADF49" s="33"/>
      <c r="ADG49" s="33"/>
      <c r="ADH49" s="33"/>
      <c r="ADI49" s="33"/>
      <c r="ADJ49" s="33"/>
      <c r="ADK49" s="33"/>
      <c r="ADL49" s="33"/>
      <c r="ADM49" s="33"/>
      <c r="ADN49" s="33"/>
      <c r="ADO49" s="33"/>
      <c r="ADP49" s="33"/>
      <c r="ADQ49" s="33"/>
      <c r="ADR49" s="33"/>
      <c r="ADS49" s="33"/>
      <c r="ADT49" s="33"/>
      <c r="ADU49" s="33"/>
      <c r="ADV49" s="33"/>
      <c r="ADW49" s="33"/>
      <c r="ADX49" s="33"/>
      <c r="ADY49" s="33"/>
      <c r="ADZ49" s="33"/>
      <c r="AEA49" s="33"/>
      <c r="AEB49" s="33"/>
      <c r="AEC49" s="33"/>
      <c r="AED49" s="33"/>
      <c r="AEE49" s="33"/>
      <c r="AEF49" s="33"/>
      <c r="AEG49" s="33"/>
      <c r="AEH49" s="33"/>
      <c r="AEI49" s="33"/>
      <c r="AEJ49" s="33"/>
      <c r="AEK49" s="33"/>
      <c r="AEL49" s="33"/>
      <c r="AEM49" s="33"/>
      <c r="AEN49" s="33"/>
      <c r="AEO49" s="33"/>
      <c r="AEP49" s="33"/>
      <c r="AEQ49" s="33"/>
      <c r="AER49" s="33"/>
      <c r="AES49" s="33"/>
      <c r="AET49" s="33"/>
      <c r="AEU49" s="33"/>
      <c r="AEV49" s="33"/>
      <c r="AEW49" s="33"/>
      <c r="AEX49" s="33"/>
      <c r="AEY49" s="33"/>
      <c r="AEZ49" s="33"/>
      <c r="AFA49" s="33"/>
      <c r="AFB49" s="33"/>
      <c r="AFC49" s="33"/>
      <c r="AFD49" s="33"/>
      <c r="AFE49" s="33"/>
      <c r="AFF49" s="33"/>
      <c r="AFG49" s="33"/>
      <c r="AFH49" s="33"/>
      <c r="AFI49" s="33"/>
      <c r="AFJ49" s="33"/>
      <c r="AFK49" s="33"/>
      <c r="AFL49" s="33"/>
      <c r="AFM49" s="33"/>
      <c r="AFN49" s="33"/>
      <c r="AFO49" s="33"/>
      <c r="AFP49" s="33"/>
      <c r="AFQ49" s="33"/>
      <c r="AFR49" s="33"/>
      <c r="AFS49" s="33"/>
      <c r="AFT49" s="33"/>
      <c r="AFU49" s="33"/>
      <c r="AFV49" s="33"/>
      <c r="AFW49" s="33"/>
      <c r="AFX49" s="33"/>
      <c r="AFY49" s="33"/>
      <c r="AFZ49" s="33"/>
      <c r="AGA49" s="33"/>
      <c r="AGB49" s="33"/>
      <c r="AGC49" s="33"/>
      <c r="AGD49" s="33"/>
      <c r="AGE49" s="33"/>
      <c r="AGF49" s="33"/>
      <c r="AGG49" s="33"/>
      <c r="AGH49" s="33"/>
      <c r="AGI49" s="33"/>
      <c r="AGJ49" s="33"/>
      <c r="AGK49" s="33"/>
      <c r="AGL49" s="33"/>
      <c r="AGM49" s="33"/>
      <c r="AGN49" s="33"/>
      <c r="AGO49" s="33"/>
      <c r="AGP49" s="33"/>
      <c r="AGQ49" s="33"/>
      <c r="AGR49" s="33"/>
      <c r="AGS49" s="33"/>
      <c r="AGT49" s="33"/>
      <c r="AGU49" s="33"/>
      <c r="AGV49" s="33"/>
      <c r="AGW49" s="33"/>
      <c r="AGX49" s="33"/>
      <c r="AGY49" s="33"/>
      <c r="AGZ49" s="33"/>
      <c r="AHA49" s="33"/>
      <c r="AHB49" s="33"/>
      <c r="AHC49" s="33"/>
      <c r="AHD49" s="33"/>
      <c r="AHE49" s="33"/>
      <c r="AHF49" s="33"/>
      <c r="AHG49" s="33"/>
      <c r="AHH49" s="33"/>
      <c r="AHI49" s="33"/>
      <c r="AHJ49" s="33"/>
      <c r="AHK49" s="33"/>
      <c r="AHL49" s="33"/>
      <c r="AHM49" s="33"/>
      <c r="AHN49" s="33"/>
      <c r="AHO49" s="33"/>
      <c r="AHP49" s="33"/>
      <c r="AHQ49" s="33"/>
      <c r="AHR49" s="33"/>
      <c r="AHS49" s="33"/>
      <c r="AHT49" s="33"/>
      <c r="AHU49" s="33"/>
      <c r="AHV49" s="33"/>
      <c r="AHW49" s="33"/>
      <c r="AHX49" s="33"/>
      <c r="AHY49" s="33"/>
      <c r="AHZ49" s="33"/>
      <c r="AIA49" s="33"/>
      <c r="AIB49" s="33"/>
      <c r="AIC49" s="33"/>
      <c r="AID49" s="33"/>
      <c r="AIE49" s="33"/>
      <c r="AIF49" s="33"/>
      <c r="AIG49" s="33"/>
      <c r="AIH49" s="33"/>
      <c r="AII49" s="33"/>
      <c r="AIJ49" s="33"/>
      <c r="AIK49" s="33"/>
      <c r="AIL49" s="33"/>
      <c r="AIM49" s="33"/>
      <c r="AIN49" s="33"/>
      <c r="AIO49" s="33"/>
      <c r="AIP49" s="33"/>
      <c r="AIQ49" s="33"/>
      <c r="AIR49" s="33"/>
      <c r="AIS49" s="33"/>
      <c r="AIT49" s="33"/>
      <c r="AIU49" s="33"/>
      <c r="AIV49" s="33"/>
      <c r="AIW49" s="33"/>
      <c r="AIX49" s="33"/>
      <c r="AIY49" s="33"/>
      <c r="AIZ49" s="33"/>
      <c r="AJA49" s="33"/>
      <c r="AJB49" s="33"/>
      <c r="AJC49" s="33"/>
      <c r="AJD49" s="33"/>
      <c r="AJE49" s="33"/>
      <c r="AJF49" s="33"/>
      <c r="AJG49" s="33"/>
      <c r="AJH49" s="33"/>
      <c r="AJI49" s="33"/>
      <c r="AJJ49" s="33"/>
      <c r="AJK49" s="33"/>
      <c r="AJL49" s="33"/>
      <c r="AJM49" s="33"/>
      <c r="AJN49" s="33"/>
      <c r="AJO49" s="33"/>
      <c r="AJP49" s="33"/>
      <c r="AJQ49" s="33"/>
      <c r="AJR49" s="33"/>
      <c r="AJS49" s="33"/>
      <c r="AJT49" s="33"/>
      <c r="AJU49" s="33"/>
      <c r="AJV49" s="33"/>
      <c r="AJW49" s="33"/>
      <c r="AJX49" s="33"/>
      <c r="AJY49" s="33"/>
      <c r="AJZ49" s="33"/>
      <c r="AKA49" s="33"/>
      <c r="AKB49" s="33"/>
      <c r="AKC49" s="33"/>
      <c r="AKD49" s="33"/>
      <c r="AKE49" s="33"/>
      <c r="AKF49" s="33"/>
      <c r="AKG49" s="33"/>
      <c r="AKH49" s="33"/>
      <c r="AKI49" s="33"/>
      <c r="AKJ49" s="33"/>
      <c r="AKK49" s="33"/>
      <c r="AKL49" s="33"/>
      <c r="AKM49" s="33"/>
      <c r="AKN49" s="33"/>
      <c r="AKO49" s="33"/>
      <c r="AKP49" s="33"/>
      <c r="AKQ49" s="33"/>
      <c r="AKR49" s="33"/>
      <c r="AKS49" s="33"/>
      <c r="AKT49" s="33"/>
      <c r="AKU49" s="33"/>
      <c r="AKV49" s="33"/>
      <c r="AKW49" s="33"/>
      <c r="AKX49" s="33"/>
      <c r="AKY49" s="33"/>
      <c r="AKZ49" s="33"/>
      <c r="ALA49" s="33"/>
      <c r="ALB49" s="33"/>
      <c r="ALC49" s="33"/>
      <c r="ALD49" s="33"/>
      <c r="ALE49" s="33"/>
      <c r="ALF49" s="33"/>
      <c r="ALG49" s="33"/>
      <c r="ALH49" s="33"/>
      <c r="ALI49" s="33"/>
      <c r="ALJ49" s="33"/>
      <c r="ALK49" s="33"/>
      <c r="ALL49" s="33"/>
      <c r="ALM49" s="33"/>
      <c r="ALN49" s="33"/>
      <c r="ALO49" s="33"/>
      <c r="ALP49" s="33"/>
      <c r="ALQ49" s="33"/>
      <c r="ALR49" s="33"/>
      <c r="ALS49" s="33"/>
      <c r="ALT49" s="33"/>
      <c r="ALU49" s="33"/>
      <c r="ALV49" s="33"/>
      <c r="ALW49" s="33"/>
      <c r="ALX49" s="33"/>
      <c r="ALY49" s="33"/>
      <c r="ALZ49" s="33"/>
      <c r="AMA49" s="33"/>
      <c r="AMB49" s="33"/>
      <c r="AMC49" s="33"/>
      <c r="AMD49" s="33"/>
      <c r="AME49" s="33"/>
      <c r="AMF49" s="33"/>
      <c r="AMG49" s="33"/>
      <c r="AMH49" s="33"/>
      <c r="AMI49" s="33"/>
      <c r="AMJ49" s="33"/>
      <c r="AMK49" s="33"/>
    </row>
    <row r="50" customFormat="false" ht="13.5" hidden="false" customHeight="false" outlineLevel="0" collapsed="false">
      <c r="A50" s="12"/>
      <c r="B50" s="12"/>
      <c r="C50" s="12"/>
      <c r="D50" s="12"/>
      <c r="E50" s="12"/>
      <c r="F50" s="12"/>
      <c r="G50" s="44"/>
      <c r="H50" s="44"/>
      <c r="I50" s="3"/>
      <c r="J50" s="71"/>
      <c r="K50" s="12"/>
      <c r="L50" s="3"/>
      <c r="M50" s="12"/>
      <c r="N50" s="12"/>
      <c r="O50" s="12"/>
      <c r="P50" s="12"/>
      <c r="Q50" s="12"/>
      <c r="R50" s="12"/>
      <c r="S50" s="12"/>
      <c r="T50" s="12"/>
      <c r="U50" s="14"/>
      <c r="V50" s="12"/>
      <c r="W50" s="14"/>
      <c r="X50" s="12"/>
      <c r="Y50" s="12"/>
      <c r="Z50" s="12"/>
      <c r="AA50" s="12"/>
      <c r="AB50" s="12"/>
      <c r="AC50" s="12"/>
      <c r="AD50" s="12"/>
      <c r="AE50" s="70"/>
      <c r="AF50" s="70"/>
      <c r="AG50" s="49"/>
      <c r="AH50" s="15"/>
      <c r="AI50" s="49"/>
      <c r="AJ50" s="15"/>
      <c r="AK50" s="70"/>
      <c r="AL50" s="15"/>
      <c r="AM50" s="70"/>
      <c r="AN50" s="15"/>
      <c r="AO50" s="14"/>
      <c r="AP50" s="14"/>
      <c r="AQ50" s="14"/>
      <c r="AR50" s="14"/>
      <c r="AS50" s="14"/>
      <c r="AT50" s="30"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1" t="str">
        <f aca="false">IF($A50&lt;&gt;"", "    /** 《"&amp;$E50&amp;"》 */ export const "&amp;SUBSTITUTE(UPPER(IF(MID($A50, 3, 1)="-", RIGHT($A50,LEN($A50)-3), $A50)), "-", "_")&amp;": TCardId = '"&amp;$A50&amp;"';", "")</f>
        <v/>
      </c>
      <c r="AV50" s="32" t="str">
        <f aca="false">IF($A50&lt;&gt;"", "    | '"&amp;$A50&amp;"'", "")</f>
        <v/>
      </c>
    </row>
    <row r="51" customFormat="false" ht="13.5" hidden="false" customHeight="false" outlineLevel="0" collapsed="false">
      <c r="A51" s="12"/>
      <c r="B51" s="12"/>
      <c r="C51" s="12"/>
      <c r="D51" s="12"/>
      <c r="E51" s="12"/>
      <c r="F51" s="12"/>
      <c r="G51" s="44"/>
      <c r="H51" s="44"/>
      <c r="I51" s="3"/>
      <c r="J51" s="71"/>
      <c r="K51" s="12"/>
      <c r="L51" s="3"/>
      <c r="M51" s="12"/>
      <c r="N51" s="12"/>
      <c r="O51" s="12"/>
      <c r="P51" s="12"/>
      <c r="Q51" s="12"/>
      <c r="R51" s="12"/>
      <c r="S51" s="12"/>
      <c r="T51" s="12"/>
      <c r="U51" s="14"/>
      <c r="V51" s="12"/>
      <c r="W51" s="14"/>
      <c r="X51" s="12"/>
      <c r="Y51" s="12"/>
      <c r="Z51" s="12"/>
      <c r="AA51" s="12"/>
      <c r="AB51" s="12"/>
      <c r="AC51" s="12"/>
      <c r="AD51" s="12"/>
      <c r="AE51" s="70"/>
      <c r="AF51" s="70"/>
      <c r="AG51" s="49"/>
      <c r="AH51" s="15"/>
      <c r="AI51" s="49"/>
      <c r="AJ51" s="15"/>
      <c r="AK51" s="70"/>
      <c r="AL51" s="15"/>
      <c r="AM51" s="70"/>
      <c r="AN51" s="15"/>
      <c r="AO51" s="14"/>
      <c r="AP51" s="14"/>
      <c r="AQ51" s="14"/>
      <c r="AR51" s="14"/>
      <c r="AS51" s="14"/>
      <c r="AT51" s="30"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1" t="str">
        <f aca="false">IF($A51&lt;&gt;"", "    /** 《"&amp;$E51&amp;"》 */ export const "&amp;SUBSTITUTE(UPPER(IF(MID($A51, 3, 1)="-", RIGHT($A51,LEN($A51)-3), $A51)), "-", "_")&amp;": TCardId = '"&amp;$A51&amp;"';", "")</f>
        <v/>
      </c>
      <c r="AV51" s="32" t="str">
        <f aca="false">IF($A51&lt;&gt;"", "    | '"&amp;$A51&amp;"'", "")</f>
        <v/>
      </c>
    </row>
    <row r="52" customFormat="false" ht="13.5" hidden="false" customHeight="false" outlineLevel="0" collapsed="false">
      <c r="A52" s="12"/>
      <c r="B52" s="12"/>
      <c r="C52" s="12"/>
      <c r="D52" s="12"/>
      <c r="E52" s="12"/>
      <c r="F52" s="12"/>
      <c r="G52" s="44"/>
      <c r="H52" s="44"/>
      <c r="I52" s="3"/>
      <c r="J52" s="71"/>
      <c r="K52" s="12"/>
      <c r="L52" s="3"/>
      <c r="M52" s="12"/>
      <c r="N52" s="12"/>
      <c r="O52" s="12"/>
      <c r="P52" s="12"/>
      <c r="Q52" s="12"/>
      <c r="R52" s="12"/>
      <c r="S52" s="12"/>
      <c r="T52" s="12"/>
      <c r="U52" s="14"/>
      <c r="V52" s="12"/>
      <c r="W52" s="14"/>
      <c r="X52" s="12"/>
      <c r="Y52" s="12"/>
      <c r="Z52" s="12"/>
      <c r="AA52" s="12"/>
      <c r="AB52" s="12"/>
      <c r="AC52" s="12"/>
      <c r="AD52" s="12"/>
      <c r="AE52" s="70"/>
      <c r="AF52" s="70"/>
      <c r="AG52" s="49"/>
      <c r="AH52" s="15"/>
      <c r="AI52" s="49"/>
      <c r="AJ52" s="15"/>
      <c r="AK52" s="70"/>
      <c r="AL52" s="15"/>
      <c r="AM52" s="70"/>
      <c r="AN52" s="15"/>
      <c r="AO52" s="14"/>
      <c r="AP52" s="14"/>
      <c r="AQ52" s="14"/>
      <c r="AR52" s="14"/>
      <c r="AS52" s="14"/>
      <c r="AT52" s="30"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1" t="str">
        <f aca="false">IF($A52&lt;&gt;"", "    /** 《"&amp;$E52&amp;"》 */ export const "&amp;SUBSTITUTE(UPPER(IF(MID($A52, 3, 1)="-", RIGHT($A52,LEN($A52)-3), $A52)), "-", "_")&amp;": TCardId = '"&amp;$A52&amp;"';", "")</f>
        <v/>
      </c>
      <c r="AV52" s="32" t="str">
        <f aca="false">IF($A52&lt;&gt;"", "    | '"&amp;$A52&amp;"'", "")</f>
        <v/>
      </c>
    </row>
    <row r="53" customFormat="false" ht="13.5" hidden="false" customHeight="false" outlineLevel="0" collapsed="false">
      <c r="A53" s="12"/>
      <c r="B53" s="12"/>
      <c r="C53" s="12"/>
      <c r="D53" s="12"/>
      <c r="E53" s="12"/>
      <c r="F53" s="12"/>
      <c r="G53" s="44"/>
      <c r="H53" s="44"/>
      <c r="I53" s="3"/>
      <c r="J53" s="71"/>
      <c r="K53" s="12"/>
      <c r="L53" s="3"/>
      <c r="M53" s="12"/>
      <c r="N53" s="12"/>
      <c r="O53" s="12"/>
      <c r="P53" s="12"/>
      <c r="Q53" s="12"/>
      <c r="R53" s="12"/>
      <c r="S53" s="12"/>
      <c r="T53" s="12"/>
      <c r="U53" s="14"/>
      <c r="V53" s="12"/>
      <c r="W53" s="14"/>
      <c r="X53" s="12"/>
      <c r="Y53" s="12"/>
      <c r="Z53" s="12"/>
      <c r="AA53" s="12"/>
      <c r="AB53" s="12"/>
      <c r="AC53" s="12"/>
      <c r="AD53" s="12"/>
      <c r="AE53" s="70"/>
      <c r="AF53" s="70"/>
      <c r="AG53" s="49"/>
      <c r="AH53" s="15"/>
      <c r="AI53" s="49"/>
      <c r="AJ53" s="15"/>
      <c r="AK53" s="70"/>
      <c r="AL53" s="15"/>
      <c r="AM53" s="70"/>
      <c r="AN53" s="15"/>
      <c r="AO53" s="14"/>
      <c r="AP53" s="14"/>
      <c r="AQ53" s="14"/>
      <c r="AR53" s="14"/>
      <c r="AS53" s="14"/>
      <c r="AT53" s="30"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1" t="str">
        <f aca="false">IF($A53&lt;&gt;"", "    /** 《"&amp;$E53&amp;"》 */ export const "&amp;SUBSTITUTE(UPPER(IF(MID($A53, 3, 1)="-", RIGHT($A53,LEN($A53)-3), $A53)), "-", "_")&amp;": TCardId = '"&amp;$A53&amp;"';", "")</f>
        <v/>
      </c>
      <c r="AV53" s="32"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2"/>
    </row>
    <row r="72" customFormat="false" ht="13.5" hidden="false" customHeight="false" outlineLevel="0" collapsed="false">
      <c r="I72" s="72"/>
    </row>
    <row r="73" customFormat="false" ht="13.5" hidden="false" customHeight="false" outlineLevel="0" collapsed="false">
      <c r="I73" s="72"/>
    </row>
    <row r="74" customFormat="false" ht="13.5" hidden="false" customHeight="false" outlineLevel="0" collapsed="false">
      <c r="I74" s="72"/>
    </row>
    <row r="75" customFormat="false" ht="13.5" hidden="false" customHeight="false" outlineLevel="0" collapsed="false">
      <c r="I75" s="72"/>
    </row>
    <row r="76" customFormat="false" ht="13.5" hidden="false" customHeight="false" outlineLevel="0" collapsed="false">
      <c r="I76" s="72"/>
    </row>
    <row r="77" customFormat="false" ht="13.5" hidden="false" customHeight="false" outlineLevel="0" collapsed="false">
      <c r="I77" s="72"/>
    </row>
    <row r="78" customFormat="false" ht="13.5" hidden="false" customHeight="false" outlineLevel="0" collapsed="false">
      <c r="I78" s="72"/>
    </row>
    <row r="79" customFormat="false" ht="13.5" hidden="false" customHeight="false" outlineLevel="0" collapsed="false">
      <c r="I79" s="72"/>
    </row>
    <row r="80" customFormat="false" ht="13.5" hidden="false" customHeight="false" outlineLevel="0" collapsed="false">
      <c r="I80" s="72"/>
    </row>
    <row r="81" customFormat="false" ht="13.5" hidden="false" customHeight="false" outlineLevel="0" collapsed="false">
      <c r="I81" s="72"/>
    </row>
    <row r="82" customFormat="false" ht="13.5" hidden="false" customHeight="false" outlineLevel="0" collapsed="false">
      <c r="I82" s="72"/>
    </row>
    <row r="83" customFormat="false" ht="13.5" hidden="false" customHeight="false" outlineLevel="0" collapsed="false">
      <c r="I83" s="72"/>
    </row>
    <row r="84" customFormat="false" ht="13.5" hidden="false" customHeight="false" outlineLevel="0" collapsed="false">
      <c r="I84" s="72"/>
    </row>
    <row r="85" customFormat="false" ht="13.5" hidden="false" customHeight="false" outlineLevel="0" collapsed="false">
      <c r="I85" s="72"/>
    </row>
    <row r="86" customFormat="false" ht="13.5" hidden="false" customHeight="false" outlineLevel="0" collapsed="false">
      <c r="I86" s="72"/>
    </row>
    <row r="87" customFormat="false" ht="13.5" hidden="false" customHeight="false" outlineLevel="0" collapsed="false">
      <c r="I87" s="72"/>
    </row>
    <row r="88" customFormat="false" ht="13.5" hidden="false" customHeight="false" outlineLevel="0" collapsed="false">
      <c r="I88" s="72"/>
    </row>
    <row r="89" customFormat="false" ht="13.5" hidden="false" customHeight="false" outlineLevel="0" collapsed="false">
      <c r="I89" s="72"/>
    </row>
    <row r="90" customFormat="false" ht="13.5" hidden="false" customHeight="false" outlineLevel="0" collapsed="false">
      <c r="I90" s="72"/>
    </row>
    <row r="91" customFormat="false" ht="13.5" hidden="false" customHeight="false" outlineLevel="0" collapsed="false">
      <c r="I91" s="72"/>
    </row>
    <row r="92" customFormat="false" ht="13.5" hidden="false" customHeight="false" outlineLevel="0" collapsed="false">
      <c r="I92" s="72"/>
    </row>
    <row r="93" customFormat="false" ht="13.5" hidden="false" customHeight="false" outlineLevel="0" collapsed="false">
      <c r="I93" s="72"/>
    </row>
    <row r="94" customFormat="false" ht="13.5" hidden="false" customHeight="false" outlineLevel="0" collapsed="false">
      <c r="I94" s="72"/>
    </row>
    <row r="95" customFormat="false" ht="13.5" hidden="false" customHeight="false" outlineLevel="0" collapsed="false">
      <c r="I95" s="72"/>
    </row>
    <row r="96" customFormat="false" ht="13.5" hidden="false" customHeight="false" outlineLevel="0" collapsed="false">
      <c r="I96" s="72"/>
    </row>
    <row r="97" customFormat="false" ht="13.5" hidden="false" customHeight="false" outlineLevel="0" collapsed="false">
      <c r="I97" s="72"/>
    </row>
    <row r="98" customFormat="false" ht="13.5" hidden="false" customHeight="false" outlineLevel="0" collapsed="false">
      <c r="I98" s="72"/>
    </row>
    <row r="99" customFormat="false" ht="13.5" hidden="false" customHeight="false" outlineLevel="0" collapsed="false">
      <c r="I99" s="72"/>
    </row>
    <row r="100" customFormat="false" ht="13.5" hidden="false" customHeight="false" outlineLevel="0" collapsed="false">
      <c r="I100" s="72"/>
    </row>
    <row r="101" customFormat="false" ht="13.5" hidden="false" customHeight="false" outlineLevel="0" collapsed="false">
      <c r="I101" s="72"/>
    </row>
    <row r="102" customFormat="false" ht="13.5" hidden="false" customHeight="false" outlineLevel="0" collapsed="false">
      <c r="I102" s="72"/>
    </row>
    <row r="103" customFormat="false" ht="13.5" hidden="false" customHeight="false" outlineLevel="0" collapsed="false">
      <c r="I103" s="72"/>
    </row>
    <row r="104" customFormat="false" ht="13.5" hidden="false" customHeight="false" outlineLevel="0" collapsed="false">
      <c r="I104" s="72"/>
    </row>
    <row r="105" customFormat="false" ht="13.5" hidden="false" customHeight="false" outlineLevel="0" collapsed="false">
      <c r="I105" s="72"/>
    </row>
    <row r="106" customFormat="false" ht="13.5" hidden="false" customHeight="false" outlineLevel="0" collapsed="false">
      <c r="I106" s="72"/>
    </row>
    <row r="107" customFormat="false" ht="13.5" hidden="false" customHeight="false" outlineLevel="0" collapsed="false">
      <c r="I107" s="72"/>
    </row>
    <row r="108" customFormat="false" ht="13.5" hidden="false" customHeight="false" outlineLevel="0" collapsed="false">
      <c r="I108" s="72"/>
    </row>
    <row r="109" customFormat="false" ht="13.5" hidden="false" customHeight="false" outlineLevel="0" collapsed="false">
      <c r="I109" s="72"/>
    </row>
    <row r="110" customFormat="false" ht="13.5" hidden="false" customHeight="false" outlineLevel="0" collapsed="false">
      <c r="I110" s="72"/>
    </row>
    <row r="111" customFormat="false" ht="13.5" hidden="false" customHeight="false" outlineLevel="0" collapsed="false">
      <c r="I111" s="72"/>
    </row>
    <row r="112" customFormat="false" ht="13.5" hidden="false" customHeight="false" outlineLevel="0" collapsed="false">
      <c r="I112" s="72"/>
    </row>
    <row r="113" customFormat="false" ht="13.5" hidden="false" customHeight="false" outlineLevel="0" collapsed="false">
      <c r="I113" s="72"/>
    </row>
    <row r="114" customFormat="false" ht="13.5" hidden="false" customHeight="false" outlineLevel="0" collapsed="false">
      <c r="I114" s="72"/>
    </row>
    <row r="115" customFormat="false" ht="13.5" hidden="false" customHeight="false" outlineLevel="0" collapsed="false">
      <c r="I115" s="72"/>
    </row>
    <row r="116" customFormat="false" ht="13.5" hidden="false" customHeight="false" outlineLevel="0" collapsed="false">
      <c r="I116" s="72"/>
    </row>
    <row r="117" customFormat="false" ht="13.5" hidden="false" customHeight="false" outlineLevel="0" collapsed="false">
      <c r="I117" s="72"/>
    </row>
    <row r="118" customFormat="false" ht="13.5" hidden="false" customHeight="false" outlineLevel="0" collapsed="false">
      <c r="I118" s="72"/>
    </row>
    <row r="119" customFormat="false" ht="13.5" hidden="false" customHeight="false" outlineLevel="0" collapsed="false">
      <c r="I119" s="72"/>
    </row>
    <row r="120" customFormat="false" ht="13.5" hidden="false" customHeight="false" outlineLevel="0" collapsed="false">
      <c r="I120" s="72"/>
    </row>
    <row r="121" customFormat="false" ht="13.5" hidden="false" customHeight="false" outlineLevel="0" collapsed="false">
      <c r="I121" s="72"/>
    </row>
    <row r="122" customFormat="false" ht="13.5" hidden="false" customHeight="false" outlineLevel="0" collapsed="false">
      <c r="I122" s="72"/>
    </row>
    <row r="123" customFormat="false" ht="13.5" hidden="false" customHeight="false" outlineLevel="0" collapsed="false">
      <c r="I123" s="72"/>
    </row>
    <row r="124" customFormat="false" ht="13.5" hidden="false" customHeight="false" outlineLevel="0" collapsed="false">
      <c r="I124" s="72"/>
    </row>
    <row r="125" customFormat="false" ht="13.5" hidden="false" customHeight="false" outlineLevel="0" collapsed="false">
      <c r="I125" s="72"/>
    </row>
    <row r="126" customFormat="false" ht="13.5" hidden="false" customHeight="false" outlineLevel="0" collapsed="false">
      <c r="I126" s="72"/>
    </row>
    <row r="127" customFormat="false" ht="13.5" hidden="false" customHeight="false" outlineLevel="0" collapsed="false">
      <c r="I127" s="72"/>
    </row>
    <row r="128" customFormat="false" ht="13.5" hidden="false" customHeight="false" outlineLevel="0" collapsed="false">
      <c r="I128" s="72"/>
    </row>
    <row r="129" customFormat="false" ht="13.5" hidden="false" customHeight="false" outlineLevel="0" collapsed="false">
      <c r="I129" s="72"/>
    </row>
    <row r="130" customFormat="false" ht="13.5" hidden="false" customHeight="false" outlineLevel="0" collapsed="false">
      <c r="I130" s="72"/>
    </row>
    <row r="131" customFormat="false" ht="13.5" hidden="false" customHeight="false" outlineLevel="0" collapsed="false">
      <c r="I131" s="72"/>
    </row>
    <row r="132" customFormat="false" ht="13.5" hidden="false" customHeight="false" outlineLevel="0" collapsed="false">
      <c r="I132" s="72"/>
    </row>
    <row r="133" customFormat="false" ht="13.5" hidden="false" customHeight="false" outlineLevel="0" collapsed="false">
      <c r="I133" s="72"/>
    </row>
    <row r="134" customFormat="false" ht="13.5" hidden="false" customHeight="false" outlineLevel="0" collapsed="false">
      <c r="I134" s="72"/>
    </row>
    <row r="135" customFormat="false" ht="13.5" hidden="false" customHeight="false" outlineLevel="0" collapsed="false">
      <c r="I135" s="72"/>
    </row>
    <row r="136" customFormat="false" ht="13.5" hidden="false" customHeight="false" outlineLevel="0" collapsed="false">
      <c r="I136" s="72"/>
    </row>
    <row r="137" customFormat="false" ht="13.5" hidden="false" customHeight="false" outlineLevel="0" collapsed="false">
      <c r="I137" s="72"/>
    </row>
    <row r="138" customFormat="false" ht="13.5" hidden="false" customHeight="false" outlineLevel="0" collapsed="false">
      <c r="I138" s="72"/>
    </row>
    <row r="139" customFormat="false" ht="13.5" hidden="false" customHeight="false" outlineLevel="0" collapsed="false">
      <c r="I139" s="72"/>
    </row>
    <row r="140" customFormat="false" ht="13.5" hidden="false" customHeight="false" outlineLevel="0" collapsed="false">
      <c r="I140" s="72"/>
    </row>
    <row r="141" customFormat="false" ht="13.5" hidden="false" customHeight="false" outlineLevel="0" collapsed="false">
      <c r="I141" s="72"/>
    </row>
    <row r="142" customFormat="false" ht="13.5" hidden="false" customHeight="false" outlineLevel="0" collapsed="false">
      <c r="I142" s="72"/>
    </row>
    <row r="143" customFormat="false" ht="13.5" hidden="false" customHeight="false" outlineLevel="0" collapsed="false">
      <c r="I143" s="72"/>
    </row>
    <row r="144" customFormat="false" ht="13.5" hidden="false" customHeight="false" outlineLevel="0" collapsed="false">
      <c r="I144" s="72"/>
    </row>
    <row r="145" customFormat="false" ht="13.5" hidden="false" customHeight="false" outlineLevel="0" collapsed="false">
      <c r="I145" s="72"/>
    </row>
    <row r="146" customFormat="false" ht="13.5" hidden="false" customHeight="false" outlineLevel="0" collapsed="false">
      <c r="I146" s="72"/>
    </row>
    <row r="147" customFormat="false" ht="13.5" hidden="false" customHeight="false" outlineLevel="0" collapsed="false">
      <c r="I147" s="72"/>
    </row>
    <row r="148" customFormat="false" ht="13.5" hidden="false" customHeight="false" outlineLevel="0" collapsed="false">
      <c r="I148" s="72"/>
    </row>
    <row r="149" customFormat="false" ht="13.5" hidden="false" customHeight="false" outlineLevel="0" collapsed="false">
      <c r="I149" s="72"/>
    </row>
    <row r="150" customFormat="false" ht="13.5" hidden="false" customHeight="false" outlineLevel="0" collapsed="false">
      <c r="I150" s="72"/>
    </row>
    <row r="151" customFormat="false" ht="13.5" hidden="false" customHeight="false" outlineLevel="0" collapsed="false">
      <c r="I151" s="72"/>
    </row>
    <row r="152" customFormat="false" ht="13.5" hidden="false" customHeight="false" outlineLevel="0" collapsed="false">
      <c r="I152" s="72"/>
    </row>
    <row r="153" customFormat="false" ht="13.5" hidden="false" customHeight="false" outlineLevel="0" collapsed="false">
      <c r="I153" s="72"/>
    </row>
    <row r="154" customFormat="false" ht="13.5" hidden="false" customHeight="false" outlineLevel="0" collapsed="false">
      <c r="I154" s="72"/>
    </row>
    <row r="155" customFormat="false" ht="13.5" hidden="false" customHeight="false" outlineLevel="0" collapsed="false">
      <c r="I155" s="72"/>
    </row>
    <row r="156" customFormat="false" ht="13.5" hidden="false" customHeight="false" outlineLevel="0" collapsed="false">
      <c r="I156" s="72"/>
    </row>
    <row r="157" customFormat="false" ht="13.5" hidden="false" customHeight="false" outlineLevel="0" collapsed="false">
      <c r="I157" s="72"/>
    </row>
    <row r="158" customFormat="false" ht="13.5" hidden="false" customHeight="false" outlineLevel="0" collapsed="false">
      <c r="I158" s="72"/>
    </row>
    <row r="159" customFormat="false" ht="13.5" hidden="false" customHeight="false" outlineLevel="0" collapsed="false">
      <c r="I159" s="72"/>
    </row>
    <row r="160" customFormat="false" ht="13.5" hidden="false" customHeight="false" outlineLevel="0" collapsed="false">
      <c r="I160" s="72"/>
    </row>
    <row r="161" customFormat="false" ht="13.5" hidden="false" customHeight="false" outlineLevel="0" collapsed="false">
      <c r="I161" s="72"/>
    </row>
    <row r="162" customFormat="false" ht="13.5" hidden="false" customHeight="false" outlineLevel="0" collapsed="false">
      <c r="I162" s="72"/>
    </row>
    <row r="163" customFormat="false" ht="13.5" hidden="false" customHeight="false" outlineLevel="0" collapsed="false">
      <c r="I163" s="72"/>
    </row>
    <row r="164" customFormat="false" ht="13.5" hidden="false" customHeight="false" outlineLevel="0" collapsed="false">
      <c r="I164" s="72"/>
    </row>
    <row r="165" customFormat="false" ht="13.5" hidden="false" customHeight="false" outlineLevel="0" collapsed="false">
      <c r="I165" s="72"/>
    </row>
    <row r="166" customFormat="false" ht="13.5" hidden="false" customHeight="false" outlineLevel="0" collapsed="false">
      <c r="I166" s="72"/>
    </row>
    <row r="167" customFormat="false" ht="13.5" hidden="false" customHeight="false" outlineLevel="0" collapsed="false">
      <c r="I167" s="72"/>
    </row>
    <row r="168" customFormat="false" ht="13.5" hidden="false" customHeight="false" outlineLevel="0" collapsed="false">
      <c r="I168" s="72"/>
    </row>
    <row r="169" customFormat="false" ht="13.5" hidden="false" customHeight="false" outlineLevel="0" collapsed="false">
      <c r="I169" s="72"/>
    </row>
    <row r="170" customFormat="false" ht="13.5" hidden="false" customHeight="false" outlineLevel="0" collapsed="false">
      <c r="I170" s="72"/>
    </row>
    <row r="171" customFormat="false" ht="13.5" hidden="false" customHeight="false" outlineLevel="0" collapsed="false">
      <c r="I171" s="72"/>
    </row>
    <row r="172" customFormat="false" ht="13.5" hidden="false" customHeight="false" outlineLevel="0" collapsed="false">
      <c r="I172" s="72"/>
    </row>
    <row r="173" customFormat="false" ht="13.5" hidden="false" customHeight="false" outlineLevel="0" collapsed="false">
      <c r="I173" s="72"/>
    </row>
    <row r="174" customFormat="false" ht="13.5" hidden="false" customHeight="false" outlineLevel="0" collapsed="false">
      <c r="I174" s="72"/>
    </row>
    <row r="175" customFormat="false" ht="13.5" hidden="false" customHeight="false" outlineLevel="0" collapsed="false">
      <c r="I175" s="72"/>
    </row>
    <row r="176" customFormat="false" ht="13.5" hidden="false" customHeight="false" outlineLevel="0" collapsed="false">
      <c r="I176" s="72"/>
    </row>
    <row r="177" customFormat="false" ht="13.5" hidden="false" customHeight="false" outlineLevel="0" collapsed="false">
      <c r="I177" s="72"/>
    </row>
    <row r="178" customFormat="false" ht="13.5" hidden="false" customHeight="false" outlineLevel="0" collapsed="false">
      <c r="I178" s="72"/>
    </row>
    <row r="179" customFormat="false" ht="13.5" hidden="false" customHeight="false" outlineLevel="0" collapsed="false">
      <c r="I179" s="72"/>
    </row>
    <row r="180" customFormat="false" ht="13.5" hidden="false" customHeight="false" outlineLevel="0" collapsed="false">
      <c r="I180" s="72"/>
    </row>
    <row r="181" customFormat="false" ht="13.5" hidden="false" customHeight="false" outlineLevel="0" collapsed="false">
      <c r="I181" s="72"/>
    </row>
    <row r="182" customFormat="false" ht="13.5" hidden="false" customHeight="false" outlineLevel="0" collapsed="false">
      <c r="I182" s="72"/>
    </row>
    <row r="183" customFormat="false" ht="13.5" hidden="false" customHeight="false" outlineLevel="0" collapsed="false">
      <c r="I183" s="72"/>
    </row>
    <row r="184" customFormat="false" ht="13.5" hidden="false" customHeight="false" outlineLevel="0" collapsed="false">
      <c r="I184" s="72"/>
    </row>
    <row r="185" customFormat="false" ht="13.5" hidden="false" customHeight="false" outlineLevel="0" collapsed="false">
      <c r="I185" s="72"/>
    </row>
    <row r="186" customFormat="false" ht="13.5" hidden="false" customHeight="false" outlineLevel="0" collapsed="false">
      <c r="I186" s="72"/>
    </row>
    <row r="187" customFormat="false" ht="13.5" hidden="false" customHeight="false" outlineLevel="0" collapsed="false">
      <c r="I187" s="72"/>
    </row>
    <row r="188" customFormat="false" ht="13.5" hidden="false" customHeight="false" outlineLevel="0" collapsed="false">
      <c r="I188" s="72"/>
    </row>
    <row r="189" customFormat="false" ht="13.5" hidden="false" customHeight="false" outlineLevel="0" collapsed="false">
      <c r="I189" s="72"/>
    </row>
    <row r="190" customFormat="false" ht="13.5" hidden="false" customHeight="false" outlineLevel="0" collapsed="false">
      <c r="I190" s="72"/>
    </row>
    <row r="191" customFormat="false" ht="13.5" hidden="false" customHeight="false" outlineLevel="0" collapsed="false">
      <c r="I191" s="72"/>
    </row>
    <row r="192" customFormat="false" ht="13.5" hidden="false" customHeight="false" outlineLevel="0" collapsed="false">
      <c r="I192" s="72"/>
    </row>
    <row r="193" customFormat="false" ht="13.5" hidden="false" customHeight="false" outlineLevel="0" collapsed="false">
      <c r="I193" s="72"/>
    </row>
    <row r="194" customFormat="false" ht="13.5" hidden="false" customHeight="false" outlineLevel="0" collapsed="false">
      <c r="I194" s="72"/>
    </row>
    <row r="195" customFormat="false" ht="13.5" hidden="false" customHeight="false" outlineLevel="0" collapsed="false">
      <c r="I195" s="72"/>
    </row>
    <row r="196" customFormat="false" ht="13.5" hidden="false" customHeight="false" outlineLevel="0" collapsed="false">
      <c r="I196" s="72"/>
    </row>
    <row r="197" customFormat="false" ht="13.5" hidden="false" customHeight="false" outlineLevel="0" collapsed="false">
      <c r="I197" s="72"/>
    </row>
    <row r="198" customFormat="false" ht="13.5" hidden="false" customHeight="false" outlineLevel="0" collapsed="false">
      <c r="I198" s="72"/>
    </row>
    <row r="199" customFormat="false" ht="13.5" hidden="false" customHeight="false" outlineLevel="0" collapsed="false">
      <c r="I199" s="72"/>
    </row>
    <row r="200" customFormat="false" ht="13.5" hidden="false" customHeight="false" outlineLevel="0" collapsed="false">
      <c r="I200" s="72"/>
    </row>
    <row r="201" customFormat="false" ht="13.5" hidden="false" customHeight="false" outlineLevel="0" collapsed="false">
      <c r="I201" s="72"/>
    </row>
    <row r="202" customFormat="false" ht="13.5" hidden="false" customHeight="false" outlineLevel="0" collapsed="false">
      <c r="I202" s="72"/>
    </row>
    <row r="203" customFormat="false" ht="13.5" hidden="false" customHeight="false" outlineLevel="0" collapsed="false">
      <c r="I203" s="72"/>
    </row>
    <row r="204" customFormat="false" ht="13.5" hidden="false" customHeight="false" outlineLevel="0" collapsed="false">
      <c r="I204" s="72"/>
    </row>
    <row r="205" customFormat="false" ht="13.5" hidden="false" customHeight="false" outlineLevel="0" collapsed="false">
      <c r="I205" s="72"/>
    </row>
    <row r="206" customFormat="false" ht="13.5" hidden="false" customHeight="false" outlineLevel="0" collapsed="false">
      <c r="I206" s="72"/>
    </row>
    <row r="207" customFormat="false" ht="13.5" hidden="false" customHeight="false" outlineLevel="0" collapsed="false">
      <c r="I207" s="72"/>
    </row>
    <row r="208" customFormat="false" ht="13.5" hidden="false" customHeight="false" outlineLevel="0" collapsed="false">
      <c r="I208" s="72"/>
    </row>
    <row r="209" customFormat="false" ht="13.5" hidden="false" customHeight="false" outlineLevel="0" collapsed="false">
      <c r="I209" s="72"/>
    </row>
    <row r="210" customFormat="false" ht="13.5" hidden="false" customHeight="false" outlineLevel="0" collapsed="false">
      <c r="I210" s="72"/>
    </row>
    <row r="211" customFormat="false" ht="13.5" hidden="false" customHeight="false" outlineLevel="0" collapsed="false">
      <c r="I211" s="72"/>
    </row>
    <row r="212" customFormat="false" ht="13.5" hidden="false" customHeight="false" outlineLevel="0" collapsed="false">
      <c r="I212" s="72"/>
    </row>
    <row r="213" customFormat="false" ht="13.5" hidden="false" customHeight="false" outlineLevel="0" collapsed="false">
      <c r="I213" s="72"/>
    </row>
    <row r="214" customFormat="false" ht="13.5" hidden="false" customHeight="false" outlineLevel="0" collapsed="false">
      <c r="I214" s="72"/>
    </row>
    <row r="215" customFormat="false" ht="13.5" hidden="false" customHeight="false" outlineLevel="0" collapsed="false">
      <c r="I215" s="72"/>
    </row>
    <row r="216" customFormat="false" ht="13.5" hidden="false" customHeight="false" outlineLevel="0" collapsed="false">
      <c r="I216" s="72"/>
    </row>
    <row r="217" customFormat="false" ht="13.5" hidden="false" customHeight="false" outlineLevel="0" collapsed="false">
      <c r="I217" s="72"/>
    </row>
    <row r="218" customFormat="false" ht="13.5" hidden="false" customHeight="false" outlineLevel="0" collapsed="false">
      <c r="I218" s="72"/>
    </row>
    <row r="219" customFormat="false" ht="13.5" hidden="false" customHeight="false" outlineLevel="0" collapsed="false">
      <c r="I219" s="72"/>
    </row>
    <row r="220" customFormat="false" ht="13.5" hidden="false" customHeight="false" outlineLevel="0" collapsed="false">
      <c r="I220" s="72"/>
    </row>
    <row r="221" customFormat="false" ht="13.5" hidden="false" customHeight="false" outlineLevel="0" collapsed="false">
      <c r="I221" s="72"/>
    </row>
    <row r="222" customFormat="false" ht="13.5" hidden="false" customHeight="false" outlineLevel="0" collapsed="false">
      <c r="I222" s="72"/>
    </row>
    <row r="223" customFormat="false" ht="13.5" hidden="false" customHeight="false" outlineLevel="0" collapsed="false">
      <c r="I223" s="72"/>
    </row>
    <row r="224" customFormat="false" ht="13.5" hidden="false" customHeight="false" outlineLevel="0" collapsed="false">
      <c r="I224" s="72"/>
    </row>
    <row r="225" customFormat="false" ht="13.5" hidden="false" customHeight="false" outlineLevel="0" collapsed="false">
      <c r="I225" s="72"/>
    </row>
    <row r="226" customFormat="false" ht="13.5" hidden="false" customHeight="false" outlineLevel="0" collapsed="false">
      <c r="I226" s="72"/>
    </row>
    <row r="227" customFormat="false" ht="13.5" hidden="false" customHeight="false" outlineLevel="0" collapsed="false">
      <c r="I227" s="72"/>
    </row>
    <row r="228" customFormat="false" ht="13.5" hidden="false" customHeight="false" outlineLevel="0" collapsed="false">
      <c r="I228" s="72"/>
    </row>
    <row r="229" customFormat="false" ht="13.5" hidden="false" customHeight="false" outlineLevel="0" collapsed="false">
      <c r="I229" s="72"/>
    </row>
    <row r="230" customFormat="false" ht="13.5" hidden="false" customHeight="false" outlineLevel="0" collapsed="false">
      <c r="I230" s="72"/>
    </row>
    <row r="231" customFormat="false" ht="13.5" hidden="false" customHeight="false" outlineLevel="0" collapsed="false">
      <c r="I231" s="72"/>
    </row>
    <row r="232" customFormat="false" ht="13.5" hidden="false" customHeight="false" outlineLevel="0" collapsed="false">
      <c r="I232" s="72"/>
    </row>
    <row r="233" customFormat="false" ht="13.5" hidden="false" customHeight="false" outlineLevel="0" collapsed="false">
      <c r="I233" s="72"/>
    </row>
    <row r="234" customFormat="false" ht="13.5" hidden="false" customHeight="false" outlineLevel="0" collapsed="false">
      <c r="I234" s="72"/>
    </row>
    <row r="235" customFormat="false" ht="13.5" hidden="false" customHeight="false" outlineLevel="0" collapsed="false">
      <c r="I235" s="72"/>
    </row>
    <row r="236" customFormat="false" ht="13.5" hidden="false" customHeight="false" outlineLevel="0" collapsed="false">
      <c r="I236" s="72"/>
    </row>
    <row r="237" customFormat="false" ht="13.5" hidden="false" customHeight="false" outlineLevel="0" collapsed="false">
      <c r="I237" s="72"/>
    </row>
    <row r="238" customFormat="false" ht="13.5" hidden="false" customHeight="false" outlineLevel="0" collapsed="false">
      <c r="I238" s="72"/>
    </row>
    <row r="239" customFormat="false" ht="13.5" hidden="false" customHeight="false" outlineLevel="0" collapsed="false">
      <c r="I239" s="72"/>
    </row>
    <row r="240" customFormat="false" ht="13.5" hidden="false" customHeight="false" outlineLevel="0" collapsed="false">
      <c r="I240" s="72"/>
    </row>
    <row r="241" customFormat="false" ht="13.5" hidden="false" customHeight="false" outlineLevel="0" collapsed="false">
      <c r="I241" s="72"/>
    </row>
    <row r="242" customFormat="false" ht="13.5" hidden="false" customHeight="false" outlineLevel="0" collapsed="false">
      <c r="I242" s="72"/>
    </row>
    <row r="243" customFormat="false" ht="13.5" hidden="false" customHeight="false" outlineLevel="0" collapsed="false">
      <c r="I243" s="72"/>
    </row>
    <row r="244" customFormat="false" ht="13.5" hidden="false" customHeight="false" outlineLevel="0" collapsed="false">
      <c r="I244" s="72"/>
    </row>
    <row r="245" customFormat="false" ht="13.5" hidden="false" customHeight="false" outlineLevel="0" collapsed="false">
      <c r="I245" s="72"/>
    </row>
    <row r="246" customFormat="false" ht="13.5" hidden="false" customHeight="false" outlineLevel="0" collapsed="false">
      <c r="I246" s="72"/>
    </row>
    <row r="247" customFormat="false" ht="13.5" hidden="false" customHeight="false" outlineLevel="0" collapsed="false">
      <c r="I247" s="72"/>
    </row>
    <row r="248" customFormat="false" ht="13.5" hidden="false" customHeight="false" outlineLevel="0" collapsed="false">
      <c r="I248" s="72"/>
    </row>
    <row r="249" customFormat="false" ht="13.5" hidden="false" customHeight="false" outlineLevel="0" collapsed="false">
      <c r="I249" s="72"/>
    </row>
    <row r="250" customFormat="false" ht="13.5" hidden="false" customHeight="false" outlineLevel="0" collapsed="false">
      <c r="I250" s="72"/>
    </row>
    <row r="251" customFormat="false" ht="13.5" hidden="false" customHeight="false" outlineLevel="0" collapsed="false">
      <c r="I251" s="72"/>
    </row>
    <row r="252" customFormat="false" ht="13.5" hidden="false" customHeight="false" outlineLevel="0" collapsed="false">
      <c r="I252" s="72"/>
    </row>
    <row r="253" customFormat="false" ht="13.5" hidden="false" customHeight="false" outlineLevel="0" collapsed="false">
      <c r="I253" s="72"/>
    </row>
    <row r="254" customFormat="false" ht="13.5" hidden="false" customHeight="false" outlineLevel="0" collapsed="false">
      <c r="I254" s="72"/>
    </row>
    <row r="255" customFormat="false" ht="13.5" hidden="false" customHeight="false" outlineLevel="0" collapsed="false">
      <c r="I255" s="72"/>
    </row>
    <row r="256" customFormat="false" ht="13.5" hidden="false" customHeight="false" outlineLevel="0" collapsed="false">
      <c r="I256" s="72"/>
    </row>
    <row r="257" customFormat="false" ht="13.5" hidden="false" customHeight="false" outlineLevel="0" collapsed="false">
      <c r="I257" s="72"/>
    </row>
    <row r="258" customFormat="false" ht="13.5" hidden="false" customHeight="false" outlineLevel="0" collapsed="false">
      <c r="I258" s="72"/>
    </row>
    <row r="259" customFormat="false" ht="13.5" hidden="false" customHeight="false" outlineLevel="0" collapsed="false">
      <c r="I259" s="72"/>
    </row>
    <row r="260" customFormat="false" ht="13.5" hidden="false" customHeight="false" outlineLevel="0" collapsed="false">
      <c r="I260" s="72"/>
    </row>
    <row r="261" customFormat="false" ht="13.5" hidden="false" customHeight="false" outlineLevel="0" collapsed="false">
      <c r="I261" s="72"/>
    </row>
    <row r="262" customFormat="false" ht="13.5" hidden="false" customHeight="false" outlineLevel="0" collapsed="false">
      <c r="I262" s="72"/>
    </row>
    <row r="263" customFormat="false" ht="13.5" hidden="false" customHeight="false" outlineLevel="0" collapsed="false">
      <c r="I263" s="72"/>
    </row>
    <row r="264" customFormat="false" ht="13.5" hidden="false" customHeight="false" outlineLevel="0" collapsed="false">
      <c r="I264" s="72"/>
    </row>
    <row r="265" customFormat="false" ht="13.5" hidden="false" customHeight="false" outlineLevel="0" collapsed="false">
      <c r="I265" s="72"/>
    </row>
    <row r="266" customFormat="false" ht="13.5" hidden="false" customHeight="false" outlineLevel="0" collapsed="false">
      <c r="I266" s="72"/>
    </row>
    <row r="267" customFormat="false" ht="13.5" hidden="false" customHeight="false" outlineLevel="0" collapsed="false">
      <c r="I267" s="72"/>
    </row>
    <row r="268" customFormat="false" ht="13.5" hidden="false" customHeight="false" outlineLevel="0" collapsed="false">
      <c r="I268" s="72"/>
    </row>
    <row r="269" customFormat="false" ht="13.5" hidden="false" customHeight="false" outlineLevel="0" collapsed="false">
      <c r="I269" s="72"/>
    </row>
    <row r="270" customFormat="false" ht="13.5" hidden="false" customHeight="false" outlineLevel="0" collapsed="false">
      <c r="I270" s="72"/>
    </row>
    <row r="271" customFormat="false" ht="13.5" hidden="false" customHeight="false" outlineLevel="0" collapsed="false">
      <c r="I271" s="72"/>
    </row>
    <row r="272" customFormat="false" ht="13.5" hidden="false" customHeight="false" outlineLevel="0" collapsed="false">
      <c r="I272" s="72"/>
    </row>
    <row r="273" customFormat="false" ht="13.5" hidden="false" customHeight="false" outlineLevel="0" collapsed="false">
      <c r="I273" s="72"/>
    </row>
    <row r="274" customFormat="false" ht="13.5" hidden="false" customHeight="false" outlineLevel="0" collapsed="false">
      <c r="I274" s="72"/>
    </row>
    <row r="275" customFormat="false" ht="13.5" hidden="false" customHeight="false" outlineLevel="0" collapsed="false">
      <c r="I275" s="72"/>
    </row>
    <row r="276" customFormat="false" ht="13.5" hidden="false" customHeight="false" outlineLevel="0" collapsed="false">
      <c r="I276" s="72"/>
    </row>
    <row r="277" customFormat="false" ht="13.5" hidden="false" customHeight="false" outlineLevel="0" collapsed="false">
      <c r="I277" s="72"/>
    </row>
    <row r="278" customFormat="false" ht="13.5" hidden="false" customHeight="false" outlineLevel="0" collapsed="false">
      <c r="I278" s="72"/>
    </row>
    <row r="279" customFormat="false" ht="13.5" hidden="false" customHeight="false" outlineLevel="0" collapsed="false">
      <c r="I279" s="72"/>
    </row>
    <row r="280" customFormat="false" ht="13.5" hidden="false" customHeight="false" outlineLevel="0" collapsed="false">
      <c r="I280" s="72"/>
    </row>
    <row r="281" customFormat="false" ht="13.5" hidden="false" customHeight="false" outlineLevel="0" collapsed="false">
      <c r="I281" s="72"/>
    </row>
    <row r="282" customFormat="false" ht="13.5" hidden="false" customHeight="false" outlineLevel="0" collapsed="false">
      <c r="I282" s="72"/>
    </row>
    <row r="283" customFormat="false" ht="13.5" hidden="false" customHeight="false" outlineLevel="0" collapsed="false">
      <c r="I283" s="72"/>
    </row>
    <row r="284" customFormat="false" ht="13.5" hidden="false" customHeight="false" outlineLevel="0" collapsed="false">
      <c r="I284" s="72"/>
    </row>
    <row r="285" customFormat="false" ht="13.5" hidden="false" customHeight="false" outlineLevel="0" collapsed="false">
      <c r="I285" s="72"/>
    </row>
    <row r="286" customFormat="false" ht="13.5" hidden="false" customHeight="false" outlineLevel="0" collapsed="false">
      <c r="I286" s="72"/>
    </row>
    <row r="287" customFormat="false" ht="13.5" hidden="false" customHeight="false" outlineLevel="0" collapsed="false">
      <c r="I287" s="72"/>
    </row>
    <row r="288" customFormat="false" ht="13.5" hidden="false" customHeight="false" outlineLevel="0" collapsed="false">
      <c r="I288" s="72"/>
    </row>
    <row r="289" customFormat="false" ht="13.5" hidden="false" customHeight="false" outlineLevel="0" collapsed="false">
      <c r="I289" s="72"/>
    </row>
    <row r="290" customFormat="false" ht="13.5" hidden="false" customHeight="false" outlineLevel="0" collapsed="false">
      <c r="I290" s="72"/>
    </row>
    <row r="291" customFormat="false" ht="13.5" hidden="false" customHeight="false" outlineLevel="0" collapsed="false">
      <c r="I291" s="72"/>
    </row>
    <row r="292" customFormat="false" ht="13.5" hidden="false" customHeight="false" outlineLevel="0" collapsed="false">
      <c r="I292" s="72"/>
    </row>
    <row r="293" customFormat="false" ht="13.5" hidden="false" customHeight="false" outlineLevel="0" collapsed="false">
      <c r="I293" s="72"/>
    </row>
    <row r="294" customFormat="false" ht="13.5" hidden="false" customHeight="false" outlineLevel="0" collapsed="false">
      <c r="I294" s="72"/>
    </row>
    <row r="295" customFormat="false" ht="13.5" hidden="false" customHeight="false" outlineLevel="0" collapsed="false">
      <c r="I295" s="72"/>
    </row>
    <row r="296" customFormat="false" ht="13.5" hidden="false" customHeight="false" outlineLevel="0" collapsed="false">
      <c r="I296" s="72"/>
    </row>
    <row r="297" customFormat="false" ht="13.5" hidden="false" customHeight="false" outlineLevel="0" collapsed="false">
      <c r="I297" s="72"/>
    </row>
    <row r="298" customFormat="false" ht="13.5" hidden="false" customHeight="false" outlineLevel="0" collapsed="false">
      <c r="I298" s="72"/>
    </row>
    <row r="299" customFormat="false" ht="13.5" hidden="false" customHeight="false" outlineLevel="0" collapsed="false">
      <c r="I299" s="72"/>
    </row>
    <row r="300" customFormat="false" ht="13.5" hidden="false" customHeight="false" outlineLevel="0" collapsed="false">
      <c r="I300" s="72"/>
    </row>
    <row r="301" customFormat="false" ht="13.5" hidden="false" customHeight="false" outlineLevel="0" collapsed="false">
      <c r="I301" s="72"/>
    </row>
    <row r="302" customFormat="false" ht="13.5" hidden="false" customHeight="false" outlineLevel="0" collapsed="false">
      <c r="I302" s="72"/>
    </row>
    <row r="303" customFormat="false" ht="13.5" hidden="false" customHeight="false" outlineLevel="0" collapsed="false">
      <c r="I303" s="72"/>
    </row>
    <row r="304" customFormat="false" ht="13.5" hidden="false" customHeight="false" outlineLevel="0" collapsed="false">
      <c r="I304" s="72"/>
    </row>
    <row r="305" customFormat="false" ht="13.5" hidden="false" customHeight="false" outlineLevel="0" collapsed="false">
      <c r="I305" s="72"/>
    </row>
    <row r="306" customFormat="false" ht="13.5" hidden="false" customHeight="false" outlineLevel="0" collapsed="false">
      <c r="I306" s="72"/>
    </row>
    <row r="307" customFormat="false" ht="13.5" hidden="false" customHeight="false" outlineLevel="0" collapsed="false">
      <c r="I307" s="72"/>
    </row>
    <row r="308" customFormat="false" ht="13.5" hidden="false" customHeight="false" outlineLevel="0" collapsed="false">
      <c r="I308" s="72"/>
    </row>
    <row r="309" customFormat="false" ht="13.5" hidden="false" customHeight="false" outlineLevel="0" collapsed="false">
      <c r="I309" s="72"/>
    </row>
    <row r="310" customFormat="false" ht="13.5" hidden="false" customHeight="false" outlineLevel="0" collapsed="false">
      <c r="I310" s="72"/>
    </row>
    <row r="311" customFormat="false" ht="13.5" hidden="false" customHeight="false" outlineLevel="0" collapsed="false">
      <c r="I311" s="72"/>
    </row>
    <row r="312" customFormat="false" ht="13.5" hidden="false" customHeight="false" outlineLevel="0" collapsed="false">
      <c r="I312" s="72"/>
    </row>
    <row r="313" customFormat="false" ht="13.5" hidden="false" customHeight="false" outlineLevel="0" collapsed="false">
      <c r="I313" s="72"/>
    </row>
    <row r="314" customFormat="false" ht="13.5" hidden="false" customHeight="false" outlineLevel="0" collapsed="false">
      <c r="I314" s="72"/>
    </row>
    <row r="315" customFormat="false" ht="13.5" hidden="false" customHeight="false" outlineLevel="0" collapsed="false">
      <c r="I315" s="72"/>
    </row>
    <row r="316" customFormat="false" ht="13.5" hidden="false" customHeight="false" outlineLevel="0" collapsed="false">
      <c r="I316" s="72"/>
    </row>
    <row r="317" customFormat="false" ht="13.5" hidden="false" customHeight="false" outlineLevel="0" collapsed="false">
      <c r="I317" s="72"/>
    </row>
    <row r="318" customFormat="false" ht="13.5" hidden="false" customHeight="false" outlineLevel="0" collapsed="false">
      <c r="I318" s="72"/>
    </row>
    <row r="319" customFormat="false" ht="13.5" hidden="false" customHeight="false" outlineLevel="0" collapsed="false">
      <c r="I319" s="72"/>
    </row>
    <row r="320" customFormat="false" ht="13.5" hidden="false" customHeight="false" outlineLevel="0" collapsed="false">
      <c r="I320" s="72"/>
    </row>
    <row r="321" customFormat="false" ht="13.5" hidden="false" customHeight="false" outlineLevel="0" collapsed="false">
      <c r="I321" s="72"/>
    </row>
    <row r="322" customFormat="false" ht="13.5" hidden="false" customHeight="false" outlineLevel="0" collapsed="false">
      <c r="I322" s="72"/>
    </row>
    <row r="323" customFormat="false" ht="13.5" hidden="false" customHeight="false" outlineLevel="0" collapsed="false">
      <c r="I323" s="72"/>
    </row>
    <row r="324" customFormat="false" ht="13.5" hidden="false" customHeight="false" outlineLevel="0" collapsed="false">
      <c r="I324" s="72"/>
    </row>
    <row r="325" customFormat="false" ht="13.5" hidden="false" customHeight="false" outlineLevel="0" collapsed="false">
      <c r="I325" s="72"/>
    </row>
    <row r="326" customFormat="false" ht="13.5" hidden="false" customHeight="false" outlineLevel="0" collapsed="false">
      <c r="I326" s="72"/>
    </row>
    <row r="327" customFormat="false" ht="13.5" hidden="false" customHeight="false" outlineLevel="0" collapsed="false">
      <c r="I327" s="72"/>
    </row>
    <row r="328" customFormat="false" ht="13.5" hidden="false" customHeight="false" outlineLevel="0" collapsed="false">
      <c r="I328" s="72"/>
    </row>
    <row r="329" customFormat="false" ht="13.5" hidden="false" customHeight="false" outlineLevel="0" collapsed="false">
      <c r="I329" s="72"/>
    </row>
    <row r="330" customFormat="false" ht="13.5" hidden="false" customHeight="false" outlineLevel="0" collapsed="false">
      <c r="I330" s="72"/>
    </row>
    <row r="331" customFormat="false" ht="13.5" hidden="false" customHeight="false" outlineLevel="0" collapsed="false">
      <c r="I331" s="72"/>
    </row>
    <row r="332" customFormat="false" ht="13.5" hidden="false" customHeight="false" outlineLevel="0" collapsed="false">
      <c r="I332" s="72"/>
    </row>
    <row r="333" customFormat="false" ht="13.5" hidden="false" customHeight="false" outlineLevel="0" collapsed="false">
      <c r="I333" s="72"/>
    </row>
    <row r="334" customFormat="false" ht="13.5" hidden="false" customHeight="false" outlineLevel="0" collapsed="false">
      <c r="I334" s="72"/>
    </row>
    <row r="335" customFormat="false" ht="13.5" hidden="false" customHeight="false" outlineLevel="0" collapsed="false">
      <c r="I335" s="72"/>
    </row>
    <row r="336" customFormat="false" ht="13.5" hidden="false" customHeight="false" outlineLevel="0" collapsed="false">
      <c r="I336" s="72"/>
    </row>
    <row r="337" customFormat="false" ht="13.5" hidden="false" customHeight="false" outlineLevel="0" collapsed="false">
      <c r="I337" s="72"/>
    </row>
    <row r="338" customFormat="false" ht="13.5" hidden="false" customHeight="false" outlineLevel="0" collapsed="false">
      <c r="I338" s="72"/>
    </row>
    <row r="339" customFormat="false" ht="13.5" hidden="false" customHeight="false" outlineLevel="0" collapsed="false">
      <c r="I339" s="72"/>
    </row>
    <row r="340" customFormat="false" ht="13.5" hidden="false" customHeight="false" outlineLevel="0" collapsed="false">
      <c r="I340" s="72"/>
    </row>
    <row r="341" customFormat="false" ht="13.5" hidden="false" customHeight="false" outlineLevel="0" collapsed="false">
      <c r="I341" s="72"/>
    </row>
    <row r="342" customFormat="false" ht="13.5" hidden="false" customHeight="false" outlineLevel="0" collapsed="false">
      <c r="I342" s="72"/>
    </row>
    <row r="343" customFormat="false" ht="13.5" hidden="false" customHeight="false" outlineLevel="0" collapsed="false">
      <c r="I343" s="72"/>
    </row>
    <row r="344" customFormat="false" ht="13.5" hidden="false" customHeight="false" outlineLevel="0" collapsed="false">
      <c r="I344" s="72"/>
    </row>
    <row r="345" customFormat="false" ht="13.5" hidden="false" customHeight="false" outlineLevel="0" collapsed="false">
      <c r="I345" s="72"/>
    </row>
    <row r="346" customFormat="false" ht="13.5" hidden="false" customHeight="false" outlineLevel="0" collapsed="false">
      <c r="I346" s="72"/>
    </row>
    <row r="347" customFormat="false" ht="13.5" hidden="false" customHeight="false" outlineLevel="0" collapsed="false">
      <c r="I347" s="72"/>
    </row>
    <row r="348" customFormat="false" ht="13.5" hidden="false" customHeight="false" outlineLevel="0" collapsed="false">
      <c r="I348" s="72"/>
    </row>
    <row r="349" customFormat="false" ht="13.5" hidden="false" customHeight="false" outlineLevel="0" collapsed="false">
      <c r="I349" s="72"/>
    </row>
    <row r="350" customFormat="false" ht="13.5" hidden="false" customHeight="false" outlineLevel="0" collapsed="false">
      <c r="I350" s="72"/>
    </row>
    <row r="351" customFormat="false" ht="13.5" hidden="false" customHeight="false" outlineLevel="0" collapsed="false">
      <c r="I351" s="72"/>
    </row>
    <row r="352" customFormat="false" ht="13.5" hidden="false" customHeight="false" outlineLevel="0" collapsed="false">
      <c r="I352" s="72"/>
    </row>
    <row r="353" customFormat="false" ht="13.5" hidden="false" customHeight="false" outlineLevel="0" collapsed="false">
      <c r="I353" s="72"/>
    </row>
    <row r="354" customFormat="false" ht="13.5" hidden="false" customHeight="false" outlineLevel="0" collapsed="false">
      <c r="I354" s="72"/>
    </row>
    <row r="355" customFormat="false" ht="13.5" hidden="false" customHeight="false" outlineLevel="0" collapsed="false">
      <c r="I355" s="72"/>
    </row>
    <row r="356" customFormat="false" ht="13.5" hidden="false" customHeight="false" outlineLevel="0" collapsed="false">
      <c r="I356" s="72"/>
    </row>
    <row r="357" customFormat="false" ht="13.5" hidden="false" customHeight="false" outlineLevel="0" collapsed="false">
      <c r="I357" s="72"/>
    </row>
    <row r="358" customFormat="false" ht="13.5" hidden="false" customHeight="false" outlineLevel="0" collapsed="false">
      <c r="I358" s="72"/>
    </row>
    <row r="359" customFormat="false" ht="13.5" hidden="false" customHeight="false" outlineLevel="0" collapsed="false">
      <c r="I359" s="72"/>
    </row>
    <row r="360" customFormat="false" ht="13.5" hidden="false" customHeight="false" outlineLevel="0" collapsed="false">
      <c r="I360" s="72"/>
    </row>
    <row r="361" customFormat="false" ht="13.5" hidden="false" customHeight="false" outlineLevel="0" collapsed="false">
      <c r="I361" s="72"/>
    </row>
    <row r="362" customFormat="false" ht="13.5" hidden="false" customHeight="false" outlineLevel="0" collapsed="false">
      <c r="I362" s="72"/>
    </row>
    <row r="363" customFormat="false" ht="13.5" hidden="false" customHeight="false" outlineLevel="0" collapsed="false">
      <c r="I363" s="72"/>
    </row>
    <row r="364" customFormat="false" ht="13.5" hidden="false" customHeight="false" outlineLevel="0" collapsed="false">
      <c r="I364" s="72"/>
    </row>
    <row r="365" customFormat="false" ht="13.5" hidden="false" customHeight="false" outlineLevel="0" collapsed="false">
      <c r="I365" s="72"/>
    </row>
    <row r="366" customFormat="false" ht="13.5" hidden="false" customHeight="false" outlineLevel="0" collapsed="false">
      <c r="I366" s="72"/>
    </row>
    <row r="367" customFormat="false" ht="13.5" hidden="false" customHeight="false" outlineLevel="0" collapsed="false">
      <c r="I367" s="72"/>
    </row>
    <row r="368" customFormat="false" ht="13.5" hidden="false" customHeight="false" outlineLevel="0" collapsed="false">
      <c r="I368" s="72"/>
    </row>
    <row r="369" customFormat="false" ht="13.5" hidden="false" customHeight="false" outlineLevel="0" collapsed="false">
      <c r="I369" s="72"/>
    </row>
    <row r="370" customFormat="false" ht="13.5" hidden="false" customHeight="false" outlineLevel="0" collapsed="false">
      <c r="I370" s="72"/>
    </row>
    <row r="371" customFormat="false" ht="13.5" hidden="false" customHeight="false" outlineLevel="0" collapsed="false">
      <c r="I371" s="72"/>
    </row>
    <row r="372" customFormat="false" ht="13.5" hidden="false" customHeight="false" outlineLevel="0" collapsed="false">
      <c r="I372" s="72"/>
    </row>
    <row r="373" customFormat="false" ht="13.5" hidden="false" customHeight="false" outlineLevel="0" collapsed="false">
      <c r="I373" s="72"/>
    </row>
    <row r="374" customFormat="false" ht="13.5" hidden="false" customHeight="false" outlineLevel="0" collapsed="false">
      <c r="I374" s="72"/>
    </row>
    <row r="375" customFormat="false" ht="13.5" hidden="false" customHeight="false" outlineLevel="0" collapsed="false">
      <c r="I375" s="72"/>
    </row>
    <row r="376" customFormat="false" ht="13.5" hidden="false" customHeight="false" outlineLevel="0" collapsed="false">
      <c r="I376" s="72"/>
    </row>
    <row r="377" customFormat="false" ht="13.5" hidden="false" customHeight="false" outlineLevel="0" collapsed="false">
      <c r="I377" s="72"/>
    </row>
    <row r="378" customFormat="false" ht="13.5" hidden="false" customHeight="false" outlineLevel="0" collapsed="false">
      <c r="I378" s="72"/>
    </row>
    <row r="379" customFormat="false" ht="13.5" hidden="false" customHeight="false" outlineLevel="0" collapsed="false">
      <c r="I379" s="72"/>
    </row>
    <row r="380" customFormat="false" ht="13.5" hidden="false" customHeight="false" outlineLevel="0" collapsed="false">
      <c r="I380" s="72"/>
    </row>
    <row r="381" customFormat="false" ht="13.5" hidden="false" customHeight="false" outlineLevel="0" collapsed="false">
      <c r="I381" s="72"/>
    </row>
    <row r="382" customFormat="false" ht="13.5" hidden="false" customHeight="false" outlineLevel="0" collapsed="false">
      <c r="I382" s="72"/>
    </row>
    <row r="383" customFormat="false" ht="13.5" hidden="false" customHeight="false" outlineLevel="0" collapsed="false">
      <c r="I383" s="72"/>
    </row>
    <row r="384" customFormat="false" ht="13.5" hidden="false" customHeight="false" outlineLevel="0" collapsed="false">
      <c r="I384" s="72"/>
    </row>
    <row r="385" customFormat="false" ht="13.5" hidden="false" customHeight="false" outlineLevel="0" collapsed="false">
      <c r="I385" s="72"/>
    </row>
    <row r="386" customFormat="false" ht="13.5" hidden="false" customHeight="false" outlineLevel="0" collapsed="false">
      <c r="I386" s="72"/>
    </row>
    <row r="387" customFormat="false" ht="13.5" hidden="false" customHeight="false" outlineLevel="0" collapsed="false">
      <c r="I387" s="72"/>
    </row>
    <row r="388" customFormat="false" ht="13.5" hidden="false" customHeight="false" outlineLevel="0" collapsed="false">
      <c r="I388" s="72"/>
    </row>
    <row r="389" customFormat="false" ht="13.5" hidden="false" customHeight="false" outlineLevel="0" collapsed="false">
      <c r="I389" s="72"/>
    </row>
    <row r="390" customFormat="false" ht="13.5" hidden="false" customHeight="false" outlineLevel="0" collapsed="false">
      <c r="I390" s="72"/>
    </row>
    <row r="391" customFormat="false" ht="13.5" hidden="false" customHeight="false" outlineLevel="0" collapsed="false">
      <c r="I391" s="72"/>
    </row>
    <row r="392" customFormat="false" ht="13.5" hidden="false" customHeight="false" outlineLevel="0" collapsed="false">
      <c r="I392" s="72"/>
    </row>
    <row r="393" customFormat="false" ht="13.5" hidden="false" customHeight="false" outlineLevel="0" collapsed="false">
      <c r="I393" s="72"/>
    </row>
    <row r="394" customFormat="false" ht="13.5" hidden="false" customHeight="false" outlineLevel="0" collapsed="false">
      <c r="I394" s="72"/>
    </row>
    <row r="395" customFormat="false" ht="13.5" hidden="false" customHeight="false" outlineLevel="0" collapsed="false">
      <c r="I395" s="72"/>
    </row>
    <row r="396" customFormat="false" ht="13.5" hidden="false" customHeight="false" outlineLevel="0" collapsed="false">
      <c r="I396" s="72"/>
    </row>
    <row r="397" customFormat="false" ht="13.5" hidden="false" customHeight="false" outlineLevel="0" collapsed="false">
      <c r="I397" s="72"/>
    </row>
    <row r="398" customFormat="false" ht="13.5" hidden="false" customHeight="false" outlineLevel="0" collapsed="false">
      <c r="I398" s="72"/>
    </row>
    <row r="399" customFormat="false" ht="13.5" hidden="false" customHeight="false" outlineLevel="0" collapsed="false">
      <c r="I399" s="72"/>
    </row>
    <row r="400" customFormat="false" ht="13.5" hidden="false" customHeight="false" outlineLevel="0" collapsed="false">
      <c r="I400" s="72"/>
    </row>
    <row r="401" customFormat="false" ht="13.5" hidden="false" customHeight="false" outlineLevel="0" collapsed="false">
      <c r="I401" s="72"/>
    </row>
    <row r="402" customFormat="false" ht="13.5" hidden="false" customHeight="false" outlineLevel="0" collapsed="false">
      <c r="I402" s="72"/>
    </row>
    <row r="403" customFormat="false" ht="13.5" hidden="false" customHeight="false" outlineLevel="0" collapsed="false">
      <c r="I403" s="72"/>
    </row>
    <row r="404" customFormat="false" ht="13.5" hidden="false" customHeight="false" outlineLevel="0" collapsed="false">
      <c r="I404" s="72"/>
    </row>
    <row r="405" customFormat="false" ht="13.5" hidden="false" customHeight="false" outlineLevel="0" collapsed="false">
      <c r="I405" s="72"/>
    </row>
    <row r="406" customFormat="false" ht="13.5" hidden="false" customHeight="false" outlineLevel="0" collapsed="false">
      <c r="I406" s="72"/>
    </row>
    <row r="407" customFormat="false" ht="13.5" hidden="false" customHeight="false" outlineLevel="0" collapsed="false">
      <c r="I407" s="72"/>
    </row>
    <row r="408" customFormat="false" ht="13.5" hidden="false" customHeight="false" outlineLevel="0" collapsed="false">
      <c r="I408" s="72"/>
    </row>
    <row r="409" customFormat="false" ht="13.5" hidden="false" customHeight="false" outlineLevel="0" collapsed="false">
      <c r="I409" s="72"/>
    </row>
    <row r="410" customFormat="false" ht="13.5" hidden="false" customHeight="false" outlineLevel="0" collapsed="false">
      <c r="I410" s="72"/>
    </row>
    <row r="411" customFormat="false" ht="13.5" hidden="false" customHeight="false" outlineLevel="0" collapsed="false">
      <c r="I411" s="72"/>
    </row>
    <row r="412" customFormat="false" ht="13.5" hidden="false" customHeight="false" outlineLevel="0" collapsed="false">
      <c r="I412" s="72"/>
    </row>
    <row r="413" customFormat="false" ht="13.5" hidden="false" customHeight="false" outlineLevel="0" collapsed="false">
      <c r="I413" s="72"/>
    </row>
    <row r="414" customFormat="false" ht="13.5" hidden="false" customHeight="false" outlineLevel="0" collapsed="false">
      <c r="I414" s="72"/>
    </row>
    <row r="415" customFormat="false" ht="13.5" hidden="false" customHeight="false" outlineLevel="0" collapsed="false">
      <c r="I415" s="72"/>
    </row>
    <row r="416" customFormat="false" ht="13.5" hidden="false" customHeight="false" outlineLevel="0" collapsed="false">
      <c r="I416" s="72"/>
    </row>
    <row r="417" customFormat="false" ht="13.5" hidden="false" customHeight="false" outlineLevel="0" collapsed="false">
      <c r="I417" s="72"/>
    </row>
    <row r="418" customFormat="false" ht="13.5" hidden="false" customHeight="false" outlineLevel="0" collapsed="false">
      <c r="I418" s="72"/>
    </row>
    <row r="419" customFormat="false" ht="13.5" hidden="false" customHeight="false" outlineLevel="0" collapsed="false">
      <c r="I419" s="72"/>
    </row>
    <row r="420" customFormat="false" ht="13.5" hidden="false" customHeight="false" outlineLevel="0" collapsed="false">
      <c r="I420" s="72"/>
    </row>
    <row r="421" customFormat="false" ht="13.5" hidden="false" customHeight="false" outlineLevel="0" collapsed="false">
      <c r="I421" s="72"/>
    </row>
    <row r="422" customFormat="false" ht="13.5" hidden="false" customHeight="false" outlineLevel="0" collapsed="false">
      <c r="I422" s="72"/>
    </row>
    <row r="423" customFormat="false" ht="13.5" hidden="false" customHeight="false" outlineLevel="0" collapsed="false">
      <c r="I423" s="72"/>
    </row>
    <row r="424" customFormat="false" ht="13.5" hidden="false" customHeight="false" outlineLevel="0" collapsed="false">
      <c r="I424" s="72"/>
    </row>
    <row r="425" customFormat="false" ht="13.5" hidden="false" customHeight="false" outlineLevel="0" collapsed="false">
      <c r="I425" s="72"/>
    </row>
    <row r="426" customFormat="false" ht="13.5" hidden="false" customHeight="false" outlineLevel="0" collapsed="false">
      <c r="I426" s="72"/>
    </row>
    <row r="427" customFormat="false" ht="13.5" hidden="false" customHeight="false" outlineLevel="0" collapsed="false">
      <c r="I427" s="72"/>
    </row>
    <row r="428" customFormat="false" ht="13.5" hidden="false" customHeight="false" outlineLevel="0" collapsed="false">
      <c r="I428" s="72"/>
    </row>
    <row r="429" customFormat="false" ht="13.5" hidden="false" customHeight="false" outlineLevel="0" collapsed="false">
      <c r="I429" s="72"/>
    </row>
    <row r="430" customFormat="false" ht="13.5" hidden="false" customHeight="false" outlineLevel="0" collapsed="false">
      <c r="I430" s="72"/>
    </row>
    <row r="431" customFormat="false" ht="13.5" hidden="false" customHeight="false" outlineLevel="0" collapsed="false">
      <c r="I431" s="72"/>
    </row>
    <row r="432" customFormat="false" ht="13.5" hidden="false" customHeight="false" outlineLevel="0" collapsed="false">
      <c r="I432" s="72"/>
    </row>
    <row r="433" customFormat="false" ht="13.5" hidden="false" customHeight="false" outlineLevel="0" collapsed="false">
      <c r="I433" s="72"/>
    </row>
    <row r="434" customFormat="false" ht="13.5" hidden="false" customHeight="false" outlineLevel="0" collapsed="false">
      <c r="I434" s="72"/>
    </row>
    <row r="435" customFormat="false" ht="13.5" hidden="false" customHeight="false" outlineLevel="0" collapsed="false">
      <c r="I435" s="72"/>
    </row>
    <row r="436" customFormat="false" ht="13.5" hidden="false" customHeight="false" outlineLevel="0" collapsed="false">
      <c r="I436" s="72"/>
    </row>
    <row r="437" customFormat="false" ht="13.5" hidden="false" customHeight="false" outlineLevel="0" collapsed="false">
      <c r="I437" s="72"/>
    </row>
    <row r="438" customFormat="false" ht="13.5" hidden="false" customHeight="false" outlineLevel="0" collapsed="false">
      <c r="I438" s="72"/>
    </row>
    <row r="439" customFormat="false" ht="13.5" hidden="false" customHeight="false" outlineLevel="0" collapsed="false">
      <c r="I439" s="72"/>
    </row>
    <row r="440" customFormat="false" ht="13.5" hidden="false" customHeight="false" outlineLevel="0" collapsed="false">
      <c r="I440" s="72"/>
    </row>
    <row r="441" customFormat="false" ht="13.5" hidden="false" customHeight="false" outlineLevel="0" collapsed="false">
      <c r="I441" s="72"/>
    </row>
    <row r="442" customFormat="false" ht="13.5" hidden="false" customHeight="false" outlineLevel="0" collapsed="false">
      <c r="I442" s="72"/>
    </row>
    <row r="443" customFormat="false" ht="13.5" hidden="false" customHeight="false" outlineLevel="0" collapsed="false">
      <c r="I443" s="72"/>
    </row>
    <row r="444" customFormat="false" ht="13.5" hidden="false" customHeight="false" outlineLevel="0" collapsed="false">
      <c r="I444" s="72"/>
    </row>
    <row r="445" customFormat="false" ht="13.5" hidden="false" customHeight="false" outlineLevel="0" collapsed="false">
      <c r="I445" s="72"/>
    </row>
    <row r="446" customFormat="false" ht="13.5" hidden="false" customHeight="false" outlineLevel="0" collapsed="false">
      <c r="I446" s="72"/>
    </row>
    <row r="447" customFormat="false" ht="13.5" hidden="false" customHeight="false" outlineLevel="0" collapsed="false">
      <c r="I447" s="72"/>
    </row>
    <row r="448" customFormat="false" ht="13.5" hidden="false" customHeight="false" outlineLevel="0" collapsed="false">
      <c r="I448" s="72"/>
    </row>
    <row r="449" customFormat="false" ht="13.5" hidden="false" customHeight="false" outlineLevel="0" collapsed="false">
      <c r="I449" s="72"/>
    </row>
    <row r="450" customFormat="false" ht="13.5" hidden="false" customHeight="false" outlineLevel="0" collapsed="false">
      <c r="I450" s="72"/>
    </row>
    <row r="451" customFormat="false" ht="13.5" hidden="false" customHeight="false" outlineLevel="0" collapsed="false">
      <c r="I451" s="72"/>
    </row>
    <row r="452" customFormat="false" ht="13.5" hidden="false" customHeight="false" outlineLevel="0" collapsed="false">
      <c r="I452" s="72"/>
    </row>
    <row r="453" customFormat="false" ht="13.5" hidden="false" customHeight="false" outlineLevel="0" collapsed="false">
      <c r="I453" s="72"/>
    </row>
    <row r="454" customFormat="false" ht="13.5" hidden="false" customHeight="false" outlineLevel="0" collapsed="false">
      <c r="I454" s="72"/>
    </row>
    <row r="455" customFormat="false" ht="13.5" hidden="false" customHeight="false" outlineLevel="0" collapsed="false">
      <c r="I455" s="72"/>
    </row>
    <row r="456" customFormat="false" ht="13.5" hidden="false" customHeight="false" outlineLevel="0" collapsed="false">
      <c r="I456" s="72"/>
    </row>
    <row r="457" customFormat="false" ht="13.5" hidden="false" customHeight="false" outlineLevel="0" collapsed="false">
      <c r="I457" s="72"/>
    </row>
    <row r="458" customFormat="false" ht="13.5" hidden="false" customHeight="false" outlineLevel="0" collapsed="false">
      <c r="I458" s="72"/>
    </row>
    <row r="459" customFormat="false" ht="13.5" hidden="false" customHeight="false" outlineLevel="0" collapsed="false">
      <c r="I459" s="72"/>
    </row>
    <row r="460" customFormat="false" ht="13.5" hidden="false" customHeight="false" outlineLevel="0" collapsed="false">
      <c r="I460" s="72"/>
    </row>
    <row r="461" customFormat="false" ht="13.5" hidden="false" customHeight="false" outlineLevel="0" collapsed="false">
      <c r="I461" s="72"/>
    </row>
    <row r="462" customFormat="false" ht="13.5" hidden="false" customHeight="false" outlineLevel="0" collapsed="false">
      <c r="I462" s="72"/>
    </row>
    <row r="463" customFormat="false" ht="13.5" hidden="false" customHeight="false" outlineLevel="0" collapsed="false">
      <c r="I463" s="72"/>
    </row>
    <row r="464" customFormat="false" ht="13.5" hidden="false" customHeight="false" outlineLevel="0" collapsed="false">
      <c r="I464" s="72"/>
    </row>
    <row r="465" customFormat="false" ht="13.5" hidden="false" customHeight="false" outlineLevel="0" collapsed="false">
      <c r="I465" s="72"/>
    </row>
    <row r="466" customFormat="false" ht="13.5" hidden="false" customHeight="false" outlineLevel="0" collapsed="false">
      <c r="I466" s="72"/>
    </row>
    <row r="467" customFormat="false" ht="13.5" hidden="false" customHeight="false" outlineLevel="0" collapsed="false">
      <c r="I467" s="72"/>
    </row>
    <row r="468" customFormat="false" ht="13.5" hidden="false" customHeight="false" outlineLevel="0" collapsed="false">
      <c r="I468" s="72"/>
    </row>
    <row r="469" customFormat="false" ht="13.5" hidden="false" customHeight="false" outlineLevel="0" collapsed="false">
      <c r="I469" s="72"/>
    </row>
    <row r="470" customFormat="false" ht="13.5" hidden="false" customHeight="false" outlineLevel="0" collapsed="false">
      <c r="I470" s="72"/>
    </row>
    <row r="471" customFormat="false" ht="13.5" hidden="false" customHeight="false" outlineLevel="0" collapsed="false">
      <c r="I471" s="72"/>
    </row>
    <row r="472" customFormat="false" ht="13.5" hidden="false" customHeight="false" outlineLevel="0" collapsed="false">
      <c r="I472" s="72"/>
    </row>
    <row r="473" customFormat="false" ht="13.5" hidden="false" customHeight="false" outlineLevel="0" collapsed="false">
      <c r="I473" s="72"/>
    </row>
    <row r="474" customFormat="false" ht="13.5" hidden="false" customHeight="false" outlineLevel="0" collapsed="false">
      <c r="I474" s="72"/>
    </row>
    <row r="475" customFormat="false" ht="13.5" hidden="false" customHeight="false" outlineLevel="0" collapsed="false">
      <c r="I475" s="72"/>
    </row>
    <row r="476" customFormat="false" ht="13.5" hidden="false" customHeight="false" outlineLevel="0" collapsed="false">
      <c r="I476" s="72"/>
    </row>
    <row r="477" customFormat="false" ht="13.5" hidden="false" customHeight="false" outlineLevel="0" collapsed="false">
      <c r="I477" s="72"/>
    </row>
    <row r="478" customFormat="false" ht="13.5" hidden="false" customHeight="false" outlineLevel="0" collapsed="false">
      <c r="I478" s="72"/>
    </row>
    <row r="479" customFormat="false" ht="13.5" hidden="false" customHeight="false" outlineLevel="0" collapsed="false">
      <c r="I479" s="72"/>
    </row>
    <row r="480" customFormat="false" ht="13.5" hidden="false" customHeight="false" outlineLevel="0" collapsed="false">
      <c r="I480" s="72"/>
    </row>
    <row r="481" customFormat="false" ht="13.5" hidden="false" customHeight="false" outlineLevel="0" collapsed="false">
      <c r="I481" s="72"/>
    </row>
    <row r="482" customFormat="false" ht="13.5" hidden="false" customHeight="false" outlineLevel="0" collapsed="false">
      <c r="I482" s="72"/>
    </row>
    <row r="483" customFormat="false" ht="13.5" hidden="false" customHeight="false" outlineLevel="0" collapsed="false">
      <c r="I483" s="72"/>
    </row>
    <row r="484" customFormat="false" ht="13.5" hidden="false" customHeight="false" outlineLevel="0" collapsed="false">
      <c r="I484" s="72"/>
    </row>
    <row r="485" customFormat="false" ht="13.5" hidden="false" customHeight="false" outlineLevel="0" collapsed="false">
      <c r="I485" s="72"/>
    </row>
    <row r="486" customFormat="false" ht="13.5" hidden="false" customHeight="false" outlineLevel="0" collapsed="false">
      <c r="I486" s="72"/>
    </row>
    <row r="487" customFormat="false" ht="13.5" hidden="false" customHeight="false" outlineLevel="0" collapsed="false">
      <c r="I487" s="72"/>
    </row>
    <row r="488" customFormat="false" ht="13.5" hidden="false" customHeight="false" outlineLevel="0" collapsed="false">
      <c r="I488" s="72"/>
    </row>
    <row r="489" customFormat="false" ht="13.5" hidden="false" customHeight="false" outlineLevel="0" collapsed="false">
      <c r="I489" s="72"/>
    </row>
    <row r="490" customFormat="false" ht="13.5" hidden="false" customHeight="false" outlineLevel="0" collapsed="false">
      <c r="I490" s="72"/>
    </row>
    <row r="491" customFormat="false" ht="13.5" hidden="false" customHeight="false" outlineLevel="0" collapsed="false">
      <c r="I491" s="72"/>
    </row>
    <row r="492" customFormat="false" ht="13.5" hidden="false" customHeight="false" outlineLevel="0" collapsed="false">
      <c r="I492" s="72"/>
    </row>
    <row r="493" customFormat="false" ht="13.5" hidden="false" customHeight="false" outlineLevel="0" collapsed="false">
      <c r="I493" s="72"/>
    </row>
    <row r="494" customFormat="false" ht="13.5" hidden="false" customHeight="false" outlineLevel="0" collapsed="false">
      <c r="I494" s="72"/>
    </row>
    <row r="495" customFormat="false" ht="13.5" hidden="false" customHeight="false" outlineLevel="0" collapsed="false">
      <c r="I495" s="72"/>
    </row>
    <row r="496" customFormat="false" ht="13.5" hidden="false" customHeight="false" outlineLevel="0" collapsed="false">
      <c r="I496" s="72"/>
    </row>
    <row r="497" customFormat="false" ht="13.5" hidden="false" customHeight="false" outlineLevel="0" collapsed="false">
      <c r="I497" s="72"/>
    </row>
    <row r="498" customFormat="false" ht="13.5" hidden="false" customHeight="false" outlineLevel="0" collapsed="false">
      <c r="I498" s="72"/>
    </row>
    <row r="499" customFormat="false" ht="13.5" hidden="false" customHeight="false" outlineLevel="0" collapsed="false">
      <c r="I499" s="72"/>
    </row>
    <row r="500" customFormat="false" ht="13.5" hidden="false" customHeight="false" outlineLevel="0" collapsed="false">
      <c r="I500" s="72"/>
    </row>
    <row r="501" customFormat="false" ht="13.5" hidden="false" customHeight="false" outlineLevel="0" collapsed="false">
      <c r="I501" s="72"/>
    </row>
    <row r="502" customFormat="false" ht="13.5" hidden="false" customHeight="false" outlineLevel="0" collapsed="false">
      <c r="I502" s="72"/>
    </row>
    <row r="503" customFormat="false" ht="13.5" hidden="false" customHeight="false" outlineLevel="0" collapsed="false">
      <c r="I503" s="72"/>
    </row>
    <row r="504" customFormat="false" ht="13.5" hidden="false" customHeight="false" outlineLevel="0" collapsed="false">
      <c r="I504" s="72"/>
    </row>
    <row r="505" customFormat="false" ht="13.5" hidden="false" customHeight="false" outlineLevel="0" collapsed="false">
      <c r="I505" s="72"/>
    </row>
    <row r="506" customFormat="false" ht="13.5" hidden="false" customHeight="false" outlineLevel="0" collapsed="false">
      <c r="I506" s="72"/>
    </row>
    <row r="507" customFormat="false" ht="13.5" hidden="false" customHeight="false" outlineLevel="0" collapsed="false">
      <c r="I507" s="72"/>
    </row>
    <row r="508" customFormat="false" ht="13.5" hidden="false" customHeight="false" outlineLevel="0" collapsed="false">
      <c r="I508" s="72"/>
    </row>
    <row r="509" customFormat="false" ht="13.5" hidden="false" customHeight="false" outlineLevel="0" collapsed="false">
      <c r="I509" s="72"/>
    </row>
    <row r="510" customFormat="false" ht="13.5" hidden="false" customHeight="false" outlineLevel="0" collapsed="false">
      <c r="I510" s="72"/>
    </row>
    <row r="511" customFormat="false" ht="13.5" hidden="false" customHeight="false" outlineLevel="0" collapsed="false">
      <c r="I511" s="72"/>
    </row>
    <row r="512" customFormat="false" ht="13.5" hidden="false" customHeight="false" outlineLevel="0" collapsed="false">
      <c r="I512" s="72"/>
    </row>
    <row r="513" customFormat="false" ht="13.5" hidden="false" customHeight="false" outlineLevel="0" collapsed="false">
      <c r="I513" s="72"/>
    </row>
    <row r="514" customFormat="false" ht="13.5" hidden="false" customHeight="false" outlineLevel="0" collapsed="false">
      <c r="I514" s="72"/>
    </row>
    <row r="515" customFormat="false" ht="13.5" hidden="false" customHeight="false" outlineLevel="0" collapsed="false">
      <c r="I515" s="72"/>
    </row>
    <row r="516" customFormat="false" ht="13.5" hidden="false" customHeight="false" outlineLevel="0" collapsed="false">
      <c r="I516" s="72"/>
    </row>
    <row r="517" customFormat="false" ht="13.5" hidden="false" customHeight="false" outlineLevel="0" collapsed="false">
      <c r="I517" s="72"/>
    </row>
    <row r="518" customFormat="false" ht="13.5" hidden="false" customHeight="false" outlineLevel="0" collapsed="false">
      <c r="I518" s="72"/>
    </row>
    <row r="519" customFormat="false" ht="13.5" hidden="false" customHeight="false" outlineLevel="0" collapsed="false">
      <c r="I519" s="72"/>
    </row>
    <row r="520" customFormat="false" ht="13.5" hidden="false" customHeight="false" outlineLevel="0" collapsed="false">
      <c r="I520" s="72"/>
    </row>
    <row r="521" customFormat="false" ht="13.5" hidden="false" customHeight="false" outlineLevel="0" collapsed="false">
      <c r="I521" s="72"/>
    </row>
    <row r="522" customFormat="false" ht="13.5" hidden="false" customHeight="false" outlineLevel="0" collapsed="false">
      <c r="I522" s="72"/>
    </row>
    <row r="523" customFormat="false" ht="13.5" hidden="false" customHeight="false" outlineLevel="0" collapsed="false">
      <c r="I523" s="72"/>
    </row>
    <row r="524" customFormat="false" ht="13.5" hidden="false" customHeight="false" outlineLevel="0" collapsed="false">
      <c r="I524" s="72"/>
    </row>
    <row r="525" customFormat="false" ht="13.5" hidden="false" customHeight="false" outlineLevel="0" collapsed="false">
      <c r="I525" s="72"/>
    </row>
    <row r="526" customFormat="false" ht="13.5" hidden="false" customHeight="false" outlineLevel="0" collapsed="false">
      <c r="I526" s="72"/>
    </row>
    <row r="527" customFormat="false" ht="13.5" hidden="false" customHeight="false" outlineLevel="0" collapsed="false">
      <c r="I527" s="72"/>
    </row>
    <row r="528" customFormat="false" ht="13.5" hidden="false" customHeight="false" outlineLevel="0" collapsed="false">
      <c r="I528" s="72"/>
    </row>
    <row r="529" customFormat="false" ht="13.5" hidden="false" customHeight="false" outlineLevel="0" collapsed="false">
      <c r="I529" s="72"/>
    </row>
    <row r="530" customFormat="false" ht="13.5" hidden="false" customHeight="false" outlineLevel="0" collapsed="false">
      <c r="I530" s="72"/>
    </row>
    <row r="531" customFormat="false" ht="13.5" hidden="false" customHeight="false" outlineLevel="0" collapsed="false">
      <c r="I531" s="72"/>
    </row>
    <row r="532" customFormat="false" ht="13.5" hidden="false" customHeight="false" outlineLevel="0" collapsed="false">
      <c r="I532" s="72"/>
    </row>
    <row r="533" customFormat="false" ht="13.5" hidden="false" customHeight="false" outlineLevel="0" collapsed="false">
      <c r="I533" s="72"/>
    </row>
    <row r="534" customFormat="false" ht="13.5" hidden="false" customHeight="false" outlineLevel="0" collapsed="false">
      <c r="I534" s="72"/>
    </row>
    <row r="535" customFormat="false" ht="13.5" hidden="false" customHeight="false" outlineLevel="0" collapsed="false">
      <c r="I535" s="72"/>
    </row>
    <row r="536" customFormat="false" ht="13.5" hidden="false" customHeight="false" outlineLevel="0" collapsed="false">
      <c r="I536" s="72"/>
    </row>
    <row r="537" customFormat="false" ht="13.5" hidden="false" customHeight="false" outlineLevel="0" collapsed="false">
      <c r="I537" s="72"/>
    </row>
    <row r="538" customFormat="false" ht="13.5" hidden="false" customHeight="false" outlineLevel="0" collapsed="false">
      <c r="I538" s="72"/>
    </row>
    <row r="539" customFormat="false" ht="13.5" hidden="false" customHeight="false" outlineLevel="0" collapsed="false">
      <c r="I539" s="72"/>
    </row>
    <row r="540" customFormat="false" ht="13.5" hidden="false" customHeight="false" outlineLevel="0" collapsed="false">
      <c r="I540" s="72"/>
    </row>
    <row r="541" customFormat="false" ht="13.5" hidden="false" customHeight="false" outlineLevel="0" collapsed="false">
      <c r="I541" s="72"/>
    </row>
    <row r="542" customFormat="false" ht="13.5" hidden="false" customHeight="false" outlineLevel="0" collapsed="false">
      <c r="I542" s="72"/>
    </row>
    <row r="543" customFormat="false" ht="13.5" hidden="false" customHeight="false" outlineLevel="0" collapsed="false">
      <c r="I543" s="72"/>
    </row>
    <row r="544" customFormat="false" ht="13.5" hidden="false" customHeight="false" outlineLevel="0" collapsed="false">
      <c r="I544" s="72"/>
    </row>
    <row r="545" customFormat="false" ht="13.5" hidden="false" customHeight="false" outlineLevel="0" collapsed="false">
      <c r="I545" s="72"/>
    </row>
    <row r="546" customFormat="false" ht="13.5" hidden="false" customHeight="false" outlineLevel="0" collapsed="false">
      <c r="I546" s="72"/>
    </row>
    <row r="547" customFormat="false" ht="13.5" hidden="false" customHeight="false" outlineLevel="0" collapsed="false">
      <c r="I547" s="72"/>
    </row>
    <row r="548" customFormat="false" ht="13.5" hidden="false" customHeight="false" outlineLevel="0" collapsed="false">
      <c r="I548" s="72"/>
    </row>
    <row r="549" customFormat="false" ht="13.5" hidden="false" customHeight="false" outlineLevel="0" collapsed="false">
      <c r="I549" s="72"/>
    </row>
    <row r="550" customFormat="false" ht="13.5" hidden="false" customHeight="false" outlineLevel="0" collapsed="false">
      <c r="I550" s="72"/>
    </row>
    <row r="551" customFormat="false" ht="13.5" hidden="false" customHeight="false" outlineLevel="0" collapsed="false">
      <c r="I551" s="72"/>
    </row>
    <row r="552" customFormat="false" ht="13.5" hidden="false" customHeight="false" outlineLevel="0" collapsed="false">
      <c r="I552" s="72"/>
    </row>
    <row r="553" customFormat="false" ht="13.5" hidden="false" customHeight="false" outlineLevel="0" collapsed="false">
      <c r="I553" s="72"/>
    </row>
    <row r="554" customFormat="false" ht="13.5" hidden="false" customHeight="false" outlineLevel="0" collapsed="false">
      <c r="I554" s="72"/>
    </row>
    <row r="555" customFormat="false" ht="13.5" hidden="false" customHeight="false" outlineLevel="0" collapsed="false">
      <c r="I555" s="72"/>
    </row>
    <row r="556" customFormat="false" ht="13.5" hidden="false" customHeight="false" outlineLevel="0" collapsed="false">
      <c r="I556" s="72"/>
    </row>
    <row r="557" customFormat="false" ht="13.5" hidden="false" customHeight="false" outlineLevel="0" collapsed="false">
      <c r="I557" s="72"/>
    </row>
    <row r="558" customFormat="false" ht="13.5" hidden="false" customHeight="false" outlineLevel="0" collapsed="false">
      <c r="I558" s="72"/>
    </row>
    <row r="559" customFormat="false" ht="13.5" hidden="false" customHeight="false" outlineLevel="0" collapsed="false">
      <c r="I559" s="72"/>
    </row>
    <row r="560" customFormat="false" ht="13.5" hidden="false" customHeight="false" outlineLevel="0" collapsed="false">
      <c r="I560" s="72"/>
    </row>
    <row r="561" customFormat="false" ht="13.5" hidden="false" customHeight="false" outlineLevel="0" collapsed="false">
      <c r="I561" s="72"/>
    </row>
    <row r="562" customFormat="false" ht="13.5" hidden="false" customHeight="false" outlineLevel="0" collapsed="false">
      <c r="I562" s="72"/>
    </row>
    <row r="563" customFormat="false" ht="13.5" hidden="false" customHeight="false" outlineLevel="0" collapsed="false">
      <c r="I563" s="72"/>
    </row>
    <row r="564" customFormat="false" ht="13.5" hidden="false" customHeight="false" outlineLevel="0" collapsed="false">
      <c r="I564" s="72"/>
    </row>
    <row r="565" customFormat="false" ht="13.5" hidden="false" customHeight="false" outlineLevel="0" collapsed="false">
      <c r="I565" s="72"/>
    </row>
    <row r="566" customFormat="false" ht="13.5" hidden="false" customHeight="false" outlineLevel="0" collapsed="false">
      <c r="I566" s="72"/>
    </row>
    <row r="567" customFormat="false" ht="13.5" hidden="false" customHeight="false" outlineLevel="0" collapsed="false">
      <c r="I567" s="72"/>
    </row>
    <row r="568" customFormat="false" ht="13.5" hidden="false" customHeight="false" outlineLevel="0" collapsed="false">
      <c r="I568" s="72"/>
    </row>
    <row r="569" customFormat="false" ht="13.5" hidden="false" customHeight="false" outlineLevel="0" collapsed="false">
      <c r="I569" s="72"/>
    </row>
    <row r="570" customFormat="false" ht="13.5" hidden="false" customHeight="false" outlineLevel="0" collapsed="false">
      <c r="I570" s="72"/>
    </row>
    <row r="571" customFormat="false" ht="13.5" hidden="false" customHeight="false" outlineLevel="0" collapsed="false">
      <c r="I571" s="72"/>
    </row>
    <row r="572" customFormat="false" ht="13.5" hidden="false" customHeight="false" outlineLevel="0" collapsed="false">
      <c r="I572" s="72"/>
    </row>
    <row r="573" customFormat="false" ht="13.5" hidden="false" customHeight="false" outlineLevel="0" collapsed="false">
      <c r="I573" s="72"/>
    </row>
    <row r="574" customFormat="false" ht="13.5" hidden="false" customHeight="false" outlineLevel="0" collapsed="false">
      <c r="I574" s="72"/>
    </row>
    <row r="575" customFormat="false" ht="13.5" hidden="false" customHeight="false" outlineLevel="0" collapsed="false">
      <c r="I575" s="72"/>
    </row>
    <row r="576" customFormat="false" ht="13.5" hidden="false" customHeight="false" outlineLevel="0" collapsed="false">
      <c r="I576" s="72"/>
    </row>
    <row r="577" customFormat="false" ht="13.5" hidden="false" customHeight="false" outlineLevel="0" collapsed="false">
      <c r="I577" s="72"/>
    </row>
    <row r="578" customFormat="false" ht="13.5" hidden="false" customHeight="false" outlineLevel="0" collapsed="false">
      <c r="I578" s="72"/>
    </row>
    <row r="579" customFormat="false" ht="13.5" hidden="false" customHeight="false" outlineLevel="0" collapsed="false">
      <c r="I579" s="72"/>
    </row>
    <row r="580" customFormat="false" ht="13.5" hidden="false" customHeight="false" outlineLevel="0" collapsed="false">
      <c r="I580" s="72"/>
    </row>
    <row r="581" customFormat="false" ht="13.5" hidden="false" customHeight="false" outlineLevel="0" collapsed="false">
      <c r="I581" s="72"/>
    </row>
    <row r="582" customFormat="false" ht="13.5" hidden="false" customHeight="false" outlineLevel="0" collapsed="false">
      <c r="I582" s="72"/>
    </row>
    <row r="583" customFormat="false" ht="13.5" hidden="false" customHeight="false" outlineLevel="0" collapsed="false">
      <c r="I583" s="72"/>
    </row>
    <row r="584" customFormat="false" ht="13.5" hidden="false" customHeight="false" outlineLevel="0" collapsed="false">
      <c r="I584" s="72"/>
    </row>
    <row r="585" customFormat="false" ht="13.5" hidden="false" customHeight="false" outlineLevel="0" collapsed="false">
      <c r="I585" s="72"/>
    </row>
    <row r="586" customFormat="false" ht="13.5" hidden="false" customHeight="false" outlineLevel="0" collapsed="false">
      <c r="I586" s="72"/>
    </row>
    <row r="587" customFormat="false" ht="13.5" hidden="false" customHeight="false" outlineLevel="0" collapsed="false">
      <c r="I587" s="72"/>
    </row>
    <row r="588" customFormat="false" ht="13.5" hidden="false" customHeight="false" outlineLevel="0" collapsed="false">
      <c r="I588" s="72"/>
    </row>
    <row r="589" customFormat="false" ht="13.5" hidden="false" customHeight="false" outlineLevel="0" collapsed="false">
      <c r="I589" s="72"/>
    </row>
    <row r="590" customFormat="false" ht="13.5" hidden="false" customHeight="false" outlineLevel="0" collapsed="false">
      <c r="I590" s="72"/>
    </row>
    <row r="591" customFormat="false" ht="13.5" hidden="false" customHeight="false" outlineLevel="0" collapsed="false">
      <c r="I591" s="72"/>
    </row>
    <row r="592" customFormat="false" ht="13.5" hidden="false" customHeight="false" outlineLevel="0" collapsed="false">
      <c r="I592" s="72"/>
    </row>
    <row r="593" customFormat="false" ht="13.5" hidden="false" customHeight="false" outlineLevel="0" collapsed="false">
      <c r="I593" s="72"/>
    </row>
    <row r="594" customFormat="false" ht="13.5" hidden="false" customHeight="false" outlineLevel="0" collapsed="false">
      <c r="I594" s="72"/>
    </row>
    <row r="595" customFormat="false" ht="13.5" hidden="false" customHeight="false" outlineLevel="0" collapsed="false">
      <c r="I595" s="72"/>
    </row>
    <row r="596" customFormat="false" ht="13.5" hidden="false" customHeight="false" outlineLevel="0" collapsed="false">
      <c r="I596" s="72"/>
    </row>
    <row r="597" customFormat="false" ht="13.5" hidden="false" customHeight="false" outlineLevel="0" collapsed="false">
      <c r="I597" s="72"/>
    </row>
    <row r="598" customFormat="false" ht="13.5" hidden="false" customHeight="false" outlineLevel="0" collapsed="false">
      <c r="I598" s="72"/>
    </row>
    <row r="599" customFormat="false" ht="13.5" hidden="false" customHeight="false" outlineLevel="0" collapsed="false">
      <c r="I599" s="72"/>
    </row>
    <row r="600" customFormat="false" ht="13.5" hidden="false" customHeight="false" outlineLevel="0" collapsed="false">
      <c r="I600" s="72"/>
    </row>
    <row r="601" customFormat="false" ht="13.5" hidden="false" customHeight="false" outlineLevel="0" collapsed="false">
      <c r="I601" s="72"/>
    </row>
    <row r="602" customFormat="false" ht="13.5" hidden="false" customHeight="false" outlineLevel="0" collapsed="false">
      <c r="I602" s="72"/>
    </row>
    <row r="603" customFormat="false" ht="13.5" hidden="false" customHeight="false" outlineLevel="0" collapsed="false">
      <c r="I603" s="72"/>
    </row>
    <row r="604" customFormat="false" ht="13.5" hidden="false" customHeight="false" outlineLevel="0" collapsed="false">
      <c r="I604" s="72"/>
    </row>
    <row r="605" customFormat="false" ht="13.5" hidden="false" customHeight="false" outlineLevel="0" collapsed="false">
      <c r="I605" s="72"/>
    </row>
    <row r="606" customFormat="false" ht="13.5" hidden="false" customHeight="false" outlineLevel="0" collapsed="false">
      <c r="I606" s="72"/>
    </row>
    <row r="607" customFormat="false" ht="13.5" hidden="false" customHeight="false" outlineLevel="0" collapsed="false">
      <c r="I607" s="72"/>
    </row>
    <row r="608" customFormat="false" ht="13.5" hidden="false" customHeight="false" outlineLevel="0" collapsed="false">
      <c r="I608" s="72"/>
    </row>
    <row r="609" customFormat="false" ht="13.5" hidden="false" customHeight="false" outlineLevel="0" collapsed="false">
      <c r="I609" s="72"/>
    </row>
    <row r="610" customFormat="false" ht="13.5" hidden="false" customHeight="false" outlineLevel="0" collapsed="false">
      <c r="I610" s="72"/>
    </row>
    <row r="611" customFormat="false" ht="13.5" hidden="false" customHeight="false" outlineLevel="0" collapsed="false">
      <c r="I611" s="72"/>
    </row>
    <row r="612" customFormat="false" ht="13.5" hidden="false" customHeight="false" outlineLevel="0" collapsed="false">
      <c r="I612" s="72"/>
    </row>
    <row r="613" customFormat="false" ht="13.5" hidden="false" customHeight="false" outlineLevel="0" collapsed="false">
      <c r="I613" s="72"/>
    </row>
    <row r="614" customFormat="false" ht="13.5" hidden="false" customHeight="false" outlineLevel="0" collapsed="false">
      <c r="I614" s="72"/>
    </row>
    <row r="615" customFormat="false" ht="13.5" hidden="false" customHeight="false" outlineLevel="0" collapsed="false">
      <c r="I615" s="72"/>
    </row>
    <row r="616" customFormat="false" ht="13.5" hidden="false" customHeight="false" outlineLevel="0" collapsed="false">
      <c r="I616" s="72"/>
    </row>
    <row r="617" customFormat="false" ht="13.5" hidden="false" customHeight="false" outlineLevel="0" collapsed="false">
      <c r="I617" s="72"/>
    </row>
    <row r="618" customFormat="false" ht="13.5" hidden="false" customHeight="false" outlineLevel="0" collapsed="false">
      <c r="I618" s="72"/>
    </row>
    <row r="619" customFormat="false" ht="13.5" hidden="false" customHeight="false" outlineLevel="0" collapsed="false">
      <c r="I619" s="72"/>
    </row>
    <row r="620" customFormat="false" ht="13.5" hidden="false" customHeight="false" outlineLevel="0" collapsed="false">
      <c r="I620" s="72"/>
    </row>
    <row r="621" customFormat="false" ht="13.5" hidden="false" customHeight="false" outlineLevel="0" collapsed="false">
      <c r="I621" s="72"/>
    </row>
    <row r="622" customFormat="false" ht="13.5" hidden="false" customHeight="false" outlineLevel="0" collapsed="false">
      <c r="I622" s="72"/>
    </row>
    <row r="623" customFormat="false" ht="13.5" hidden="false" customHeight="false" outlineLevel="0" collapsed="false">
      <c r="I623" s="72"/>
    </row>
    <row r="624" customFormat="false" ht="13.5" hidden="false" customHeight="false" outlineLevel="0" collapsed="false">
      <c r="I624" s="72"/>
    </row>
    <row r="625" customFormat="false" ht="13.5" hidden="false" customHeight="false" outlineLevel="0" collapsed="false">
      <c r="I625" s="72"/>
    </row>
    <row r="626" customFormat="false" ht="13.5" hidden="false" customHeight="false" outlineLevel="0" collapsed="false">
      <c r="I626" s="72"/>
    </row>
    <row r="627" customFormat="false" ht="13.5" hidden="false" customHeight="false" outlineLevel="0" collapsed="false">
      <c r="I627" s="72"/>
    </row>
    <row r="628" customFormat="false" ht="13.5" hidden="false" customHeight="false" outlineLevel="0" collapsed="false">
      <c r="I628" s="72"/>
    </row>
    <row r="629" customFormat="false" ht="13.5" hidden="false" customHeight="false" outlineLevel="0" collapsed="false">
      <c r="I629" s="72"/>
    </row>
    <row r="630" customFormat="false" ht="13.5" hidden="false" customHeight="false" outlineLevel="0" collapsed="false">
      <c r="I630" s="72"/>
    </row>
    <row r="631" customFormat="false" ht="13.5" hidden="false" customHeight="false" outlineLevel="0" collapsed="false">
      <c r="I631" s="72"/>
    </row>
    <row r="632" customFormat="false" ht="13.5" hidden="false" customHeight="false" outlineLevel="0" collapsed="false">
      <c r="I632" s="72"/>
    </row>
    <row r="633" customFormat="false" ht="13.5" hidden="false" customHeight="false" outlineLevel="0" collapsed="false">
      <c r="I633" s="72"/>
    </row>
    <row r="634" customFormat="false" ht="13.5" hidden="false" customHeight="false" outlineLevel="0" collapsed="false">
      <c r="I634" s="72"/>
    </row>
    <row r="635" customFormat="false" ht="13.5" hidden="false" customHeight="false" outlineLevel="0" collapsed="false">
      <c r="I635" s="72"/>
    </row>
    <row r="636" customFormat="false" ht="13.5" hidden="false" customHeight="false" outlineLevel="0" collapsed="false">
      <c r="I636" s="72"/>
    </row>
    <row r="637" customFormat="false" ht="13.5" hidden="false" customHeight="false" outlineLevel="0" collapsed="false">
      <c r="I637" s="72"/>
    </row>
    <row r="638" customFormat="false" ht="13.5" hidden="false" customHeight="false" outlineLevel="0" collapsed="false">
      <c r="I638" s="72"/>
    </row>
    <row r="639" customFormat="false" ht="13.5" hidden="false" customHeight="false" outlineLevel="0" collapsed="false">
      <c r="I639" s="72"/>
    </row>
    <row r="640" customFormat="false" ht="13.5" hidden="false" customHeight="false" outlineLevel="0" collapsed="false">
      <c r="I640" s="72"/>
    </row>
    <row r="641" customFormat="false" ht="13.5" hidden="false" customHeight="false" outlineLevel="0" collapsed="false">
      <c r="I641" s="72"/>
    </row>
    <row r="642" customFormat="false" ht="13.5" hidden="false" customHeight="false" outlineLevel="0" collapsed="false">
      <c r="I642" s="72"/>
    </row>
    <row r="643" customFormat="false" ht="13.5" hidden="false" customHeight="false" outlineLevel="0" collapsed="false">
      <c r="I643" s="72"/>
    </row>
    <row r="644" customFormat="false" ht="13.5" hidden="false" customHeight="false" outlineLevel="0" collapsed="false">
      <c r="I644" s="72"/>
    </row>
    <row r="645" customFormat="false" ht="13.5" hidden="false" customHeight="false" outlineLevel="0" collapsed="false">
      <c r="I645" s="72"/>
    </row>
    <row r="646" customFormat="false" ht="13.5" hidden="false" customHeight="false" outlineLevel="0" collapsed="false">
      <c r="I646" s="72"/>
    </row>
    <row r="647" customFormat="false" ht="13.5" hidden="false" customHeight="false" outlineLevel="0" collapsed="false">
      <c r="I647" s="72"/>
    </row>
    <row r="648" customFormat="false" ht="13.5" hidden="false" customHeight="false" outlineLevel="0" collapsed="false">
      <c r="I648" s="72"/>
    </row>
    <row r="649" customFormat="false" ht="13.5" hidden="false" customHeight="false" outlineLevel="0" collapsed="false">
      <c r="I649" s="72"/>
    </row>
    <row r="650" customFormat="false" ht="13.5" hidden="false" customHeight="false" outlineLevel="0" collapsed="false">
      <c r="I650" s="72"/>
    </row>
    <row r="651" customFormat="false" ht="13.5" hidden="false" customHeight="false" outlineLevel="0" collapsed="false">
      <c r="I651" s="72"/>
    </row>
    <row r="652" customFormat="false" ht="13.5" hidden="false" customHeight="false" outlineLevel="0" collapsed="false">
      <c r="I652" s="72"/>
    </row>
    <row r="653" customFormat="false" ht="13.5" hidden="false" customHeight="false" outlineLevel="0" collapsed="false">
      <c r="I653" s="72"/>
    </row>
    <row r="654" customFormat="false" ht="13.5" hidden="false" customHeight="false" outlineLevel="0" collapsed="false">
      <c r="I654" s="72"/>
    </row>
    <row r="655" customFormat="false" ht="13.5" hidden="false" customHeight="false" outlineLevel="0" collapsed="false">
      <c r="I655" s="72"/>
    </row>
    <row r="656" customFormat="false" ht="13.5" hidden="false" customHeight="false" outlineLevel="0" collapsed="false">
      <c r="I656" s="72"/>
    </row>
    <row r="657" customFormat="false" ht="13.5" hidden="false" customHeight="false" outlineLevel="0" collapsed="false">
      <c r="I657" s="72"/>
    </row>
    <row r="658" customFormat="false" ht="13.5" hidden="false" customHeight="false" outlineLevel="0" collapsed="false">
      <c r="I658" s="72"/>
    </row>
    <row r="659" customFormat="false" ht="13.5" hidden="false" customHeight="false" outlineLevel="0" collapsed="false">
      <c r="I659" s="72"/>
    </row>
    <row r="660" customFormat="false" ht="13.5" hidden="false" customHeight="false" outlineLevel="0" collapsed="false">
      <c r="I660" s="72"/>
    </row>
    <row r="661" customFormat="false" ht="13.5" hidden="false" customHeight="false" outlineLevel="0" collapsed="false">
      <c r="I661" s="72"/>
    </row>
    <row r="662" customFormat="false" ht="13.5" hidden="false" customHeight="false" outlineLevel="0" collapsed="false">
      <c r="I662" s="72"/>
    </row>
    <row r="663" customFormat="false" ht="13.5" hidden="false" customHeight="false" outlineLevel="0" collapsed="false">
      <c r="I663" s="72"/>
    </row>
    <row r="664" customFormat="false" ht="13.5" hidden="false" customHeight="false" outlineLevel="0" collapsed="false">
      <c r="I664" s="72"/>
    </row>
    <row r="665" customFormat="false" ht="13.5" hidden="false" customHeight="false" outlineLevel="0" collapsed="false">
      <c r="I665" s="72"/>
    </row>
    <row r="666" customFormat="false" ht="13.5" hidden="false" customHeight="false" outlineLevel="0" collapsed="false">
      <c r="I666" s="72"/>
    </row>
    <row r="667" customFormat="false" ht="13.5" hidden="false" customHeight="false" outlineLevel="0" collapsed="false">
      <c r="I667" s="72"/>
    </row>
    <row r="668" customFormat="false" ht="13.5" hidden="false" customHeight="false" outlineLevel="0" collapsed="false">
      <c r="I668" s="72"/>
    </row>
    <row r="669" customFormat="false" ht="13.5" hidden="false" customHeight="false" outlineLevel="0" collapsed="false">
      <c r="I669" s="72"/>
    </row>
    <row r="670" customFormat="false" ht="13.5" hidden="false" customHeight="false" outlineLevel="0" collapsed="false">
      <c r="I670" s="72"/>
    </row>
    <row r="671" customFormat="false" ht="13.5" hidden="false" customHeight="false" outlineLevel="0" collapsed="false">
      <c r="I671" s="72"/>
    </row>
    <row r="672" customFormat="false" ht="13.5" hidden="false" customHeight="false" outlineLevel="0" collapsed="false">
      <c r="I672" s="72"/>
    </row>
    <row r="673" customFormat="false" ht="13.5" hidden="false" customHeight="false" outlineLevel="0" collapsed="false">
      <c r="I673" s="72"/>
    </row>
    <row r="674" customFormat="false" ht="13.5" hidden="false" customHeight="false" outlineLevel="0" collapsed="false">
      <c r="I674" s="72"/>
    </row>
    <row r="675" customFormat="false" ht="13.5" hidden="false" customHeight="false" outlineLevel="0" collapsed="false">
      <c r="I675" s="72"/>
    </row>
    <row r="676" customFormat="false" ht="13.5" hidden="false" customHeight="false" outlineLevel="0" collapsed="false">
      <c r="I676" s="72"/>
    </row>
    <row r="677" customFormat="false" ht="13.5" hidden="false" customHeight="false" outlineLevel="0" collapsed="false">
      <c r="I677" s="72"/>
    </row>
    <row r="678" customFormat="false" ht="13.5" hidden="false" customHeight="false" outlineLevel="0" collapsed="false">
      <c r="I678" s="72"/>
    </row>
    <row r="679" customFormat="false" ht="13.5" hidden="false" customHeight="false" outlineLevel="0" collapsed="false">
      <c r="I679" s="72"/>
    </row>
    <row r="680" customFormat="false" ht="13.5" hidden="false" customHeight="false" outlineLevel="0" collapsed="false">
      <c r="I680" s="72"/>
    </row>
    <row r="681" customFormat="false" ht="13.5" hidden="false" customHeight="false" outlineLevel="0" collapsed="false">
      <c r="I681" s="72"/>
    </row>
    <row r="682" customFormat="false" ht="13.5" hidden="false" customHeight="false" outlineLevel="0" collapsed="false">
      <c r="I682" s="72"/>
    </row>
    <row r="683" customFormat="false" ht="13.5" hidden="false" customHeight="false" outlineLevel="0" collapsed="false">
      <c r="I683" s="72"/>
    </row>
    <row r="684" customFormat="false" ht="13.5" hidden="false" customHeight="false" outlineLevel="0" collapsed="false">
      <c r="I684" s="72"/>
    </row>
    <row r="685" customFormat="false" ht="13.5" hidden="false" customHeight="false" outlineLevel="0" collapsed="false">
      <c r="I685" s="72"/>
    </row>
    <row r="686" customFormat="false" ht="13.5" hidden="false" customHeight="false" outlineLevel="0" collapsed="false">
      <c r="I686" s="72"/>
    </row>
    <row r="687" customFormat="false" ht="13.5" hidden="false" customHeight="false" outlineLevel="0" collapsed="false">
      <c r="I687" s="72"/>
    </row>
    <row r="688" customFormat="false" ht="13.5" hidden="false" customHeight="false" outlineLevel="0" collapsed="false">
      <c r="I688" s="72"/>
    </row>
    <row r="689" customFormat="false" ht="13.5" hidden="false" customHeight="false" outlineLevel="0" collapsed="false">
      <c r="I689" s="72"/>
    </row>
    <row r="690" customFormat="false" ht="13.5" hidden="false" customHeight="false" outlineLevel="0" collapsed="false">
      <c r="I690" s="72"/>
    </row>
    <row r="691" customFormat="false" ht="13.5" hidden="false" customHeight="false" outlineLevel="0" collapsed="false">
      <c r="I691" s="72"/>
    </row>
    <row r="692" customFormat="false" ht="13.5" hidden="false" customHeight="false" outlineLevel="0" collapsed="false">
      <c r="I692" s="72"/>
    </row>
    <row r="693" customFormat="false" ht="13.5" hidden="false" customHeight="false" outlineLevel="0" collapsed="false">
      <c r="I693" s="72"/>
    </row>
    <row r="694" customFormat="false" ht="13.5" hidden="false" customHeight="false" outlineLevel="0" collapsed="false">
      <c r="I694" s="72"/>
    </row>
    <row r="695" customFormat="false" ht="13.5" hidden="false" customHeight="false" outlineLevel="0" collapsed="false">
      <c r="I695" s="72"/>
    </row>
    <row r="696" customFormat="false" ht="13.5" hidden="false" customHeight="false" outlineLevel="0" collapsed="false">
      <c r="I696" s="72"/>
    </row>
    <row r="697" customFormat="false" ht="13.5" hidden="false" customHeight="false" outlineLevel="0" collapsed="false">
      <c r="I697" s="72"/>
    </row>
    <row r="698" customFormat="false" ht="13.5" hidden="false" customHeight="false" outlineLevel="0" collapsed="false">
      <c r="I698" s="72"/>
    </row>
    <row r="699" customFormat="false" ht="13.5" hidden="false" customHeight="false" outlineLevel="0" collapsed="false">
      <c r="I699" s="72"/>
    </row>
    <row r="700" customFormat="false" ht="13.5" hidden="false" customHeight="false" outlineLevel="0" collapsed="false">
      <c r="I700" s="72"/>
    </row>
    <row r="701" customFormat="false" ht="13.5" hidden="false" customHeight="false" outlineLevel="0" collapsed="false">
      <c r="I701" s="72"/>
    </row>
    <row r="702" customFormat="false" ht="13.5" hidden="false" customHeight="false" outlineLevel="0" collapsed="false">
      <c r="I702" s="72"/>
    </row>
    <row r="703" customFormat="false" ht="13.5" hidden="false" customHeight="false" outlineLevel="0" collapsed="false">
      <c r="I703" s="72"/>
    </row>
    <row r="704" customFormat="false" ht="13.5" hidden="false" customHeight="false" outlineLevel="0" collapsed="false">
      <c r="I704" s="72"/>
    </row>
    <row r="705" customFormat="false" ht="13.5" hidden="false" customHeight="false" outlineLevel="0" collapsed="false">
      <c r="I705" s="72"/>
    </row>
    <row r="706" customFormat="false" ht="13.5" hidden="false" customHeight="false" outlineLevel="0" collapsed="false">
      <c r="I706" s="72"/>
    </row>
    <row r="707" customFormat="false" ht="13.5" hidden="false" customHeight="false" outlineLevel="0" collapsed="false">
      <c r="I707" s="72"/>
    </row>
    <row r="708" customFormat="false" ht="13.5" hidden="false" customHeight="false" outlineLevel="0" collapsed="false">
      <c r="I708" s="72"/>
    </row>
    <row r="709" customFormat="false" ht="13.5" hidden="false" customHeight="false" outlineLevel="0" collapsed="false">
      <c r="I709" s="72"/>
    </row>
    <row r="710" customFormat="false" ht="13.5" hidden="false" customHeight="false" outlineLevel="0" collapsed="false">
      <c r="I710" s="72"/>
    </row>
    <row r="711" customFormat="false" ht="13.5" hidden="false" customHeight="false" outlineLevel="0" collapsed="false">
      <c r="I711" s="72"/>
    </row>
    <row r="712" customFormat="false" ht="13.5" hidden="false" customHeight="false" outlineLevel="0" collapsed="false">
      <c r="I712" s="72"/>
    </row>
    <row r="713" customFormat="false" ht="13.5" hidden="false" customHeight="false" outlineLevel="0" collapsed="false">
      <c r="I713" s="72"/>
    </row>
    <row r="714" customFormat="false" ht="13.5" hidden="false" customHeight="false" outlineLevel="0" collapsed="false">
      <c r="I714" s="72"/>
    </row>
    <row r="715" customFormat="false" ht="13.5" hidden="false" customHeight="false" outlineLevel="0" collapsed="false">
      <c r="I715" s="72"/>
    </row>
    <row r="716" customFormat="false" ht="13.5" hidden="false" customHeight="false" outlineLevel="0" collapsed="false">
      <c r="I716" s="72"/>
    </row>
    <row r="717" customFormat="false" ht="13.5" hidden="false" customHeight="false" outlineLevel="0" collapsed="false">
      <c r="I717" s="72"/>
    </row>
    <row r="718" customFormat="false" ht="13.5" hidden="false" customHeight="false" outlineLevel="0" collapsed="false">
      <c r="I718" s="72"/>
    </row>
    <row r="719" customFormat="false" ht="13.5" hidden="false" customHeight="false" outlineLevel="0" collapsed="false">
      <c r="I719" s="72"/>
    </row>
    <row r="720" customFormat="false" ht="13.5" hidden="false" customHeight="false" outlineLevel="0" collapsed="false">
      <c r="I720" s="72"/>
    </row>
    <row r="721" customFormat="false" ht="13.5" hidden="false" customHeight="false" outlineLevel="0" collapsed="false">
      <c r="I721" s="72"/>
    </row>
    <row r="722" customFormat="false" ht="13.5" hidden="false" customHeight="false" outlineLevel="0" collapsed="false">
      <c r="I722" s="72"/>
    </row>
    <row r="723" customFormat="false" ht="13.5" hidden="false" customHeight="false" outlineLevel="0" collapsed="false">
      <c r="I723" s="72"/>
    </row>
    <row r="724" customFormat="false" ht="13.5" hidden="false" customHeight="false" outlineLevel="0" collapsed="false">
      <c r="I724" s="72"/>
    </row>
    <row r="725" customFormat="false" ht="13.5" hidden="false" customHeight="false" outlineLevel="0" collapsed="false">
      <c r="I725" s="72"/>
    </row>
    <row r="726" customFormat="false" ht="13.5" hidden="false" customHeight="false" outlineLevel="0" collapsed="false">
      <c r="I726" s="72"/>
    </row>
    <row r="727" customFormat="false" ht="13.5" hidden="false" customHeight="false" outlineLevel="0" collapsed="false">
      <c r="I727" s="72"/>
    </row>
    <row r="728" customFormat="false" ht="13.5" hidden="false" customHeight="false" outlineLevel="0" collapsed="false">
      <c r="I728" s="72"/>
    </row>
    <row r="729" customFormat="false" ht="13.5" hidden="false" customHeight="false" outlineLevel="0" collapsed="false">
      <c r="I729" s="72"/>
    </row>
    <row r="730" customFormat="false" ht="13.5" hidden="false" customHeight="false" outlineLevel="0" collapsed="false">
      <c r="I730" s="72"/>
    </row>
    <row r="731" customFormat="false" ht="13.5" hidden="false" customHeight="false" outlineLevel="0" collapsed="false">
      <c r="I731" s="72"/>
    </row>
    <row r="732" customFormat="false" ht="13.5" hidden="false" customHeight="false" outlineLevel="0" collapsed="false">
      <c r="I732" s="72"/>
    </row>
    <row r="733" customFormat="false" ht="13.5" hidden="false" customHeight="false" outlineLevel="0" collapsed="false">
      <c r="I733" s="72"/>
    </row>
    <row r="734" customFormat="false" ht="13.5" hidden="false" customHeight="false" outlineLevel="0" collapsed="false">
      <c r="I734" s="72"/>
    </row>
    <row r="735" customFormat="false" ht="13.5" hidden="false" customHeight="false" outlineLevel="0" collapsed="false">
      <c r="I735" s="72"/>
    </row>
    <row r="736" customFormat="false" ht="13.5" hidden="false" customHeight="false" outlineLevel="0" collapsed="false">
      <c r="I736" s="72"/>
    </row>
    <row r="737" customFormat="false" ht="13.5" hidden="false" customHeight="false" outlineLevel="0" collapsed="false">
      <c r="I737" s="72"/>
    </row>
    <row r="738" customFormat="false" ht="13.5" hidden="false" customHeight="false" outlineLevel="0" collapsed="false">
      <c r="I738" s="72"/>
    </row>
    <row r="739" customFormat="false" ht="13.5" hidden="false" customHeight="false" outlineLevel="0" collapsed="false">
      <c r="I739" s="72"/>
    </row>
    <row r="740" customFormat="false" ht="13.5" hidden="false" customHeight="false" outlineLevel="0" collapsed="false">
      <c r="I740" s="72"/>
    </row>
    <row r="741" customFormat="false" ht="13.5" hidden="false" customHeight="false" outlineLevel="0" collapsed="false">
      <c r="I741" s="72"/>
    </row>
    <row r="742" customFormat="false" ht="13.5" hidden="false" customHeight="false" outlineLevel="0" collapsed="false">
      <c r="I742" s="72"/>
    </row>
    <row r="743" customFormat="false" ht="13.5" hidden="false" customHeight="false" outlineLevel="0" collapsed="false">
      <c r="I743" s="72"/>
    </row>
    <row r="744" customFormat="false" ht="13.5" hidden="false" customHeight="false" outlineLevel="0" collapsed="false">
      <c r="I744" s="72"/>
    </row>
    <row r="745" customFormat="false" ht="13.5" hidden="false" customHeight="false" outlineLevel="0" collapsed="false">
      <c r="I745" s="72"/>
    </row>
    <row r="746" customFormat="false" ht="13.5" hidden="false" customHeight="false" outlineLevel="0" collapsed="false">
      <c r="I746" s="72"/>
    </row>
    <row r="747" customFormat="false" ht="13.5" hidden="false" customHeight="false" outlineLevel="0" collapsed="false">
      <c r="I747" s="72"/>
    </row>
    <row r="748" customFormat="false" ht="13.5" hidden="false" customHeight="false" outlineLevel="0" collapsed="false">
      <c r="I748" s="72"/>
    </row>
    <row r="749" customFormat="false" ht="13.5" hidden="false" customHeight="false" outlineLevel="0" collapsed="false">
      <c r="I749" s="72"/>
    </row>
    <row r="750" customFormat="false" ht="13.5" hidden="false" customHeight="false" outlineLevel="0" collapsed="false">
      <c r="I750" s="72"/>
    </row>
    <row r="751" customFormat="false" ht="13.5" hidden="false" customHeight="false" outlineLevel="0" collapsed="false">
      <c r="I751" s="72"/>
    </row>
    <row r="752" customFormat="false" ht="13.5" hidden="false" customHeight="false" outlineLevel="0" collapsed="false">
      <c r="I752" s="72"/>
    </row>
    <row r="753" customFormat="false" ht="13.5" hidden="false" customHeight="false" outlineLevel="0" collapsed="false">
      <c r="I753" s="72"/>
    </row>
    <row r="754" customFormat="false" ht="13.5" hidden="false" customHeight="false" outlineLevel="0" collapsed="false">
      <c r="I754" s="72"/>
    </row>
    <row r="755" customFormat="false" ht="13.5" hidden="false" customHeight="false" outlineLevel="0" collapsed="false">
      <c r="I755" s="72"/>
    </row>
    <row r="756" customFormat="false" ht="13.5" hidden="false" customHeight="false" outlineLevel="0" collapsed="false">
      <c r="I756" s="72"/>
    </row>
    <row r="757" customFormat="false" ht="13.5" hidden="false" customHeight="false" outlineLevel="0" collapsed="false">
      <c r="I757" s="72"/>
    </row>
    <row r="758" customFormat="false" ht="13.5" hidden="false" customHeight="false" outlineLevel="0" collapsed="false">
      <c r="I758" s="72"/>
    </row>
    <row r="759" customFormat="false" ht="13.5" hidden="false" customHeight="false" outlineLevel="0" collapsed="false">
      <c r="I759" s="72"/>
    </row>
    <row r="760" customFormat="false" ht="13.5" hidden="false" customHeight="false" outlineLevel="0" collapsed="false">
      <c r="I760" s="72"/>
    </row>
    <row r="761" customFormat="false" ht="13.5" hidden="false" customHeight="false" outlineLevel="0" collapsed="false">
      <c r="I761" s="72"/>
    </row>
    <row r="762" customFormat="false" ht="13.5" hidden="false" customHeight="false" outlineLevel="0" collapsed="false">
      <c r="I762" s="72"/>
    </row>
    <row r="763" customFormat="false" ht="13.5" hidden="false" customHeight="false" outlineLevel="0" collapsed="false">
      <c r="I763" s="72"/>
    </row>
    <row r="764" customFormat="false" ht="13.5" hidden="false" customHeight="false" outlineLevel="0" collapsed="false">
      <c r="I764" s="72"/>
    </row>
    <row r="765" customFormat="false" ht="13.5" hidden="false" customHeight="false" outlineLevel="0" collapsed="false">
      <c r="I765" s="72"/>
    </row>
    <row r="766" customFormat="false" ht="13.5" hidden="false" customHeight="false" outlineLevel="0" collapsed="false">
      <c r="I766" s="72"/>
    </row>
    <row r="767" customFormat="false" ht="13.5" hidden="false" customHeight="false" outlineLevel="0" collapsed="false">
      <c r="I767" s="72"/>
    </row>
    <row r="768" customFormat="false" ht="13.5" hidden="false" customHeight="false" outlineLevel="0" collapsed="false">
      <c r="I768" s="72"/>
    </row>
    <row r="769" customFormat="false" ht="13.5" hidden="false" customHeight="false" outlineLevel="0" collapsed="false">
      <c r="I769" s="72"/>
    </row>
    <row r="770" customFormat="false" ht="13.5" hidden="false" customHeight="false" outlineLevel="0" collapsed="false">
      <c r="I770" s="72"/>
    </row>
    <row r="771" customFormat="false" ht="13.5" hidden="false" customHeight="false" outlineLevel="0" collapsed="false">
      <c r="I771" s="72"/>
    </row>
    <row r="772" customFormat="false" ht="13.5" hidden="false" customHeight="false" outlineLevel="0" collapsed="false">
      <c r="I772" s="72"/>
    </row>
    <row r="773" customFormat="false" ht="13.5" hidden="false" customHeight="false" outlineLevel="0" collapsed="false">
      <c r="I773" s="72"/>
    </row>
    <row r="774" customFormat="false" ht="13.5" hidden="false" customHeight="false" outlineLevel="0" collapsed="false">
      <c r="I774" s="72"/>
    </row>
    <row r="775" customFormat="false" ht="13.5" hidden="false" customHeight="false" outlineLevel="0" collapsed="false">
      <c r="I775" s="72"/>
    </row>
    <row r="776" customFormat="false" ht="13.5" hidden="false" customHeight="false" outlineLevel="0" collapsed="false">
      <c r="I776" s="72"/>
    </row>
    <row r="777" customFormat="false" ht="13.5" hidden="false" customHeight="false" outlineLevel="0" collapsed="false">
      <c r="I777" s="72"/>
    </row>
    <row r="778" customFormat="false" ht="13.5" hidden="false" customHeight="false" outlineLevel="0" collapsed="false">
      <c r="I778" s="72"/>
    </row>
    <row r="779" customFormat="false" ht="13.5" hidden="false" customHeight="false" outlineLevel="0" collapsed="false">
      <c r="I779" s="72"/>
    </row>
    <row r="780" customFormat="false" ht="13.5" hidden="false" customHeight="false" outlineLevel="0" collapsed="false">
      <c r="I780" s="72"/>
    </row>
    <row r="781" customFormat="false" ht="13.5" hidden="false" customHeight="false" outlineLevel="0" collapsed="false">
      <c r="I781" s="72"/>
    </row>
    <row r="782" customFormat="false" ht="13.5" hidden="false" customHeight="false" outlineLevel="0" collapsed="false">
      <c r="I782" s="72"/>
    </row>
    <row r="783" customFormat="false" ht="13.5" hidden="false" customHeight="false" outlineLevel="0" collapsed="false">
      <c r="I783" s="72"/>
    </row>
    <row r="784" customFormat="false" ht="13.5" hidden="false" customHeight="false" outlineLevel="0" collapsed="false">
      <c r="I784" s="72"/>
    </row>
    <row r="785" customFormat="false" ht="13.5" hidden="false" customHeight="false" outlineLevel="0" collapsed="false">
      <c r="I785" s="72"/>
    </row>
    <row r="786" customFormat="false" ht="13.5" hidden="false" customHeight="false" outlineLevel="0" collapsed="false">
      <c r="I786" s="72"/>
    </row>
    <row r="787" customFormat="false" ht="13.5" hidden="false" customHeight="false" outlineLevel="0" collapsed="false">
      <c r="I787" s="72"/>
    </row>
    <row r="788" customFormat="false" ht="13.5" hidden="false" customHeight="false" outlineLevel="0" collapsed="false">
      <c r="I788" s="72"/>
    </row>
    <row r="789" customFormat="false" ht="13.5" hidden="false" customHeight="false" outlineLevel="0" collapsed="false">
      <c r="I789" s="72"/>
    </row>
    <row r="790" customFormat="false" ht="13.5" hidden="false" customHeight="false" outlineLevel="0" collapsed="false">
      <c r="I790" s="72"/>
    </row>
    <row r="791" customFormat="false" ht="13.5" hidden="false" customHeight="false" outlineLevel="0" collapsed="false">
      <c r="I791" s="72"/>
    </row>
    <row r="792" customFormat="false" ht="13.5" hidden="false" customHeight="false" outlineLevel="0" collapsed="false">
      <c r="I792" s="72"/>
    </row>
    <row r="793" customFormat="false" ht="13.5" hidden="false" customHeight="false" outlineLevel="0" collapsed="false">
      <c r="I793" s="72"/>
    </row>
    <row r="794" customFormat="false" ht="13.5" hidden="false" customHeight="false" outlineLevel="0" collapsed="false">
      <c r="I794" s="72"/>
    </row>
    <row r="795" customFormat="false" ht="13.5" hidden="false" customHeight="false" outlineLevel="0" collapsed="false">
      <c r="I795" s="72"/>
    </row>
    <row r="796" customFormat="false" ht="13.5" hidden="false" customHeight="false" outlineLevel="0" collapsed="false">
      <c r="I796" s="72"/>
    </row>
    <row r="797" customFormat="false" ht="13.5" hidden="false" customHeight="false" outlineLevel="0" collapsed="false">
      <c r="I797" s="72"/>
    </row>
    <row r="798" customFormat="false" ht="13.5" hidden="false" customHeight="false" outlineLevel="0" collapsed="false">
      <c r="I798" s="72"/>
    </row>
    <row r="799" customFormat="false" ht="13.5" hidden="false" customHeight="false" outlineLevel="0" collapsed="false">
      <c r="I799" s="72"/>
    </row>
    <row r="800" customFormat="false" ht="13.5" hidden="false" customHeight="false" outlineLevel="0" collapsed="false">
      <c r="I800" s="72"/>
    </row>
    <row r="801" customFormat="false" ht="13.5" hidden="false" customHeight="false" outlineLevel="0" collapsed="false">
      <c r="I801" s="72"/>
    </row>
    <row r="802" customFormat="false" ht="13.5" hidden="false" customHeight="false" outlineLevel="0" collapsed="false">
      <c r="I802" s="72"/>
    </row>
    <row r="803" customFormat="false" ht="13.5" hidden="false" customHeight="false" outlineLevel="0" collapsed="false">
      <c r="I803" s="72"/>
    </row>
    <row r="804" customFormat="false" ht="13.5" hidden="false" customHeight="false" outlineLevel="0" collapsed="false">
      <c r="I804" s="72"/>
    </row>
    <row r="805" customFormat="false" ht="13.5" hidden="false" customHeight="false" outlineLevel="0" collapsed="false">
      <c r="I805" s="72"/>
    </row>
    <row r="806" customFormat="false" ht="13.5" hidden="false" customHeight="false" outlineLevel="0" collapsed="false">
      <c r="I806" s="72"/>
    </row>
    <row r="807" customFormat="false" ht="13.5" hidden="false" customHeight="false" outlineLevel="0" collapsed="false">
      <c r="I807" s="72"/>
    </row>
    <row r="808" customFormat="false" ht="13.5" hidden="false" customHeight="false" outlineLevel="0" collapsed="false">
      <c r="I808" s="72"/>
    </row>
    <row r="809" customFormat="false" ht="13.5" hidden="false" customHeight="false" outlineLevel="0" collapsed="false">
      <c r="I809" s="72"/>
    </row>
    <row r="810" customFormat="false" ht="13.5" hidden="false" customHeight="false" outlineLevel="0" collapsed="false">
      <c r="I810" s="72"/>
    </row>
    <row r="811" customFormat="false" ht="13.5" hidden="false" customHeight="false" outlineLevel="0" collapsed="false">
      <c r="I811" s="72"/>
    </row>
    <row r="812" customFormat="false" ht="13.5" hidden="false" customHeight="false" outlineLevel="0" collapsed="false">
      <c r="I812" s="72"/>
    </row>
    <row r="813" customFormat="false" ht="13.5" hidden="false" customHeight="false" outlineLevel="0" collapsed="false">
      <c r="I813" s="72"/>
    </row>
    <row r="814" customFormat="false" ht="13.5" hidden="false" customHeight="false" outlineLevel="0" collapsed="false">
      <c r="I814" s="72"/>
    </row>
    <row r="815" customFormat="false" ht="13.5" hidden="false" customHeight="false" outlineLevel="0" collapsed="false">
      <c r="I815" s="72"/>
    </row>
    <row r="816" customFormat="false" ht="13.5" hidden="false" customHeight="false" outlineLevel="0" collapsed="false">
      <c r="I816" s="72"/>
    </row>
    <row r="817" customFormat="false" ht="13.5" hidden="false" customHeight="false" outlineLevel="0" collapsed="false">
      <c r="I817" s="72"/>
    </row>
    <row r="818" customFormat="false" ht="13.5" hidden="false" customHeight="false" outlineLevel="0" collapsed="false">
      <c r="I818" s="72"/>
    </row>
    <row r="819" customFormat="false" ht="13.5" hidden="false" customHeight="false" outlineLevel="0" collapsed="false">
      <c r="I819" s="72"/>
    </row>
    <row r="820" customFormat="false" ht="13.5" hidden="false" customHeight="false" outlineLevel="0" collapsed="false">
      <c r="I820" s="72"/>
    </row>
    <row r="821" customFormat="false" ht="13.5" hidden="false" customHeight="false" outlineLevel="0" collapsed="false">
      <c r="I821" s="72"/>
    </row>
    <row r="822" customFormat="false" ht="13.5" hidden="false" customHeight="false" outlineLevel="0" collapsed="false">
      <c r="I822" s="72"/>
    </row>
    <row r="823" customFormat="false" ht="13.5" hidden="false" customHeight="false" outlineLevel="0" collapsed="false">
      <c r="I823" s="72"/>
    </row>
    <row r="824" customFormat="false" ht="13.5" hidden="false" customHeight="false" outlineLevel="0" collapsed="false">
      <c r="I824" s="72"/>
    </row>
    <row r="825" customFormat="false" ht="13.5" hidden="false" customHeight="false" outlineLevel="0" collapsed="false">
      <c r="I825" s="72"/>
    </row>
    <row r="826" customFormat="false" ht="13.5" hidden="false" customHeight="false" outlineLevel="0" collapsed="false">
      <c r="I826" s="72"/>
    </row>
    <row r="827" customFormat="false" ht="13.5" hidden="false" customHeight="false" outlineLevel="0" collapsed="false">
      <c r="I827" s="72"/>
    </row>
    <row r="828" customFormat="false" ht="13.5" hidden="false" customHeight="false" outlineLevel="0" collapsed="false">
      <c r="I828" s="72"/>
    </row>
    <row r="829" customFormat="false" ht="13.5" hidden="false" customHeight="false" outlineLevel="0" collapsed="false">
      <c r="I829" s="72"/>
    </row>
    <row r="830" customFormat="false" ht="13.5" hidden="false" customHeight="false" outlineLevel="0" collapsed="false">
      <c r="I830" s="72"/>
    </row>
    <row r="831" customFormat="false" ht="13.5" hidden="false" customHeight="false" outlineLevel="0" collapsed="false">
      <c r="I831" s="72"/>
    </row>
    <row r="832" customFormat="false" ht="13.5" hidden="false" customHeight="false" outlineLevel="0" collapsed="false">
      <c r="I832" s="72"/>
    </row>
    <row r="833" customFormat="false" ht="13.5" hidden="false" customHeight="false" outlineLevel="0" collapsed="false">
      <c r="I833" s="72"/>
    </row>
    <row r="834" customFormat="false" ht="13.5" hidden="false" customHeight="false" outlineLevel="0" collapsed="false">
      <c r="I834" s="72"/>
    </row>
    <row r="835" customFormat="false" ht="13.5" hidden="false" customHeight="false" outlineLevel="0" collapsed="false">
      <c r="I835" s="72"/>
    </row>
    <row r="836" customFormat="false" ht="13.5" hidden="false" customHeight="false" outlineLevel="0" collapsed="false">
      <c r="I836" s="72"/>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73" t="s">
        <v>330</v>
      </c>
      <c r="C1" s="2"/>
      <c r="D1" s="2" t="s">
        <v>81</v>
      </c>
      <c r="E1" s="73" t="s">
        <v>331</v>
      </c>
    </row>
    <row r="2" customFormat="false" ht="13.5" hidden="false" customHeight="true" outlineLevel="0" collapsed="false">
      <c r="A2" s="2" t="s">
        <v>95</v>
      </c>
      <c r="B2" s="73" t="s">
        <v>332</v>
      </c>
      <c r="C2" s="2"/>
      <c r="D2" s="2" t="s">
        <v>127</v>
      </c>
      <c r="E2" s="73" t="s">
        <v>333</v>
      </c>
    </row>
    <row r="3" customFormat="false" ht="13.5" hidden="false" customHeight="true" outlineLevel="0" collapsed="false">
      <c r="A3" s="2" t="s">
        <v>43</v>
      </c>
      <c r="B3" s="73" t="s">
        <v>334</v>
      </c>
      <c r="C3" s="2"/>
      <c r="D3" s="2" t="s">
        <v>335</v>
      </c>
      <c r="E3" s="73" t="s">
        <v>336</v>
      </c>
    </row>
    <row r="4" customFormat="false" ht="13.5" hidden="false" customHeight="true" outlineLevel="0" collapsed="false">
      <c r="A4" s="74" t="s">
        <v>337</v>
      </c>
      <c r="B4" s="74" t="s">
        <v>337</v>
      </c>
      <c r="C4" s="2"/>
      <c r="D4" s="2" t="s">
        <v>171</v>
      </c>
      <c r="E4" s="73" t="s">
        <v>338</v>
      </c>
    </row>
    <row r="5" customFormat="false" ht="13.5" hidden="false" customHeight="true" outlineLevel="0" collapsed="false">
      <c r="A5" s="75" t="s">
        <v>339</v>
      </c>
      <c r="B5" s="75" t="s">
        <v>340</v>
      </c>
      <c r="C5" s="2"/>
      <c r="D5" s="2" t="s">
        <v>118</v>
      </c>
      <c r="E5" s="73" t="s">
        <v>341</v>
      </c>
    </row>
    <row r="6" customFormat="false" ht="13.5" hidden="false" customHeight="true" outlineLevel="0" collapsed="false">
      <c r="A6" s="75" t="s">
        <v>342</v>
      </c>
      <c r="B6" s="75" t="s">
        <v>343</v>
      </c>
      <c r="C6" s="2"/>
      <c r="D6" s="2" t="s">
        <v>117</v>
      </c>
      <c r="E6" s="73" t="s">
        <v>344</v>
      </c>
    </row>
    <row r="7" customFormat="false" ht="13.5" hidden="false" customHeight="true" outlineLevel="0" collapsed="false">
      <c r="A7" s="75" t="s">
        <v>345</v>
      </c>
      <c r="B7" s="75" t="s">
        <v>346</v>
      </c>
      <c r="C7" s="2"/>
      <c r="D7" s="2"/>
      <c r="E7" s="2"/>
    </row>
    <row r="8" customFormat="false" ht="13.5" hidden="false" customHeight="true" outlineLevel="0" collapsed="false">
      <c r="A8" s="75" t="s">
        <v>256</v>
      </c>
      <c r="B8" s="75" t="s">
        <v>347</v>
      </c>
    </row>
    <row r="9" customFormat="false" ht="13.5" hidden="false" customHeight="false" outlineLevel="0" collapsed="false">
      <c r="A9" s="1" t="s">
        <v>269</v>
      </c>
      <c r="B9" s="1" t="s">
        <v>348</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6015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2024-01-13T23:29:04Z</dcterms:modified>
  <cp:revision>302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