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@sergi@tetrate.io - This is nice. If we remove pilot/ingress for teh moment, then 1.8, aws is a full success - is it not?
	-Devarajan Ramaswamy
ingress tests are already excluded in 1.8, so no need to add anything to have a full success
	-Sergi Castro
----
@deva.ramaswamy@tetrate.io while running the test in aks I got some problems with ingress services not fully available in the timeout defined in the tests.
I just wait some minutes (5-10) before run the same tests i same cluster version and then succeeded.
We should investigate if there are something that takes a while in aks to be ready (did not found anything right now) in order to setup the ci jobs.
	-Sergi Castro
.mmm good point.
	-Devarajan Ramaswamy
----
What are the corresponding EKS versions?
	-Devarajan Ramaswamy
keep in mind that creating clusters in EKS asks for the minor version, not the bugfix one. So it should change someday.
	-Sergi Castro
----
Do you know what error we got here when running this security/chiron?
	-Devarajan Ramaswamy
it was only enabled for EKS, so I didn't tried already
	-Sergi Castro
----
@sergi@tetrate.io - Did security/chiron work in AKS?
	-Devarajan Ramaswamy
no, security chiron only is executed in eks
	-Sergi Castro</t>
      </text>
    </comment>
  </commentList>
</comments>
</file>

<file path=xl/sharedStrings.xml><?xml version="1.0" encoding="utf-8"?>
<sst xmlns="http://schemas.openxmlformats.org/spreadsheetml/2006/main" count="306" uniqueCount="84">
  <si>
    <t>GKE</t>
  </si>
  <si>
    <t>1.18.12.gke.1202</t>
  </si>
  <si>
    <t>1.17.14.gke2600</t>
  </si>
  <si>
    <t>1.16.15.gke600</t>
  </si>
  <si>
    <t>EKS</t>
  </si>
  <si>
    <t>1.18 (1.18.9)</t>
  </si>
  <si>
    <t>1.17 (1.17.12)</t>
  </si>
  <si>
    <t>1.16 (1.16.15)</t>
  </si>
  <si>
    <t>AKS</t>
  </si>
  <si>
    <t>1.18.14</t>
  </si>
  <si>
    <t>1.17.13</t>
  </si>
  <si>
    <t>1.16.15</t>
  </si>
  <si>
    <t>EKS Test Cases</t>
  </si>
  <si>
    <t>GKE Test Cases</t>
  </si>
  <si>
    <t>AKS Test Cases</t>
  </si>
  <si>
    <t>path</t>
  </si>
  <si>
    <t>1.7 result</t>
  </si>
  <si>
    <t>1.8 result</t>
  </si>
  <si>
    <t>istioctl</t>
  </si>
  <si>
    <t>no test found</t>
  </si>
  <si>
    <t>included in pilot test</t>
  </si>
  <si>
    <t>galley</t>
  </si>
  <si>
    <t>succeeded</t>
  </si>
  <si>
    <t>placehoder exist, no need to run</t>
  </si>
  <si>
    <t>multicluster</t>
  </si>
  <si>
    <t>excluded</t>
  </si>
  <si>
    <t>helm</t>
  </si>
  <si>
    <t>N/A</t>
  </si>
  <si>
    <t>operator</t>
  </si>
  <si>
    <t>security</t>
  </si>
  <si>
    <t>securirt/ca_custom_root</t>
  </si>
  <si>
    <t>security/chiron</t>
  </si>
  <si>
    <t>security/cert_provisiton_prometheus</t>
  </si>
  <si>
    <t>security/ecc_signature_algorithm</t>
  </si>
  <si>
    <t>secuirty/filebased_tls_origination</t>
  </si>
  <si>
    <t>security/mtls_first_party_jwt</t>
  </si>
  <si>
    <t>security/mtlsk8sca</t>
  </si>
  <si>
    <t>security/sds/egress</t>
  </si>
  <si>
    <t>secuirty/sds_tls_origination</t>
  </si>
  <si>
    <t>security/sds_vault_flow</t>
  </si>
  <si>
    <r>
      <rPr/>
      <t xml:space="preserve">Skipping suite "security_sds_vault_flow": </t>
    </r>
    <r>
      <rPr>
        <color rgb="FF1155CC"/>
        <u/>
      </rPr>
      <t>https://github.com/istio/istio/issues/17572</t>
    </r>
  </si>
  <si>
    <r>
      <rPr/>
      <t xml:space="preserve">Skipping suite "security_sds_vault_flow": </t>
    </r>
    <r>
      <rPr>
        <color rgb="FF1155CC"/>
        <u/>
      </rPr>
      <t>https://github.com/istio/istio/issues/17572</t>
    </r>
  </si>
  <si>
    <r>
      <rPr/>
      <t xml:space="preserve">Skipping suite "security_sds_vault_flow": </t>
    </r>
    <r>
      <rPr>
        <color rgb="FF1155CC"/>
        <u/>
      </rPr>
      <t>https://github.com/istio/istio/issues/17572</t>
    </r>
  </si>
  <si>
    <r>
      <rPr/>
      <t xml:space="preserve">Skipping suite "security_sds_vault_flow": </t>
    </r>
    <r>
      <rPr>
        <color rgb="FF1155CC"/>
        <u/>
      </rPr>
      <t>https://github.com/istio/istio/issues/17572</t>
    </r>
  </si>
  <si>
    <r>
      <rPr/>
      <t xml:space="preserve">Skipping suite "security_sds_vault_flow": </t>
    </r>
    <r>
      <rPr>
        <color rgb="FF1155CC"/>
        <u/>
      </rPr>
      <t>https://github.com/istio/istio/issues/17572</t>
    </r>
  </si>
  <si>
    <r>
      <rPr/>
      <t xml:space="preserve">Skipping suite "security_sds_vault_flow": </t>
    </r>
    <r>
      <rPr>
        <color rgb="FF1155CC"/>
        <u/>
      </rPr>
      <t>https://github.com/istio/istio/issues/17572</t>
    </r>
  </si>
  <si>
    <t>security/sds_ingress</t>
  </si>
  <si>
    <t>secuirty/sds_ingress_gateway</t>
  </si>
  <si>
    <t>security/sds_ingress_k8sca</t>
  </si>
  <si>
    <t>security/webhook</t>
  </si>
  <si>
    <t>telemetry</t>
  </si>
  <si>
    <t>no tests</t>
  </si>
  <si>
    <t>telemetry/outboundtrafficpolicy</t>
  </si>
  <si>
    <t>telemetry/requestclassification</t>
  </si>
  <si>
    <t>no tests implemented</t>
  </si>
  <si>
    <t>telemetry/stackdriver</t>
  </si>
  <si>
    <t>failing</t>
  </si>
  <si>
    <t>succeeded (TestStackdriverHTTPAuditLogging|TestVMTelemetry)</t>
  </si>
  <si>
    <t>telemetry/stats</t>
  </si>
  <si>
    <t>telemetry/tracing</t>
  </si>
  <si>
    <t>mixer</t>
  </si>
  <si>
    <t>mixer/envoy</t>
  </si>
  <si>
    <t>mixer/outboundtrafficpolicy</t>
  </si>
  <si>
    <t>mixer/policy</t>
  </si>
  <si>
    <t>mixer/telemetry</t>
  </si>
  <si>
    <t>pilot</t>
  </si>
  <si>
    <t>pilot/cni</t>
  </si>
  <si>
    <t>pilot/endpointslice</t>
  </si>
  <si>
    <t>pilot/locality</t>
  </si>
  <si>
    <t>succeeded (from security root)</t>
  </si>
  <si>
    <t>pilot/analysis</t>
  </si>
  <si>
    <t>pilot/revisions</t>
  </si>
  <si>
    <t>pilot/vm</t>
  </si>
  <si>
    <t>skipped (from security root)</t>
  </si>
  <si>
    <t>pilot/ingress</t>
  </si>
  <si>
    <t>test cases run</t>
  </si>
  <si>
    <t>existent</t>
  </si>
  <si>
    <t>run</t>
  </si>
  <si>
    <t>%</t>
  </si>
  <si>
    <t>istio 1.7</t>
  </si>
  <si>
    <t>istio 1.8</t>
  </si>
  <si>
    <t>ISSUES:</t>
  </si>
  <si>
    <t>ingress issue</t>
  </si>
  <si>
    <r>
      <rPr/>
      <t xml:space="preserve">FAIL. The reason (and probably the reason for all the ingress related fails) is that eks ingress svcs sets the attribute `hostname` to the load balancer type ingress svc, but the tests look for a `IP` attribute. </t>
    </r>
    <r>
      <rPr>
        <color rgb="FF1155CC"/>
        <u/>
      </rPr>
      <t>https://github.com/tetratelabs/istio/blob/tetrate-release-1.7/pkg/test/framework/components/ingress/kube.go#L117-L122</t>
    </r>
    <r>
      <rPr/>
      <t xml:space="preserve"> . Something similar could happen in other code lines. Needs deeper investigation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</si>
</sst>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color rgb="FF000000"/>
      <name val="Arial"/>
    </font>
    <font>
      <b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3" fillId="0" fontId="1" numFmtId="0" xfId="0" applyBorder="1" applyFont="1"/>
    <xf borderId="4" fillId="0" fontId="2" numFmtId="0" xfId="0" applyAlignment="1" applyBorder="1" applyFont="1">
      <alignment readingOrder="0"/>
    </xf>
    <xf borderId="5" fillId="0" fontId="1" numFmtId="0" xfId="0" applyBorder="1" applyFont="1"/>
    <xf borderId="6" fillId="2" fontId="4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3" fillId="0" fontId="2" numFmtId="0" xfId="0" applyBorder="1" applyFont="1"/>
    <xf borderId="0" fillId="0" fontId="2" numFmtId="0" xfId="0" applyAlignment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6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4" fillId="3" fontId="4" numFmtId="0" xfId="0" applyAlignment="1" applyBorder="1" applyFill="1" applyFont="1">
      <alignment horizontal="left" readingOrder="0"/>
    </xf>
    <xf borderId="11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0" fillId="2" fontId="4" numFmtId="0" xfId="0" applyAlignment="1" applyFont="1">
      <alignment horizontal="left" readingOrder="0"/>
    </xf>
    <xf borderId="10" fillId="0" fontId="2" numFmtId="0" xfId="0" applyBorder="1" applyFont="1"/>
    <xf borderId="4" fillId="0" fontId="2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3" fillId="0" fontId="8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 shrinkToFit="0" wrapText="1"/>
    </xf>
    <xf borderId="12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readingOrder="0"/>
    </xf>
    <xf borderId="3" fillId="3" fontId="4" numFmtId="0" xfId="0" applyAlignment="1" applyBorder="1" applyFont="1">
      <alignment horizontal="left" readingOrder="0"/>
    </xf>
    <xf borderId="6" fillId="3" fontId="4" numFmtId="0" xfId="0" applyAlignment="1" applyBorder="1" applyFont="1">
      <alignment horizontal="left"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right" readingOrder="0"/>
    </xf>
    <xf borderId="7" fillId="0" fontId="2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9" fillId="0" fontId="3" numFmtId="0" xfId="0" applyBorder="1" applyFont="1"/>
    <xf borderId="8" fillId="0" fontId="2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strike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istio/istio/issues/17572" TargetMode="External"/><Relationship Id="rId3" Type="http://schemas.openxmlformats.org/officeDocument/2006/relationships/hyperlink" Target="https://github.com/istio/istio/issues/17572" TargetMode="External"/><Relationship Id="rId4" Type="http://schemas.openxmlformats.org/officeDocument/2006/relationships/hyperlink" Target="https://github.com/istio/istio/issues/17572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github.com/istio/istio/issues/17572" TargetMode="External"/><Relationship Id="rId6" Type="http://schemas.openxmlformats.org/officeDocument/2006/relationships/hyperlink" Target="https://github.com/istio/istio/issues/17572" TargetMode="External"/><Relationship Id="rId7" Type="http://schemas.openxmlformats.org/officeDocument/2006/relationships/hyperlink" Target="https://github.com/istio/istio/issues/17572" TargetMode="External"/><Relationship Id="rId8" Type="http://schemas.openxmlformats.org/officeDocument/2006/relationships/hyperlink" Target="https://github.com/tetratelabs/istio/blob/tetrate-release-1.7/pkg/test/framework/components/ingress/kube.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29.43"/>
    <col customWidth="1" min="3" max="3" width="29.29"/>
    <col customWidth="1" min="4" max="4" width="16.0"/>
    <col customWidth="1" min="5" max="5" width="29.29"/>
    <col customWidth="1" min="6" max="6" width="29.43"/>
    <col customWidth="1" min="8" max="9" width="29.43"/>
  </cols>
  <sheetData>
    <row r="1">
      <c r="A1" s="1" t="s">
        <v>0</v>
      </c>
      <c r="B1" s="2" t="s">
        <v>1</v>
      </c>
      <c r="D1" s="3"/>
      <c r="E1" s="3"/>
      <c r="H1" s="3"/>
    </row>
    <row r="2">
      <c r="A2" s="4"/>
      <c r="B2" s="5" t="s">
        <v>2</v>
      </c>
      <c r="D2" s="3"/>
      <c r="E2" s="3"/>
      <c r="H2" s="3"/>
    </row>
    <row r="3">
      <c r="A3" s="6"/>
      <c r="B3" s="7" t="s">
        <v>3</v>
      </c>
      <c r="D3" s="3"/>
      <c r="E3" s="3"/>
      <c r="H3" s="3"/>
    </row>
    <row r="4">
      <c r="A4" s="1" t="s">
        <v>4</v>
      </c>
      <c r="B4" s="8" t="s">
        <v>5</v>
      </c>
      <c r="D4" s="3"/>
      <c r="E4" s="3"/>
      <c r="H4" s="3"/>
    </row>
    <row r="5">
      <c r="A5" s="4"/>
      <c r="B5" s="9" t="s">
        <v>6</v>
      </c>
      <c r="D5" s="3"/>
      <c r="E5" s="3"/>
      <c r="H5" s="3"/>
    </row>
    <row r="6">
      <c r="A6" s="6"/>
      <c r="B6" s="10" t="s">
        <v>7</v>
      </c>
      <c r="D6" s="11"/>
      <c r="E6" s="11"/>
      <c r="H6" s="11"/>
    </row>
    <row r="7">
      <c r="A7" s="12" t="s">
        <v>8</v>
      </c>
      <c r="B7" s="2" t="s">
        <v>9</v>
      </c>
      <c r="D7" s="11"/>
      <c r="E7" s="11"/>
      <c r="H7" s="11"/>
    </row>
    <row r="8">
      <c r="A8" s="13"/>
      <c r="B8" s="14" t="s">
        <v>10</v>
      </c>
      <c r="D8" s="11"/>
      <c r="E8" s="11"/>
      <c r="H8" s="11"/>
    </row>
    <row r="9">
      <c r="A9" s="15"/>
      <c r="B9" s="16" t="s">
        <v>11</v>
      </c>
      <c r="D9" s="11"/>
      <c r="E9" s="11"/>
      <c r="H9" s="11"/>
    </row>
    <row r="10">
      <c r="A10" s="11"/>
      <c r="D10" s="11"/>
      <c r="E10" s="11"/>
      <c r="H10" s="11"/>
    </row>
    <row r="11">
      <c r="A11" s="11"/>
      <c r="D11" s="11"/>
      <c r="E11" s="11"/>
      <c r="H11" s="11"/>
    </row>
    <row r="12">
      <c r="A12" s="11" t="s">
        <v>12</v>
      </c>
      <c r="D12" s="11"/>
      <c r="E12" s="11" t="s">
        <v>13</v>
      </c>
      <c r="H12" s="11" t="s">
        <v>14</v>
      </c>
    </row>
    <row r="14">
      <c r="A14" s="17" t="s">
        <v>15</v>
      </c>
      <c r="B14" s="17" t="s">
        <v>16</v>
      </c>
      <c r="C14" s="18" t="s">
        <v>17</v>
      </c>
      <c r="D14" s="19"/>
      <c r="E14" s="20">
        <v>1.7</v>
      </c>
      <c r="F14" s="17">
        <v>1.8</v>
      </c>
      <c r="H14" s="17">
        <v>1.7</v>
      </c>
      <c r="I14" s="17">
        <v>1.8</v>
      </c>
    </row>
    <row r="15">
      <c r="A15" s="21" t="s">
        <v>18</v>
      </c>
      <c r="B15" s="12" t="s">
        <v>19</v>
      </c>
      <c r="C15" s="21" t="s">
        <v>20</v>
      </c>
      <c r="D15" s="4"/>
      <c r="E15" s="5" t="s">
        <v>19</v>
      </c>
      <c r="F15" s="22" t="s">
        <v>20</v>
      </c>
      <c r="H15" s="22" t="s">
        <v>19</v>
      </c>
      <c r="I15" s="22" t="s">
        <v>20</v>
      </c>
    </row>
    <row r="16">
      <c r="A16" s="21" t="s">
        <v>21</v>
      </c>
      <c r="B16" s="22" t="s">
        <v>22</v>
      </c>
      <c r="C16" s="21" t="s">
        <v>23</v>
      </c>
      <c r="D16" s="4"/>
      <c r="E16" s="23" t="s">
        <v>22</v>
      </c>
      <c r="F16" s="22" t="s">
        <v>23</v>
      </c>
      <c r="H16" s="24" t="s">
        <v>22</v>
      </c>
      <c r="I16" s="22" t="s">
        <v>23</v>
      </c>
    </row>
    <row r="17">
      <c r="A17" s="12" t="s">
        <v>24</v>
      </c>
      <c r="B17" s="25" t="s">
        <v>25</v>
      </c>
      <c r="C17" s="26" t="s">
        <v>25</v>
      </c>
      <c r="D17" s="4"/>
      <c r="E17" s="23" t="s">
        <v>25</v>
      </c>
      <c r="F17" s="23" t="s">
        <v>25</v>
      </c>
      <c r="H17" s="24" t="s">
        <v>25</v>
      </c>
      <c r="I17" s="23" t="s">
        <v>25</v>
      </c>
    </row>
    <row r="18">
      <c r="A18" s="12" t="s">
        <v>26</v>
      </c>
      <c r="B18" s="23" t="s">
        <v>27</v>
      </c>
      <c r="C18" s="27" t="s">
        <v>22</v>
      </c>
      <c r="D18" s="4"/>
      <c r="E18" s="23" t="s">
        <v>27</v>
      </c>
      <c r="F18" s="23" t="s">
        <v>22</v>
      </c>
      <c r="H18" s="24" t="s">
        <v>27</v>
      </c>
      <c r="I18" s="23" t="s">
        <v>22</v>
      </c>
    </row>
    <row r="19">
      <c r="A19" s="12" t="s">
        <v>28</v>
      </c>
      <c r="B19" s="23" t="s">
        <v>22</v>
      </c>
      <c r="C19" s="27" t="s">
        <v>22</v>
      </c>
      <c r="D19" s="4"/>
      <c r="E19" s="28" t="s">
        <v>22</v>
      </c>
      <c r="F19" s="23" t="s">
        <v>22</v>
      </c>
      <c r="H19" s="29" t="s">
        <v>22</v>
      </c>
      <c r="I19" s="23" t="s">
        <v>22</v>
      </c>
    </row>
    <row r="20">
      <c r="A20" s="1" t="s">
        <v>29</v>
      </c>
      <c r="B20" s="30" t="s">
        <v>22</v>
      </c>
      <c r="C20" s="31" t="s">
        <v>22</v>
      </c>
      <c r="D20" s="4"/>
      <c r="E20" s="23" t="s">
        <v>22</v>
      </c>
      <c r="F20" s="32" t="s">
        <v>22</v>
      </c>
      <c r="H20" s="24" t="s">
        <v>22</v>
      </c>
      <c r="I20" s="32" t="s">
        <v>22</v>
      </c>
    </row>
    <row r="21">
      <c r="A21" s="22" t="s">
        <v>30</v>
      </c>
      <c r="B21" s="23" t="s">
        <v>22</v>
      </c>
      <c r="C21" s="27" t="s">
        <v>22</v>
      </c>
      <c r="D21" s="13"/>
      <c r="E21" s="23" t="s">
        <v>22</v>
      </c>
      <c r="F21" s="23" t="s">
        <v>22</v>
      </c>
      <c r="H21" s="24" t="s">
        <v>22</v>
      </c>
      <c r="I21" s="23" t="s">
        <v>22</v>
      </c>
    </row>
    <row r="22">
      <c r="A22" s="22" t="s">
        <v>31</v>
      </c>
      <c r="B22" s="23" t="s">
        <v>22</v>
      </c>
      <c r="C22" s="27" t="s">
        <v>22</v>
      </c>
      <c r="D22" s="13"/>
      <c r="E22" s="23" t="s">
        <v>22</v>
      </c>
      <c r="F22" s="33" t="s">
        <v>22</v>
      </c>
      <c r="H22" s="24" t="s">
        <v>22</v>
      </c>
      <c r="I22" s="23" t="s">
        <v>22</v>
      </c>
    </row>
    <row r="23">
      <c r="A23" s="22" t="s">
        <v>32</v>
      </c>
      <c r="B23" s="23" t="s">
        <v>22</v>
      </c>
      <c r="C23" s="27" t="s">
        <v>27</v>
      </c>
      <c r="D23" s="13"/>
      <c r="E23" s="23" t="s">
        <v>22</v>
      </c>
      <c r="F23" s="23" t="s">
        <v>27</v>
      </c>
      <c r="H23" s="24" t="s">
        <v>22</v>
      </c>
      <c r="I23" s="23" t="s">
        <v>27</v>
      </c>
    </row>
    <row r="24">
      <c r="A24" s="22" t="s">
        <v>33</v>
      </c>
      <c r="B24" s="23" t="s">
        <v>27</v>
      </c>
      <c r="C24" s="27" t="s">
        <v>22</v>
      </c>
      <c r="D24" s="34"/>
      <c r="E24" s="24" t="s">
        <v>27</v>
      </c>
      <c r="F24" s="23" t="s">
        <v>22</v>
      </c>
      <c r="H24" s="24" t="s">
        <v>27</v>
      </c>
      <c r="I24" s="23" t="s">
        <v>22</v>
      </c>
    </row>
    <row r="25">
      <c r="A25" s="22" t="s">
        <v>34</v>
      </c>
      <c r="B25" s="35" t="s">
        <v>22</v>
      </c>
      <c r="C25" s="27" t="s">
        <v>22</v>
      </c>
      <c r="D25" s="13"/>
      <c r="E25" s="23" t="s">
        <v>22</v>
      </c>
      <c r="F25" s="23" t="s">
        <v>22</v>
      </c>
      <c r="H25" s="24" t="s">
        <v>22</v>
      </c>
      <c r="I25" s="23" t="s">
        <v>22</v>
      </c>
    </row>
    <row r="26">
      <c r="A26" s="22" t="s">
        <v>35</v>
      </c>
      <c r="B26" s="35" t="s">
        <v>22</v>
      </c>
      <c r="C26" s="27" t="s">
        <v>22</v>
      </c>
      <c r="D26" s="13"/>
      <c r="E26" s="23" t="s">
        <v>22</v>
      </c>
      <c r="F26" s="23" t="s">
        <v>22</v>
      </c>
      <c r="H26" s="24" t="s">
        <v>22</v>
      </c>
      <c r="I26" s="23" t="s">
        <v>22</v>
      </c>
    </row>
    <row r="27">
      <c r="A27" s="22" t="s">
        <v>36</v>
      </c>
      <c r="B27" s="35" t="s">
        <v>22</v>
      </c>
      <c r="C27" s="27" t="s">
        <v>22</v>
      </c>
      <c r="D27" s="13"/>
      <c r="E27" s="23" t="s">
        <v>22</v>
      </c>
      <c r="F27" s="23" t="s">
        <v>22</v>
      </c>
      <c r="H27" s="24" t="s">
        <v>22</v>
      </c>
      <c r="I27" s="23" t="s">
        <v>22</v>
      </c>
    </row>
    <row r="28">
      <c r="A28" s="22" t="s">
        <v>37</v>
      </c>
      <c r="B28" s="35" t="s">
        <v>22</v>
      </c>
      <c r="C28" s="27" t="s">
        <v>22</v>
      </c>
      <c r="D28" s="13"/>
      <c r="E28" s="23" t="s">
        <v>22</v>
      </c>
      <c r="F28" s="23" t="s">
        <v>22</v>
      </c>
      <c r="H28" s="24" t="s">
        <v>22</v>
      </c>
      <c r="I28" s="23" t="s">
        <v>22</v>
      </c>
    </row>
    <row r="29">
      <c r="A29" s="22" t="s">
        <v>38</v>
      </c>
      <c r="B29" s="35" t="s">
        <v>22</v>
      </c>
      <c r="C29" s="27" t="s">
        <v>22</v>
      </c>
      <c r="D29" s="13"/>
      <c r="E29" s="23" t="s">
        <v>22</v>
      </c>
      <c r="F29" s="23" t="s">
        <v>22</v>
      </c>
      <c r="H29" s="24" t="s">
        <v>22</v>
      </c>
      <c r="I29" s="23" t="s">
        <v>22</v>
      </c>
    </row>
    <row r="30">
      <c r="A30" s="22" t="s">
        <v>39</v>
      </c>
      <c r="B30" s="36" t="s">
        <v>40</v>
      </c>
      <c r="C30" s="37" t="s">
        <v>41</v>
      </c>
      <c r="D30" s="13"/>
      <c r="E30" s="36" t="s">
        <v>42</v>
      </c>
      <c r="F30" s="36" t="s">
        <v>43</v>
      </c>
      <c r="H30" s="38" t="s">
        <v>44</v>
      </c>
      <c r="I30" s="36" t="s">
        <v>45</v>
      </c>
    </row>
    <row r="31">
      <c r="A31" s="22" t="s">
        <v>46</v>
      </c>
      <c r="B31" s="30" t="s">
        <v>22</v>
      </c>
      <c r="C31" s="30" t="s">
        <v>22</v>
      </c>
      <c r="D31" s="13"/>
      <c r="E31" s="23" t="s">
        <v>22</v>
      </c>
      <c r="F31" s="23" t="s">
        <v>22</v>
      </c>
      <c r="H31" s="24" t="s">
        <v>22</v>
      </c>
      <c r="I31" s="23" t="s">
        <v>22</v>
      </c>
    </row>
    <row r="32">
      <c r="A32" s="22" t="s">
        <v>47</v>
      </c>
      <c r="B32" s="35" t="s">
        <v>27</v>
      </c>
      <c r="C32" s="30" t="s">
        <v>22</v>
      </c>
      <c r="D32" s="34"/>
      <c r="E32" s="24" t="s">
        <v>27</v>
      </c>
      <c r="F32" s="23" t="s">
        <v>22</v>
      </c>
      <c r="H32" s="24" t="s">
        <v>27</v>
      </c>
      <c r="I32" s="23" t="s">
        <v>22</v>
      </c>
    </row>
    <row r="33">
      <c r="A33" s="22" t="s">
        <v>48</v>
      </c>
      <c r="B33" s="30" t="s">
        <v>22</v>
      </c>
      <c r="C33" s="30" t="s">
        <v>22</v>
      </c>
      <c r="D33" s="13"/>
      <c r="E33" s="23" t="s">
        <v>22</v>
      </c>
      <c r="F33" s="23" t="s">
        <v>22</v>
      </c>
      <c r="H33" s="24" t="s">
        <v>22</v>
      </c>
      <c r="I33" s="23" t="s">
        <v>22</v>
      </c>
    </row>
    <row r="34">
      <c r="A34" s="39" t="s">
        <v>49</v>
      </c>
      <c r="B34" s="40" t="s">
        <v>22</v>
      </c>
      <c r="C34" s="41" t="s">
        <v>22</v>
      </c>
      <c r="D34" s="13"/>
      <c r="E34" s="28" t="s">
        <v>22</v>
      </c>
      <c r="F34" s="28" t="s">
        <v>22</v>
      </c>
      <c r="H34" s="29" t="s">
        <v>22</v>
      </c>
      <c r="I34" s="28" t="s">
        <v>22</v>
      </c>
    </row>
    <row r="35">
      <c r="A35" s="42" t="s">
        <v>50</v>
      </c>
      <c r="B35" s="32" t="s">
        <v>22</v>
      </c>
      <c r="C35" s="31" t="s">
        <v>51</v>
      </c>
      <c r="D35" s="13"/>
      <c r="E35" s="23" t="s">
        <v>22</v>
      </c>
      <c r="F35" s="32" t="s">
        <v>51</v>
      </c>
      <c r="H35" s="24" t="s">
        <v>22</v>
      </c>
      <c r="I35" s="32" t="s">
        <v>51</v>
      </c>
    </row>
    <row r="36">
      <c r="A36" s="22" t="s">
        <v>52</v>
      </c>
      <c r="B36" s="23" t="s">
        <v>22</v>
      </c>
      <c r="C36" s="27" t="s">
        <v>22</v>
      </c>
      <c r="D36" s="13"/>
      <c r="E36" s="23" t="s">
        <v>22</v>
      </c>
      <c r="F36" s="23" t="s">
        <v>22</v>
      </c>
      <c r="H36" s="24" t="s">
        <v>22</v>
      </c>
      <c r="I36" s="23" t="s">
        <v>22</v>
      </c>
    </row>
    <row r="37">
      <c r="A37" s="22" t="s">
        <v>53</v>
      </c>
      <c r="B37" s="23" t="s">
        <v>54</v>
      </c>
      <c r="C37" s="27" t="s">
        <v>22</v>
      </c>
      <c r="D37" s="13"/>
      <c r="E37" s="5" t="s">
        <v>54</v>
      </c>
      <c r="F37" s="23" t="s">
        <v>22</v>
      </c>
      <c r="H37" s="22" t="s">
        <v>54</v>
      </c>
      <c r="I37" s="23" t="s">
        <v>22</v>
      </c>
    </row>
    <row r="38">
      <c r="A38" s="22" t="s">
        <v>55</v>
      </c>
      <c r="B38" s="23" t="s">
        <v>27</v>
      </c>
      <c r="C38" s="27" t="s">
        <v>27</v>
      </c>
      <c r="D38" s="13"/>
      <c r="E38" s="5" t="s">
        <v>56</v>
      </c>
      <c r="F38" s="23" t="s">
        <v>57</v>
      </c>
      <c r="H38" s="24" t="s">
        <v>27</v>
      </c>
      <c r="I38" s="23" t="s">
        <v>27</v>
      </c>
    </row>
    <row r="39">
      <c r="A39" s="22" t="s">
        <v>58</v>
      </c>
      <c r="B39" s="23" t="s">
        <v>22</v>
      </c>
      <c r="C39" s="27" t="s">
        <v>22</v>
      </c>
      <c r="D39" s="13"/>
      <c r="E39" s="23" t="s">
        <v>22</v>
      </c>
      <c r="F39" s="23" t="s">
        <v>22</v>
      </c>
      <c r="H39" s="24" t="s">
        <v>22</v>
      </c>
      <c r="I39" s="23" t="s">
        <v>22</v>
      </c>
    </row>
    <row r="40">
      <c r="A40" s="39" t="s">
        <v>59</v>
      </c>
      <c r="B40" s="30" t="s">
        <v>22</v>
      </c>
      <c r="C40" s="41" t="s">
        <v>22</v>
      </c>
      <c r="D40" s="13"/>
      <c r="E40" s="28" t="s">
        <v>22</v>
      </c>
      <c r="F40" s="41" t="s">
        <v>22</v>
      </c>
      <c r="H40" s="29" t="s">
        <v>22</v>
      </c>
      <c r="I40" s="41" t="s">
        <v>22</v>
      </c>
    </row>
    <row r="41">
      <c r="A41" s="43" t="s">
        <v>60</v>
      </c>
      <c r="B41" s="44" t="s">
        <v>22</v>
      </c>
      <c r="C41" s="31" t="s">
        <v>27</v>
      </c>
      <c r="D41" s="13"/>
      <c r="E41" s="23" t="s">
        <v>22</v>
      </c>
      <c r="F41" s="32" t="s">
        <v>27</v>
      </c>
      <c r="H41" s="24" t="s">
        <v>22</v>
      </c>
      <c r="I41" s="32" t="s">
        <v>27</v>
      </c>
    </row>
    <row r="42">
      <c r="A42" s="22" t="s">
        <v>61</v>
      </c>
      <c r="B42" s="23" t="s">
        <v>22</v>
      </c>
      <c r="C42" s="27" t="s">
        <v>27</v>
      </c>
      <c r="D42" s="13"/>
      <c r="E42" s="23" t="s">
        <v>22</v>
      </c>
      <c r="F42" s="23" t="s">
        <v>27</v>
      </c>
      <c r="H42" s="24" t="s">
        <v>22</v>
      </c>
      <c r="I42" s="23" t="s">
        <v>27</v>
      </c>
    </row>
    <row r="43">
      <c r="A43" s="22" t="s">
        <v>62</v>
      </c>
      <c r="B43" s="23" t="s">
        <v>22</v>
      </c>
      <c r="C43" s="27" t="s">
        <v>27</v>
      </c>
      <c r="D43" s="13"/>
      <c r="E43" s="23" t="s">
        <v>22</v>
      </c>
      <c r="F43" s="23" t="s">
        <v>27</v>
      </c>
      <c r="H43" s="24" t="s">
        <v>22</v>
      </c>
      <c r="I43" s="23" t="s">
        <v>27</v>
      </c>
    </row>
    <row r="44">
      <c r="A44" s="22" t="s">
        <v>63</v>
      </c>
      <c r="B44" s="23" t="s">
        <v>22</v>
      </c>
      <c r="C44" s="27" t="s">
        <v>27</v>
      </c>
      <c r="D44" s="13"/>
      <c r="E44" s="23" t="s">
        <v>22</v>
      </c>
      <c r="F44" s="23" t="s">
        <v>27</v>
      </c>
      <c r="H44" s="24" t="s">
        <v>22</v>
      </c>
      <c r="I44" s="23" t="s">
        <v>27</v>
      </c>
    </row>
    <row r="45">
      <c r="A45" s="45" t="s">
        <v>64</v>
      </c>
      <c r="B45" s="29" t="s">
        <v>22</v>
      </c>
      <c r="C45" s="41" t="s">
        <v>27</v>
      </c>
      <c r="D45" s="13"/>
      <c r="E45" s="23" t="s">
        <v>22</v>
      </c>
      <c r="F45" s="28" t="s">
        <v>27</v>
      </c>
      <c r="H45" s="24" t="s">
        <v>22</v>
      </c>
      <c r="I45" s="28" t="s">
        <v>27</v>
      </c>
    </row>
    <row r="46">
      <c r="A46" s="22" t="s">
        <v>65</v>
      </c>
      <c r="B46" s="30" t="s">
        <v>22</v>
      </c>
      <c r="C46" s="27" t="s">
        <v>22</v>
      </c>
      <c r="D46" s="13"/>
      <c r="E46" s="44" t="s">
        <v>22</v>
      </c>
      <c r="F46" s="23" t="s">
        <v>22</v>
      </c>
      <c r="H46" s="44" t="s">
        <v>22</v>
      </c>
      <c r="I46" s="23" t="s">
        <v>22</v>
      </c>
    </row>
    <row r="47">
      <c r="A47" s="22" t="s">
        <v>66</v>
      </c>
      <c r="B47" s="23" t="s">
        <v>22</v>
      </c>
      <c r="C47" s="27" t="s">
        <v>22</v>
      </c>
      <c r="D47" s="13"/>
      <c r="E47" s="23" t="s">
        <v>22</v>
      </c>
      <c r="F47" s="23" t="s">
        <v>22</v>
      </c>
      <c r="H47" s="23" t="s">
        <v>22</v>
      </c>
      <c r="I47" s="23" t="s">
        <v>22</v>
      </c>
    </row>
    <row r="48">
      <c r="A48" s="22" t="s">
        <v>67</v>
      </c>
      <c r="B48" s="23" t="s">
        <v>27</v>
      </c>
      <c r="C48" s="30" t="s">
        <v>22</v>
      </c>
      <c r="D48" s="34"/>
      <c r="E48" s="24" t="s">
        <v>27</v>
      </c>
      <c r="F48" s="30" t="s">
        <v>22</v>
      </c>
      <c r="H48" s="24" t="s">
        <v>27</v>
      </c>
      <c r="I48" s="30" t="s">
        <v>22</v>
      </c>
    </row>
    <row r="49">
      <c r="A49" s="22" t="s">
        <v>68</v>
      </c>
      <c r="B49" s="23" t="s">
        <v>22</v>
      </c>
      <c r="C49" s="27" t="s">
        <v>69</v>
      </c>
      <c r="D49" s="13"/>
      <c r="E49" s="23" t="s">
        <v>22</v>
      </c>
      <c r="F49" s="23" t="s">
        <v>69</v>
      </c>
      <c r="H49" s="24" t="s">
        <v>22</v>
      </c>
      <c r="I49" s="23" t="s">
        <v>69</v>
      </c>
    </row>
    <row r="50">
      <c r="A50" s="22" t="s">
        <v>70</v>
      </c>
      <c r="B50" s="23" t="s">
        <v>22</v>
      </c>
      <c r="C50" s="27" t="s">
        <v>22</v>
      </c>
      <c r="D50" s="13"/>
      <c r="E50" s="23" t="s">
        <v>22</v>
      </c>
      <c r="F50" s="23" t="s">
        <v>22</v>
      </c>
      <c r="H50" s="24" t="s">
        <v>22</v>
      </c>
      <c r="I50" s="23" t="s">
        <v>22</v>
      </c>
    </row>
    <row r="51">
      <c r="A51" s="22" t="s">
        <v>71</v>
      </c>
      <c r="B51" s="23" t="s">
        <v>22</v>
      </c>
      <c r="C51" s="27" t="s">
        <v>22</v>
      </c>
      <c r="D51" s="13"/>
      <c r="E51" s="23" t="s">
        <v>22</v>
      </c>
      <c r="F51" s="23" t="s">
        <v>22</v>
      </c>
      <c r="H51" s="24" t="s">
        <v>22</v>
      </c>
      <c r="I51" s="23" t="s">
        <v>22</v>
      </c>
    </row>
    <row r="52">
      <c r="A52" s="22" t="s">
        <v>72</v>
      </c>
      <c r="B52" s="30" t="s">
        <v>22</v>
      </c>
      <c r="C52" s="27" t="s">
        <v>73</v>
      </c>
      <c r="D52" s="13"/>
      <c r="E52" s="30" t="s">
        <v>22</v>
      </c>
      <c r="F52" s="23" t="s">
        <v>73</v>
      </c>
      <c r="H52" s="46" t="s">
        <v>22</v>
      </c>
      <c r="I52" s="23" t="s">
        <v>73</v>
      </c>
    </row>
    <row r="53">
      <c r="A53" s="39" t="s">
        <v>74</v>
      </c>
      <c r="B53" s="47" t="s">
        <v>22</v>
      </c>
      <c r="C53" s="41" t="s">
        <v>69</v>
      </c>
      <c r="D53" s="13"/>
      <c r="E53" s="28" t="s">
        <v>22</v>
      </c>
      <c r="F53" s="41" t="s">
        <v>69</v>
      </c>
      <c r="H53" s="29" t="s">
        <v>22</v>
      </c>
      <c r="I53" s="41" t="s">
        <v>69</v>
      </c>
    </row>
    <row r="55">
      <c r="A55" s="48" t="s">
        <v>75</v>
      </c>
      <c r="B55" s="49" t="s">
        <v>76</v>
      </c>
      <c r="C55" s="49" t="s">
        <v>77</v>
      </c>
      <c r="D55" s="49" t="s">
        <v>78</v>
      </c>
      <c r="E55" s="49" t="s">
        <v>76</v>
      </c>
      <c r="F55" s="49" t="s">
        <v>77</v>
      </c>
      <c r="G55" s="49" t="s">
        <v>78</v>
      </c>
      <c r="H55" s="49" t="s">
        <v>76</v>
      </c>
      <c r="I55" s="49" t="s">
        <v>77</v>
      </c>
      <c r="J55" s="49" t="s">
        <v>78</v>
      </c>
    </row>
    <row r="56">
      <c r="A56" s="50" t="s">
        <v>79</v>
      </c>
      <c r="B56" s="51">
        <v>111.0</v>
      </c>
      <c r="C56" s="52">
        <v>110.0</v>
      </c>
      <c r="D56" s="53">
        <f t="shared" ref="D56:D57" si="1">ROUNDUP((C56*100)/B56,2)</f>
        <v>99.1</v>
      </c>
      <c r="E56" s="54">
        <v>113.0</v>
      </c>
      <c r="F56" s="52">
        <v>110.0</v>
      </c>
      <c r="G56" s="53">
        <f t="shared" ref="G56:G57" si="2">ROUNDUP((F56*100)/E56,2)</f>
        <v>97.35</v>
      </c>
      <c r="H56" s="51">
        <v>111.0</v>
      </c>
      <c r="I56" s="52">
        <v>110.0</v>
      </c>
      <c r="J56" s="53">
        <f t="shared" ref="J56:J57" si="3">ROUNDUP((I56*100)/H56,2)</f>
        <v>99.1</v>
      </c>
    </row>
    <row r="57">
      <c r="A57" s="50" t="s">
        <v>80</v>
      </c>
      <c r="B57" s="55">
        <v>96.0</v>
      </c>
      <c r="C57" s="55">
        <v>93.0</v>
      </c>
      <c r="D57" s="53">
        <f t="shared" si="1"/>
        <v>96.88</v>
      </c>
      <c r="E57" s="52">
        <v>99.0</v>
      </c>
      <c r="F57" s="55">
        <v>95.0</v>
      </c>
      <c r="G57" s="53">
        <f t="shared" si="2"/>
        <v>95.96</v>
      </c>
      <c r="H57" s="55">
        <v>96.0</v>
      </c>
      <c r="I57" s="55">
        <v>93.0</v>
      </c>
      <c r="J57" s="53">
        <f t="shared" si="3"/>
        <v>96.88</v>
      </c>
    </row>
    <row r="62">
      <c r="A62" s="14" t="s">
        <v>81</v>
      </c>
    </row>
    <row r="63">
      <c r="A63" s="14" t="s">
        <v>82</v>
      </c>
      <c r="B63" s="37" t="s">
        <v>83</v>
      </c>
    </row>
  </sheetData>
  <mergeCells count="1">
    <mergeCell ref="B63:E63"/>
  </mergeCells>
  <conditionalFormatting sqref="B15:C53 F15:F53 I15:I53 E16:E36 H16:H36 H38:H53 E39:E53">
    <cfRule type="containsText" dxfId="0" priority="1" operator="containsText" text="succeeded">
      <formula>NOT(ISERROR(SEARCH(("succeeded"),(B15))))</formula>
    </cfRule>
  </conditionalFormatting>
  <conditionalFormatting sqref="B15:C53 F15:F53 I15:I53 E16:E36 H16:H36 H38:H53 E39:E53">
    <cfRule type="containsText" dxfId="1" priority="2" operator="containsText" text="N/A">
      <formula>NOT(ISERROR(SEARCH(("N/A"),(B15))))</formula>
    </cfRule>
  </conditionalFormatting>
  <hyperlinks>
    <hyperlink r:id="rId2" ref="B30"/>
    <hyperlink r:id="rId3" ref="C30"/>
    <hyperlink r:id="rId4" ref="E30"/>
    <hyperlink r:id="rId5" ref="F30"/>
    <hyperlink r:id="rId6" ref="H30"/>
    <hyperlink r:id="rId7" ref="I30"/>
    <hyperlink r:id="rId8" location="L117-L122" ref="B63"/>
  </hyperlinks>
  <drawing r:id="rId9"/>
  <legacyDrawing r:id="rId10"/>
</worksheet>
</file>