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8B963E1A-A275-4C02-952F-5299D8440D8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1" i="1" l="1" a="1"/>
  <c r="Z21" i="1" s="1"/>
  <c r="Y20" i="1" a="1"/>
  <c r="Y20" i="1" s="1"/>
  <c r="X19" i="1" a="1"/>
  <c r="X19" i="1" s="1"/>
  <c r="W18" i="1" a="1"/>
  <c r="W18" i="1" s="1"/>
  <c r="V17" i="1" a="1"/>
  <c r="V17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<sst xmlns="http://schemas.openxmlformats.org/spreadsheetml/2006/main" count="26" uniqueCount="26">
  <si>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Cities</t>
  </si>
  <si>
    <t>Population</t>
  </si>
  <si>
    <t>Employees</t>
  </si>
  <si>
    <t>Longitude</t>
  </si>
  <si>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</si>
  <si>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</si>
  <si>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</si>
  <si>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</si>
  <si>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</si>
  <si>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</si>
  <si>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</si>
  <si>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</si>
  <si>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</si>
  <si>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</si>
  <si>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</si>
  <si>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</si>
  <si>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</si>
  <si>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</si>
  <si>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</si>
  <si>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</si>
  <si>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</si>
  <si>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</si>
  <si>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</si>
  <si>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Latitude</t>
  </si>
  <si>
    <t>Den Haag</t>
  </si>
  <si>
    <t>Schiphol Haarlemmermeer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</si>
</sst>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55" zoomScaleNormal="55" workbookViewId="0">
      <selection activeCell="AD20" sqref="AD20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23</v>
      </c>
      <c r="E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 x14ac:dyDescent="0.35">
      <c r="A2" t="s">
        <v>4</v>
      </c>
      <c r="B2">
        <v>111834</v>
      </c>
      <c r="C2">
        <v>122.2027573</v>
      </c>
      <c r="D2">
        <v>52.631599999999999</v>
      </c>
      <c r="E2">
        <v>4.7534000000000001</v>
      </c>
      <c r="F2">
        <v>0</v>
      </c>
      <c r="G2" cm="1">
        <f t="array" ref="G2:Z2">TRANSPOSE(F3:F22)</f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35">
      <c r="A3" t="s">
        <v>5</v>
      </c>
      <c r="B3">
        <v>222825</v>
      </c>
      <c r="C3">
        <v>243.4843554</v>
      </c>
      <c r="D3">
        <v>52.3508</v>
      </c>
      <c r="E3">
        <v>5.2647000000000004</v>
      </c>
      <c r="F3">
        <v>0</v>
      </c>
      <c r="G3">
        <v>0</v>
      </c>
      <c r="H3" cm="1">
        <f t="array" ref="H3:Z3">TRANSPOSE(G4:G22)</f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6</v>
      </c>
      <c r="B4">
        <v>114182</v>
      </c>
      <c r="C4">
        <v>124.7684536</v>
      </c>
      <c r="D4">
        <v>52.111199999999997</v>
      </c>
      <c r="E4">
        <v>4.6473000000000004</v>
      </c>
      <c r="F4">
        <v>0</v>
      </c>
      <c r="G4">
        <v>0</v>
      </c>
      <c r="H4">
        <v>0</v>
      </c>
      <c r="I4" cm="1">
        <f t="array" ref="I4:Z4">TRANSPOSE(H5:H22)</f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</row>
    <row r="5" spans="1:26" x14ac:dyDescent="0.35">
      <c r="A5" t="s">
        <v>7</v>
      </c>
      <c r="B5">
        <v>160759</v>
      </c>
      <c r="C5">
        <v>175.66386840000001</v>
      </c>
      <c r="D5">
        <v>52.156100000000002</v>
      </c>
      <c r="E5">
        <v>5.3878000000000004</v>
      </c>
      <c r="F5">
        <v>0</v>
      </c>
      <c r="G5">
        <v>1</v>
      </c>
      <c r="H5">
        <v>0</v>
      </c>
      <c r="I5">
        <v>0</v>
      </c>
      <c r="J5" cm="1">
        <f t="array" ref="J5:Z5">TRANSPOSE(I6:I22)</f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t="s">
        <v>8</v>
      </c>
      <c r="B6">
        <v>918117</v>
      </c>
      <c r="C6">
        <v>1003.240776</v>
      </c>
      <c r="D6">
        <v>52.367600000000003</v>
      </c>
      <c r="E6">
        <v>4.9040999999999997</v>
      </c>
      <c r="F6">
        <v>0</v>
      </c>
      <c r="G6">
        <v>1</v>
      </c>
      <c r="H6">
        <v>0</v>
      </c>
      <c r="I6">
        <v>0</v>
      </c>
      <c r="J6">
        <v>0</v>
      </c>
      <c r="K6" cm="1">
        <f t="array" ref="K6:Z6">TRANSPOSE(J7:J22)</f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</row>
    <row r="7" spans="1:26" x14ac:dyDescent="0.35">
      <c r="A7" t="s">
        <v>9</v>
      </c>
      <c r="B7">
        <v>106086</v>
      </c>
      <c r="C7">
        <v>115.921828</v>
      </c>
      <c r="D7">
        <v>52.011600000000001</v>
      </c>
      <c r="E7">
        <v>4.3571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cm="1">
        <f t="array" ref="L7:Z7">TRANSPOSE(K8:K22)</f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</row>
    <row r="8" spans="1:26" x14ac:dyDescent="0.35">
      <c r="A8" t="s">
        <v>24</v>
      </c>
      <c r="B8">
        <v>562839</v>
      </c>
      <c r="C8">
        <v>615.02296009999998</v>
      </c>
      <c r="D8">
        <v>52.070500000000003</v>
      </c>
      <c r="E8">
        <v>4.3007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 cm="1">
        <f t="array" ref="M8:Z8">TRANSPOSE(L9:L22)</f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</row>
    <row r="9" spans="1:26" x14ac:dyDescent="0.35">
      <c r="A9" t="s">
        <v>10</v>
      </c>
      <c r="B9">
        <v>121434</v>
      </c>
      <c r="C9">
        <v>132.69282720000001</v>
      </c>
      <c r="D9">
        <v>51.813299999999998</v>
      </c>
      <c r="E9">
        <v>4.6901000000000002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cm="1">
        <f t="array" ref="N9:Z9">TRANSPOSE(M10:M22)</f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11</v>
      </c>
      <c r="B10">
        <v>75316</v>
      </c>
      <c r="C10">
        <v>82.298968740000007</v>
      </c>
      <c r="D10">
        <v>52.011499999999998</v>
      </c>
      <c r="E10">
        <v>4.7104999999999997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cm="1">
        <f t="array" ref="O10:Z10">TRANSPOSE(N11:N22)</f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 x14ac:dyDescent="0.35">
      <c r="A11" t="s">
        <v>12</v>
      </c>
      <c r="B11">
        <v>165396</v>
      </c>
      <c r="C11">
        <v>180.7307907</v>
      </c>
      <c r="D11">
        <v>52.3874</v>
      </c>
      <c r="E11">
        <v>4.646299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cm="1">
        <f t="array" ref="P11:Z11">TRANSPOSE(O12:O22)</f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35">
      <c r="A12" t="s">
        <v>13</v>
      </c>
      <c r="B12">
        <v>93345</v>
      </c>
      <c r="C12">
        <v>101.99953840000001</v>
      </c>
      <c r="D12">
        <v>52.229199999999999</v>
      </c>
      <c r="E12">
        <v>5.1669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cm="1">
        <f t="array" ref="Q12:Z12">TRANSPOSE(P13:P22)</f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t="s">
        <v>14</v>
      </c>
      <c r="B13">
        <v>127089</v>
      </c>
      <c r="C13">
        <v>138.87213389999999</v>
      </c>
      <c r="D13">
        <v>52.163600000000002</v>
      </c>
      <c r="E13">
        <v>4.4802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 cm="1">
        <f t="array" ref="R13:Z13">TRANSPOSE(Q14:Q22)</f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x14ac:dyDescent="0.35">
      <c r="A14" t="s">
        <v>15</v>
      </c>
      <c r="B14">
        <v>663900</v>
      </c>
      <c r="C14">
        <v>725.45389220000004</v>
      </c>
      <c r="D14">
        <v>51.924399999999999</v>
      </c>
      <c r="E14">
        <v>4.4776999999999996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 cm="1">
        <f t="array" ref="S14:Z14">TRANSPOSE(R15:R22)</f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 t="s">
        <v>25</v>
      </c>
      <c r="B15">
        <v>162300</v>
      </c>
      <c r="C15">
        <v>177.3477432</v>
      </c>
      <c r="D15">
        <v>52.300400000000003</v>
      </c>
      <c r="E15">
        <v>4.6744000000000003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 cm="1">
        <f t="array" ref="T15:Z15">TRANSPOSE(S16:S22)</f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35">
      <c r="A16" t="s">
        <v>16</v>
      </c>
      <c r="B16">
        <v>72561</v>
      </c>
      <c r="C16">
        <v>79.288537239999997</v>
      </c>
      <c r="D16">
        <v>51.856200000000001</v>
      </c>
      <c r="E16">
        <v>4.2972000000000001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 cm="1">
        <f t="array" ref="U16:Z16">TRANSPOSE(T17:T22)</f>
        <v>0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t="s">
        <v>17</v>
      </c>
      <c r="B17">
        <v>367947</v>
      </c>
      <c r="C17">
        <v>402.06142979999998</v>
      </c>
      <c r="D17">
        <v>52.090699999999998</v>
      </c>
      <c r="E17">
        <v>5.1214000000000004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 cm="1">
        <f t="array" ref="V17:Z17">TRANSPOSE(U18:U22)</f>
        <v>0</v>
      </c>
      <c r="W17">
        <v>0</v>
      </c>
      <c r="X17">
        <v>1</v>
      </c>
      <c r="Y17">
        <v>0</v>
      </c>
      <c r="Z17">
        <v>0</v>
      </c>
    </row>
    <row r="18" spans="1:26" x14ac:dyDescent="0.35">
      <c r="A18" t="s">
        <v>18</v>
      </c>
      <c r="B18">
        <v>75079</v>
      </c>
      <c r="C18">
        <v>82.039995140000002</v>
      </c>
      <c r="D18">
        <v>51.9129</v>
      </c>
      <c r="E18">
        <v>4.3494000000000002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 cm="1">
        <f t="array" ref="W18:Z18">TRANSPOSE(V19:V22)</f>
        <v>1</v>
      </c>
      <c r="X18">
        <v>0</v>
      </c>
      <c r="Y18">
        <v>0</v>
      </c>
      <c r="Z18">
        <v>0</v>
      </c>
    </row>
    <row r="19" spans="1:26" x14ac:dyDescent="0.35">
      <c r="A19" t="s">
        <v>19</v>
      </c>
      <c r="B19">
        <v>114887</v>
      </c>
      <c r="C19">
        <v>125.5388181</v>
      </c>
      <c r="D19">
        <v>51.999200000000002</v>
      </c>
      <c r="E19">
        <v>4.2088999999999999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 cm="1">
        <f t="array" ref="X19:Z19">TRANSPOSE(W20:W22)</f>
        <v>0</v>
      </c>
      <c r="Y19">
        <v>0</v>
      </c>
      <c r="Z19">
        <v>0</v>
      </c>
    </row>
    <row r="20" spans="1:26" x14ac:dyDescent="0.35">
      <c r="A20" t="s">
        <v>20</v>
      </c>
      <c r="B20">
        <v>53244</v>
      </c>
      <c r="C20">
        <v>58.180549839999998</v>
      </c>
      <c r="D20">
        <v>52.079799999999999</v>
      </c>
      <c r="E20">
        <v>4.8627000000000002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 cm="1">
        <f t="array" ref="Y20:Z20">TRANSPOSE(X21:X22)</f>
        <v>0</v>
      </c>
      <c r="Z20">
        <v>0</v>
      </c>
    </row>
    <row r="21" spans="1:26" x14ac:dyDescent="0.35">
      <c r="A21" t="s">
        <v>21</v>
      </c>
      <c r="B21">
        <v>159618</v>
      </c>
      <c r="C21">
        <v>174.4170799</v>
      </c>
      <c r="D21">
        <v>52.442</v>
      </c>
      <c r="E21">
        <v>4.8292000000000002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cm="1">
        <f t="array" ref="Z21">TRANSPOSE(Y22)</f>
        <v>0</v>
      </c>
    </row>
    <row r="22" spans="1:26" x14ac:dyDescent="0.35">
      <c r="A22" t="s">
        <v>22</v>
      </c>
      <c r="B22">
        <v>126998</v>
      </c>
      <c r="C22">
        <v>138.77269680000001</v>
      </c>
      <c r="D22">
        <v>52.060699999999997</v>
      </c>
      <c r="E22">
        <v>4.4939999999999998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82C749-3C2A-47C7-ADA8-29A0588A6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D3D22-E257-4DBB-9D53-638351F3C934}">
  <ds:schemaRefs>
    <ds:schemaRef ds:uri="http://purl.org/dc/terms/"/>
    <ds:schemaRef ds:uri="http://purl.org/dc/dcmitype/"/>
    <ds:schemaRef ds:uri="6ba023f1-a19b-4eec-904c-052d1f1cb5e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DAC06B8-1F73-47DE-927D-2B7240518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2024-02-29T16:59:19Z</dcterms:created>
  <dcterms:modified xsi:type="dcterms:W3CDTF">2024-03-06T17:25:31Z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