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2\"/>
    </mc:Choice>
  </mc:AlternateContent>
  <xr:revisionPtr revIDLastSave="0" documentId="13_ncr:1_{52922D61-CEDE-4A04-B6CE-723E475E71F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  <c r="Y20" i="1" a="1"/>
  <c r="Y20" i="1" s="1"/>
  <c r="X19" i="1" a="1"/>
  <c r="X19" i="1" s="1"/>
  <c r="W18" i="1" a="1"/>
  <c r="W18" i="1" s="1"/>
  <c r="V17" i="1" a="1"/>
  <c r="V17" i="1" s="1"/>
  <c r="U16" i="1" a="1"/>
  <c r="U16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  <c r="L7" i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<sst xmlns="http://schemas.openxmlformats.org/spreadsheetml/2006/main" count="191" uniqueCount="26">
  <si>
    <t>Locations</t>
  </si>
  <si>
    <t>Latitude</t>
  </si>
  <si>
    <t>Longitude</t>
  </si>
  <si>
    <t>Population</t>
  </si>
  <si>
    <t>Employees</t>
  </si>
  <si>
    <t>Delft</t>
  </si>
  <si>
    <t>Den Haag</t>
  </si>
  <si>
    <t>Dordrecht</t>
  </si>
  <si>
    <t>Gouda</t>
  </si>
  <si>
    <t>Rotterdam Centrum</t>
  </si>
  <si>
    <t>Rotterdam Delfshaven</t>
  </si>
  <si>
    <t>Rotterdam Feijenoord</t>
  </si>
  <si>
    <t>Rotterdam Lombardijen</t>
  </si>
  <si>
    <t>Rotterdam Kralingen-Crooswijk</t>
  </si>
  <si>
    <t>Rotterdam Overschie</t>
  </si>
  <si>
    <t>Schiedam</t>
  </si>
  <si>
    <t>Spijkenisse</t>
  </si>
  <si>
    <t>Zoetermeer</t>
  </si>
  <si>
    <t>Rotterdam Charlois</t>
  </si>
  <si>
    <t>Rotterdam Ijsselmonde</t>
  </si>
  <si>
    <t>Rotterdam Prins Alexander</t>
  </si>
  <si>
    <t>Rotterdam Hillegersberg Schiebroek</t>
  </si>
  <si>
    <t>x</t>
  </si>
  <si>
    <t>Rotterdam Noord</t>
  </si>
  <si>
    <t>Vlaardingen</t>
  </si>
  <si>
    <t>Westland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</si>
</sst>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H7" sqref="H7"/>
    </sheetView>
  </sheetViews>
  <sheetFormatPr defaultRowHeight="14.5" x14ac:dyDescent="0.35"/>
  <cols>
    <col min="1" max="1" width="16.1796875" customWidth="1"/>
  </cols>
  <sheetData>
    <row r="1" spans="1:25" ht="51" customHeigh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tr" cm="1">
        <f t="array" ref="F1:Y1">TRANSPOSE(A2:A21)</f>
        <v>Delft</v>
      </c>
      <c r="G1" s="3" t="str">
        <v>Den Haag</v>
      </c>
      <c r="H1" s="3" t="str">
        <v>Dordrecht</v>
      </c>
      <c r="I1" s="3" t="str">
        <v>Gouda</v>
      </c>
      <c r="J1" s="3" t="str">
        <v>Rotterdam Centrum</v>
      </c>
      <c r="K1" s="3" t="str">
        <v>Rotterdam Delfshaven</v>
      </c>
      <c r="L1" s="3" t="str">
        <v>Rotterdam Feijenoord</v>
      </c>
      <c r="M1" s="3" t="str">
        <v>Rotterdam Lombardijen</v>
      </c>
      <c r="N1" s="3" t="str">
        <v>Rotterdam Kralingen-Crooswijk</v>
      </c>
      <c r="O1" s="3" t="str">
        <v>Rotterdam Overschie</v>
      </c>
      <c r="P1" s="3" t="str">
        <v>Rotterdam Noord</v>
      </c>
      <c r="Q1" s="3" t="str">
        <v>Schiedam</v>
      </c>
      <c r="R1" s="3" t="str">
        <v>Spijkenisse</v>
      </c>
      <c r="S1" s="3" t="str">
        <v>Vlaardingen</v>
      </c>
      <c r="T1" s="3" t="str">
        <v>Westland</v>
      </c>
      <c r="U1" s="3" t="str">
        <v>Zoetermeer</v>
      </c>
      <c r="V1" s="3" t="str">
        <v>Rotterdam Charlois</v>
      </c>
      <c r="W1" s="3" t="str">
        <v>Rotterdam Ijsselmonde</v>
      </c>
      <c r="X1" s="3" t="str">
        <v>Rotterdam Prins Alexander</v>
      </c>
      <c r="Y1" s="3" t="str">
        <v>Rotterdam Hillegersberg Schiebroek</v>
      </c>
    </row>
    <row r="2" spans="1:25" ht="15.5" x14ac:dyDescent="0.35">
      <c r="A2" s="2" t="s">
        <v>5</v>
      </c>
      <c r="B2" s="1">
        <v>51.999000000000002</v>
      </c>
      <c r="C2" s="1">
        <v>4.3628</v>
      </c>
      <c r="D2" s="1">
        <v>106086</v>
      </c>
      <c r="E2" s="1">
        <v>116.94335527912673</v>
      </c>
      <c r="F2" s="4" t="s">
        <v>22</v>
      </c>
      <c r="G2" s="5" cm="1">
        <f t="array" ref="G2:Y2">TRANSPOSE(F3:F21)</f>
        <v>27</v>
      </c>
      <c r="H2" s="5" t="str">
        <v>x</v>
      </c>
      <c r="I2" s="5" t="str">
        <v>x</v>
      </c>
      <c r="J2" s="5" t="str">
        <v>x</v>
      </c>
      <c r="K2" s="5" t="str">
        <v>x</v>
      </c>
      <c r="L2" s="5" t="str">
        <v>x</v>
      </c>
      <c r="M2" s="5" t="str">
        <v>x</v>
      </c>
      <c r="N2" s="5" t="str">
        <v>x</v>
      </c>
      <c r="O2" s="5">
        <v>17</v>
      </c>
      <c r="P2" s="5" t="str">
        <v>x</v>
      </c>
      <c r="Q2" s="5">
        <v>28</v>
      </c>
      <c r="R2" s="5" t="str">
        <v>x</v>
      </c>
      <c r="S2" s="5" t="str">
        <v>x</v>
      </c>
      <c r="T2" s="5">
        <v>28</v>
      </c>
      <c r="U2" s="5" t="str">
        <v>x</v>
      </c>
      <c r="V2" s="5" t="str">
        <v>x</v>
      </c>
      <c r="W2" s="5" t="str">
        <v>x</v>
      </c>
      <c r="X2" s="5" t="str">
        <v>x</v>
      </c>
      <c r="Y2" s="5">
        <v>20</v>
      </c>
    </row>
    <row r="3" spans="1:25" ht="15.5" x14ac:dyDescent="0.35">
      <c r="A3" s="2" t="s">
        <v>6</v>
      </c>
      <c r="B3" s="1">
        <v>52.070500000000003</v>
      </c>
      <c r="C3" s="1">
        <v>4.3007</v>
      </c>
      <c r="D3" s="1">
        <v>562839</v>
      </c>
      <c r="E3" s="1">
        <v>620.44267049326413</v>
      </c>
      <c r="F3" s="4">
        <v>27</v>
      </c>
      <c r="G3" s="4" t="s">
        <v>22</v>
      </c>
      <c r="H3" s="5" t="str" cm="1">
        <f t="array" ref="H3:Y3">TRANSPOSE(G4:G21)</f>
        <v>x</v>
      </c>
      <c r="I3" s="5" t="str">
        <v>x</v>
      </c>
      <c r="J3" s="5" t="str">
        <v>x</v>
      </c>
      <c r="K3" s="5" t="str">
        <v>x</v>
      </c>
      <c r="L3" s="5" t="str">
        <v>x</v>
      </c>
      <c r="M3" s="5" t="str">
        <v>x</v>
      </c>
      <c r="N3" s="5" t="str">
        <v>x</v>
      </c>
      <c r="O3" s="5" t="str">
        <v>x</v>
      </c>
      <c r="P3" s="5" t="str">
        <v>x</v>
      </c>
      <c r="Q3" s="5" t="str">
        <v>x</v>
      </c>
      <c r="R3" s="5" t="str">
        <v>x</v>
      </c>
      <c r="S3" s="5" t="str">
        <v>x</v>
      </c>
      <c r="T3" s="5">
        <v>27</v>
      </c>
      <c r="U3" s="5">
        <v>27</v>
      </c>
      <c r="V3" s="5" t="str">
        <v>x</v>
      </c>
      <c r="W3" s="5" t="str">
        <v>x</v>
      </c>
      <c r="X3" s="5" t="str">
        <v>x</v>
      </c>
      <c r="Y3" s="5" t="str">
        <v>x</v>
      </c>
    </row>
    <row r="4" spans="1:25" ht="15.5" x14ac:dyDescent="0.35">
      <c r="A4" s="2" t="s">
        <v>7</v>
      </c>
      <c r="B4" s="1">
        <v>51.813299999999998</v>
      </c>
      <c r="C4" s="1">
        <v>4.6905000000000001</v>
      </c>
      <c r="D4" s="1">
        <v>121434</v>
      </c>
      <c r="E4" s="1">
        <v>133.86214396777592</v>
      </c>
      <c r="F4" s="4" t="s">
        <v>22</v>
      </c>
      <c r="G4" s="4" t="s">
        <v>22</v>
      </c>
      <c r="H4" s="4" t="s">
        <v>22</v>
      </c>
      <c r="I4" s="5" t="str" cm="1">
        <f t="array" ref="I4:Y4">TRANSPOSE(H5:H21)</f>
        <v>x</v>
      </c>
      <c r="J4" s="5" t="str">
        <v>x</v>
      </c>
      <c r="K4" s="5" t="str">
        <v>x</v>
      </c>
      <c r="L4" s="5" t="str">
        <v>x</v>
      </c>
      <c r="M4" s="5">
        <v>25</v>
      </c>
      <c r="N4" s="5" t="str">
        <v>x</v>
      </c>
      <c r="O4" s="5" t="str">
        <v>x</v>
      </c>
      <c r="P4" s="5" t="str">
        <v>x</v>
      </c>
      <c r="Q4" s="5" t="str">
        <v>x</v>
      </c>
      <c r="R4" s="5" t="str">
        <v>x</v>
      </c>
      <c r="S4" s="5" t="str">
        <v>x</v>
      </c>
      <c r="T4" s="5" t="str">
        <v>x</v>
      </c>
      <c r="U4" s="5" t="str">
        <v>x</v>
      </c>
      <c r="V4" s="5" t="str">
        <v>x</v>
      </c>
      <c r="W4" s="5">
        <v>23</v>
      </c>
      <c r="X4" s="5" t="str">
        <v>x</v>
      </c>
      <c r="Y4" s="5" t="str">
        <v>x</v>
      </c>
    </row>
    <row r="5" spans="1:25" ht="15.5" x14ac:dyDescent="0.35">
      <c r="A5" s="2" t="s">
        <v>8</v>
      </c>
      <c r="B5" s="1">
        <v>52.0167</v>
      </c>
      <c r="C5" s="1">
        <v>4.7083000000000004</v>
      </c>
      <c r="D5" s="1">
        <v>75316</v>
      </c>
      <c r="E5" s="1">
        <v>83.024204383261775</v>
      </c>
      <c r="F5" s="4" t="s">
        <v>22</v>
      </c>
      <c r="G5" s="4" t="s">
        <v>22</v>
      </c>
      <c r="H5" s="4" t="s">
        <v>22</v>
      </c>
      <c r="I5" s="4" t="s">
        <v>22</v>
      </c>
      <c r="J5" s="5" t="str" cm="1">
        <f t="array" ref="J5:Y5">TRANSPOSE(I6:I21)</f>
        <v>x</v>
      </c>
      <c r="K5" s="5" t="str">
        <v>x</v>
      </c>
      <c r="L5" s="5" t="str">
        <v>x</v>
      </c>
      <c r="M5" s="5" t="str">
        <v>x</v>
      </c>
      <c r="N5" s="5" t="str">
        <v>x</v>
      </c>
      <c r="O5" s="5" t="str">
        <v>x</v>
      </c>
      <c r="P5" s="5" t="str">
        <v>x</v>
      </c>
      <c r="Q5" s="5" t="str">
        <v>x</v>
      </c>
      <c r="R5" s="5" t="str">
        <v>x</v>
      </c>
      <c r="S5" s="5" t="str">
        <v>x</v>
      </c>
      <c r="T5" s="5" t="str">
        <v>x</v>
      </c>
      <c r="U5" s="5">
        <v>30</v>
      </c>
      <c r="V5" s="5" t="str">
        <v>x</v>
      </c>
      <c r="W5" s="5" t="str">
        <v>x</v>
      </c>
      <c r="X5" s="5">
        <v>26</v>
      </c>
      <c r="Y5" s="5" t="str">
        <v>x</v>
      </c>
    </row>
    <row r="6" spans="1:25" ht="15.5" x14ac:dyDescent="0.35">
      <c r="A6" s="6" t="s">
        <v>9</v>
      </c>
      <c r="B6" s="1">
        <v>51.918433289217802</v>
      </c>
      <c r="C6" s="1">
        <v>4.4739989821962398</v>
      </c>
      <c r="D6" s="1">
        <v>41190</v>
      </c>
      <c r="E6" s="1">
        <v>45.40558418591737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22</v>
      </c>
      <c r="K6" s="5" cm="1">
        <f t="array" ref="K6:Y6">TRANSPOSE(J7:J21)</f>
        <v>14</v>
      </c>
      <c r="L6" s="5">
        <v>19</v>
      </c>
      <c r="M6" s="5" t="str">
        <v>x</v>
      </c>
      <c r="N6" s="5">
        <v>13</v>
      </c>
      <c r="O6" s="5" t="str">
        <v>x</v>
      </c>
      <c r="P6" s="5">
        <v>6</v>
      </c>
      <c r="Q6" s="5" t="str">
        <v>x</v>
      </c>
      <c r="R6" s="5" t="str">
        <v>x</v>
      </c>
      <c r="S6" s="5" t="str">
        <v>x</v>
      </c>
      <c r="T6" s="5" t="str">
        <v>x</v>
      </c>
      <c r="U6" s="5" t="str">
        <v>x</v>
      </c>
      <c r="V6" s="5" t="str">
        <v>x</v>
      </c>
      <c r="W6" s="5" t="str">
        <v>x</v>
      </c>
      <c r="X6" s="5" t="str">
        <v>x</v>
      </c>
      <c r="Y6" s="5" t="str">
        <v>x</v>
      </c>
    </row>
    <row r="7" spans="1:25" ht="15.5" x14ac:dyDescent="0.35">
      <c r="A7" s="6" t="s">
        <v>10</v>
      </c>
      <c r="B7" s="1">
        <v>51.904899999999998</v>
      </c>
      <c r="C7" s="1">
        <v>4.4539999999999997</v>
      </c>
      <c r="D7" s="1">
        <v>76990</v>
      </c>
      <c r="E7" s="1">
        <v>84.869529654619527</v>
      </c>
      <c r="F7" s="4" t="s">
        <v>22</v>
      </c>
      <c r="G7" s="4" t="s">
        <v>22</v>
      </c>
      <c r="H7" s="4" t="s">
        <v>22</v>
      </c>
      <c r="I7" s="4" t="s">
        <v>22</v>
      </c>
      <c r="J7" s="4">
        <v>14</v>
      </c>
      <c r="K7" s="4" t="s">
        <v>22</v>
      </c>
      <c r="L7" s="5" cm="1">
        <f t="array" ref="L7:Y7">TRANSPOSE(K8:K21)</f>
        <v>18</v>
      </c>
      <c r="M7" s="5" t="str">
        <v>x</v>
      </c>
      <c r="N7" s="5" t="str">
        <v>x</v>
      </c>
      <c r="O7" s="5">
        <v>13</v>
      </c>
      <c r="P7" s="5">
        <v>13</v>
      </c>
      <c r="Q7" s="5">
        <v>14</v>
      </c>
      <c r="R7" s="5" t="str">
        <v>x</v>
      </c>
      <c r="S7" s="5" t="str">
        <v>x</v>
      </c>
      <c r="T7" s="5" t="str">
        <v>x</v>
      </c>
      <c r="U7" s="5" t="str">
        <v>x</v>
      </c>
      <c r="V7" s="5">
        <v>11</v>
      </c>
      <c r="W7" s="5" t="str">
        <v>x</v>
      </c>
      <c r="X7" s="5" t="str">
        <v>x</v>
      </c>
      <c r="Y7" s="5" t="str">
        <v>x</v>
      </c>
    </row>
    <row r="8" spans="1:25" ht="15.5" x14ac:dyDescent="0.35">
      <c r="A8" s="1" t="s">
        <v>11</v>
      </c>
      <c r="B8" s="1">
        <v>51.895899999999997</v>
      </c>
      <c r="C8" s="1">
        <v>4.5027999999999997</v>
      </c>
      <c r="D8" s="1">
        <v>78585</v>
      </c>
      <c r="E8" s="1">
        <v>86.627769683183217</v>
      </c>
      <c r="F8" s="4" t="s">
        <v>22</v>
      </c>
      <c r="G8" s="4" t="s">
        <v>22</v>
      </c>
      <c r="H8" s="4" t="s">
        <v>22</v>
      </c>
      <c r="I8" s="4" t="s">
        <v>22</v>
      </c>
      <c r="J8" s="4">
        <v>19</v>
      </c>
      <c r="K8" s="4">
        <v>18</v>
      </c>
      <c r="L8" s="4" t="s">
        <v>22</v>
      </c>
      <c r="M8" s="5" cm="1">
        <f t="array" ref="M8:Y8">TRANSPOSE(L9:L21)</f>
        <v>10</v>
      </c>
      <c r="N8" s="5" t="str">
        <v>x</v>
      </c>
      <c r="O8" s="5" t="str">
        <v>x</v>
      </c>
      <c r="P8" s="5" t="str">
        <v>x</v>
      </c>
      <c r="Q8" s="5" t="str">
        <v>x</v>
      </c>
      <c r="R8" s="5" t="str">
        <v>x</v>
      </c>
      <c r="S8" s="5" t="str">
        <v>x</v>
      </c>
      <c r="T8" s="5" t="str">
        <v>x</v>
      </c>
      <c r="U8" s="5" t="str">
        <v>x</v>
      </c>
      <c r="V8" s="5">
        <v>10</v>
      </c>
      <c r="W8" s="5">
        <v>13</v>
      </c>
      <c r="X8" s="5" t="str">
        <v>x</v>
      </c>
      <c r="Y8" s="5" t="str">
        <v>x</v>
      </c>
    </row>
    <row r="9" spans="1:25" ht="15.5" x14ac:dyDescent="0.35">
      <c r="A9" s="7" t="s">
        <v>12</v>
      </c>
      <c r="B9" s="1">
        <v>51.880600000000001</v>
      </c>
      <c r="C9" s="1">
        <v>4.5313999999999997</v>
      </c>
      <c r="D9" s="1">
        <v>14725</v>
      </c>
      <c r="E9" s="1">
        <v>16.232027849906125</v>
      </c>
      <c r="F9" s="4" t="s">
        <v>22</v>
      </c>
      <c r="G9" s="4" t="s">
        <v>22</v>
      </c>
      <c r="H9" s="4">
        <v>25</v>
      </c>
      <c r="I9" s="4" t="s">
        <v>22</v>
      </c>
      <c r="J9" s="4" t="s">
        <v>22</v>
      </c>
      <c r="K9" s="4" t="s">
        <v>22</v>
      </c>
      <c r="L9" s="4">
        <v>10</v>
      </c>
      <c r="M9" s="4" t="s">
        <v>22</v>
      </c>
      <c r="N9" s="5" t="str" cm="1">
        <f t="array" ref="N9:Y9">TRANSPOSE(M10:M21)</f>
        <v>x</v>
      </c>
      <c r="O9" s="5" t="str">
        <v>x</v>
      </c>
      <c r="P9" s="5" t="str">
        <v>x</v>
      </c>
      <c r="Q9" s="5" t="str">
        <v>x</v>
      </c>
      <c r="R9" s="5" t="str">
        <v>x</v>
      </c>
      <c r="S9" s="5" t="str">
        <v>x</v>
      </c>
      <c r="T9" s="5" t="str">
        <v>x</v>
      </c>
      <c r="U9" s="5" t="str">
        <v>x</v>
      </c>
      <c r="V9" s="5">
        <v>12</v>
      </c>
      <c r="W9" s="5">
        <v>4</v>
      </c>
      <c r="X9" s="5" t="str">
        <v>x</v>
      </c>
      <c r="Y9" s="5" t="str">
        <v>x</v>
      </c>
    </row>
    <row r="10" spans="1:25" ht="15.5" x14ac:dyDescent="0.35">
      <c r="A10" s="7" t="s">
        <v>13</v>
      </c>
      <c r="B10" s="1">
        <v>51.9268</v>
      </c>
      <c r="C10" s="1">
        <v>4.5109000000000004</v>
      </c>
      <c r="D10" s="1">
        <v>55110</v>
      </c>
      <c r="E10" s="1">
        <v>60.750224435200444</v>
      </c>
      <c r="F10" s="4" t="s">
        <v>22</v>
      </c>
      <c r="G10" s="4" t="s">
        <v>22</v>
      </c>
      <c r="H10" s="4" t="s">
        <v>22</v>
      </c>
      <c r="I10" s="4" t="s">
        <v>22</v>
      </c>
      <c r="J10" s="4">
        <v>13</v>
      </c>
      <c r="K10" s="4" t="s">
        <v>22</v>
      </c>
      <c r="L10" s="4" t="s">
        <v>22</v>
      </c>
      <c r="M10" s="4" t="s">
        <v>22</v>
      </c>
      <c r="N10" s="4" t="s">
        <v>22</v>
      </c>
      <c r="O10" s="5" t="str" cm="1">
        <f t="array" ref="O10:Y10">TRANSPOSE(N11:N21)</f>
        <v>x</v>
      </c>
      <c r="P10" s="5">
        <v>12</v>
      </c>
      <c r="Q10" s="5" t="str">
        <v>x</v>
      </c>
      <c r="R10" s="5" t="str">
        <v>x</v>
      </c>
      <c r="S10" s="5" t="str">
        <v>x</v>
      </c>
      <c r="T10" s="5" t="str">
        <v>x</v>
      </c>
      <c r="U10" s="5" t="str">
        <v>x</v>
      </c>
      <c r="V10" s="5" t="str">
        <v>x</v>
      </c>
      <c r="W10" s="5">
        <v>12</v>
      </c>
      <c r="X10" s="5">
        <v>13</v>
      </c>
      <c r="Y10" s="5">
        <v>12</v>
      </c>
    </row>
    <row r="11" spans="1:25" ht="15.5" x14ac:dyDescent="0.35">
      <c r="A11" s="7" t="s">
        <v>14</v>
      </c>
      <c r="B11" s="4">
        <v>51.936799999999998</v>
      </c>
      <c r="C11" s="4">
        <v>4.4273999999999996</v>
      </c>
      <c r="D11" s="1">
        <v>19745</v>
      </c>
      <c r="E11" s="1">
        <v>21.765798974288384</v>
      </c>
      <c r="F11" s="4">
        <v>17</v>
      </c>
      <c r="G11" s="4" t="s">
        <v>22</v>
      </c>
      <c r="H11" s="4" t="s">
        <v>22</v>
      </c>
      <c r="I11" s="4" t="s">
        <v>22</v>
      </c>
      <c r="J11" s="4" t="s">
        <v>22</v>
      </c>
      <c r="K11" s="4">
        <v>13</v>
      </c>
      <c r="L11" s="4" t="s">
        <v>22</v>
      </c>
      <c r="M11" s="4" t="s">
        <v>22</v>
      </c>
      <c r="N11" s="4" t="s">
        <v>22</v>
      </c>
      <c r="O11" s="4" t="s">
        <v>22</v>
      </c>
      <c r="P11" s="5" cm="1">
        <f t="array" ref="P11:Y11">TRANSPOSE(O12:O21)</f>
        <v>8</v>
      </c>
      <c r="Q11" s="5">
        <v>12</v>
      </c>
      <c r="R11" s="5" t="str">
        <v>x</v>
      </c>
      <c r="S11" s="5" t="str">
        <v>x</v>
      </c>
      <c r="T11" s="5" t="str">
        <v>x</v>
      </c>
      <c r="U11" s="5" t="str">
        <v>x</v>
      </c>
      <c r="V11" s="5" t="str">
        <v>x</v>
      </c>
      <c r="W11" s="5" t="str">
        <v>x</v>
      </c>
      <c r="X11" s="5">
        <v>16</v>
      </c>
      <c r="Y11" s="5">
        <v>11</v>
      </c>
    </row>
    <row r="12" spans="1:25" ht="15.5" x14ac:dyDescent="0.35">
      <c r="A12" s="7" t="s">
        <v>23</v>
      </c>
      <c r="B12" s="1">
        <v>51.930999999999997</v>
      </c>
      <c r="C12" s="1">
        <v>4.4619999999999997</v>
      </c>
      <c r="D12" s="1">
        <v>52970</v>
      </c>
      <c r="E12" s="1">
        <v>58.391206465842274</v>
      </c>
      <c r="F12" s="4" t="s">
        <v>22</v>
      </c>
      <c r="G12" s="4" t="s">
        <v>22</v>
      </c>
      <c r="H12" s="4" t="s">
        <v>22</v>
      </c>
      <c r="I12" s="4" t="s">
        <v>22</v>
      </c>
      <c r="J12" s="4">
        <v>6</v>
      </c>
      <c r="K12" s="4">
        <v>13</v>
      </c>
      <c r="L12" s="4" t="s">
        <v>22</v>
      </c>
      <c r="M12" s="4" t="s">
        <v>22</v>
      </c>
      <c r="N12" s="4">
        <v>12</v>
      </c>
      <c r="O12" s="4">
        <v>8</v>
      </c>
      <c r="P12" s="4" t="s">
        <v>22</v>
      </c>
      <c r="Q12" s="5" t="str" cm="1">
        <f t="array" ref="Q12:Y12">TRANSPOSE(P13:P21)</f>
        <v>x</v>
      </c>
      <c r="R12" s="5" t="str">
        <v>x</v>
      </c>
      <c r="S12" s="5" t="str">
        <v>x</v>
      </c>
      <c r="T12" s="5" t="str">
        <v>x</v>
      </c>
      <c r="U12" s="5" t="str">
        <v>x</v>
      </c>
      <c r="V12" s="5" t="str">
        <v>x</v>
      </c>
      <c r="W12" s="5" t="str">
        <v>x</v>
      </c>
      <c r="X12" s="5" t="str">
        <v>x</v>
      </c>
      <c r="Y12" s="5">
        <v>11</v>
      </c>
    </row>
    <row r="13" spans="1:25" ht="15.5" x14ac:dyDescent="0.35">
      <c r="A13" s="2" t="s">
        <v>15</v>
      </c>
      <c r="B13" s="1">
        <v>51.922169573927299</v>
      </c>
      <c r="C13" s="1">
        <v>4.4098035896042003</v>
      </c>
      <c r="D13" s="1">
        <v>77999</v>
      </c>
      <c r="E13" s="1">
        <v>85.981795603723455</v>
      </c>
      <c r="F13" s="4">
        <v>28</v>
      </c>
      <c r="G13" s="4" t="s">
        <v>22</v>
      </c>
      <c r="H13" s="4" t="s">
        <v>22</v>
      </c>
      <c r="I13" s="4" t="s">
        <v>22</v>
      </c>
      <c r="J13" s="4" t="s">
        <v>22</v>
      </c>
      <c r="K13" s="4">
        <v>14</v>
      </c>
      <c r="L13" s="4" t="s">
        <v>22</v>
      </c>
      <c r="M13" s="4" t="s">
        <v>22</v>
      </c>
      <c r="N13" s="4" t="s">
        <v>22</v>
      </c>
      <c r="O13" s="4">
        <v>12</v>
      </c>
      <c r="P13" s="4" t="s">
        <v>22</v>
      </c>
      <c r="Q13" s="4" t="s">
        <v>22</v>
      </c>
      <c r="R13" s="5" cm="1">
        <f t="array" ref="R13:Y13">TRANSPOSE(Q14:Q21)</f>
        <v>20</v>
      </c>
      <c r="S13" s="5">
        <v>14</v>
      </c>
      <c r="T13" s="5" t="str">
        <v>x</v>
      </c>
      <c r="U13" s="5" t="str">
        <v>x</v>
      </c>
      <c r="V13" s="5" t="str">
        <v>x</v>
      </c>
      <c r="W13" s="5" t="str">
        <v>x</v>
      </c>
      <c r="X13" s="5" t="str">
        <v>x</v>
      </c>
      <c r="Y13" s="5" t="str">
        <v>x</v>
      </c>
    </row>
    <row r="14" spans="1:25" ht="15.5" x14ac:dyDescent="0.35">
      <c r="A14" s="2" t="s">
        <v>16</v>
      </c>
      <c r="B14" s="1">
        <v>51.845799999999997</v>
      </c>
      <c r="C14" s="1">
        <v>4.3212999999999999</v>
      </c>
      <c r="D14" s="1">
        <v>72561</v>
      </c>
      <c r="E14" s="1">
        <v>79.987244333924508</v>
      </c>
      <c r="F14" s="4" t="s">
        <v>22</v>
      </c>
      <c r="G14" s="4" t="s">
        <v>22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  <c r="Q14" s="4">
        <v>20</v>
      </c>
      <c r="R14" s="4" t="s">
        <v>22</v>
      </c>
      <c r="S14" s="5" cm="1">
        <f t="array" ref="S14:Y14">TRANSPOSE(R15:R21)</f>
        <v>17</v>
      </c>
      <c r="T14" s="5" t="str">
        <v>x</v>
      </c>
      <c r="U14" s="5" t="str">
        <v>x</v>
      </c>
      <c r="V14" s="5">
        <v>16</v>
      </c>
      <c r="W14" s="5" t="str">
        <v>x</v>
      </c>
      <c r="X14" s="5" t="str">
        <v>x</v>
      </c>
      <c r="Y14" s="5" t="str">
        <v>x</v>
      </c>
    </row>
    <row r="15" spans="1:25" ht="15.5" x14ac:dyDescent="0.35">
      <c r="A15" s="2" t="s">
        <v>24</v>
      </c>
      <c r="B15" s="1">
        <v>51.9129</v>
      </c>
      <c r="C15" s="1">
        <v>4.3623000000000003</v>
      </c>
      <c r="D15" s="1">
        <v>75079</v>
      </c>
      <c r="E15" s="1">
        <v>82.76294865487958</v>
      </c>
      <c r="F15" s="4" t="s">
        <v>22</v>
      </c>
      <c r="G15" s="4" t="s">
        <v>22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  <c r="Q15" s="4">
        <v>14</v>
      </c>
      <c r="R15" s="4">
        <v>17</v>
      </c>
      <c r="S15" s="4" t="s">
        <v>22</v>
      </c>
      <c r="T15" s="5" cm="1">
        <f t="array" ref="T15:Y15">TRANSPOSE(S16:S21)</f>
        <v>19</v>
      </c>
      <c r="U15" s="5" t="str">
        <v>x</v>
      </c>
      <c r="V15" s="5">
        <v>17</v>
      </c>
      <c r="W15" s="5" t="str">
        <v>x</v>
      </c>
      <c r="X15" s="5" t="str">
        <v>x</v>
      </c>
      <c r="Y15" s="5" t="str">
        <v>x</v>
      </c>
    </row>
    <row r="16" spans="1:25" ht="15.5" x14ac:dyDescent="0.35">
      <c r="A16" s="1" t="s">
        <v>25</v>
      </c>
      <c r="B16" s="1">
        <v>51.999200000000002</v>
      </c>
      <c r="C16" s="1">
        <v>4.2088999999999999</v>
      </c>
      <c r="D16" s="1">
        <v>114887</v>
      </c>
      <c r="E16" s="1">
        <v>126.64509226432359</v>
      </c>
      <c r="F16" s="4">
        <v>28</v>
      </c>
      <c r="G16" s="4">
        <v>27</v>
      </c>
      <c r="H16" s="4" t="s">
        <v>22</v>
      </c>
      <c r="I16" s="4" t="s">
        <v>22</v>
      </c>
      <c r="J16" s="4" t="s">
        <v>22</v>
      </c>
      <c r="K16" s="4" t="s">
        <v>22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22</v>
      </c>
      <c r="Q16" s="4" t="s">
        <v>22</v>
      </c>
      <c r="R16" s="4" t="s">
        <v>22</v>
      </c>
      <c r="S16" s="4">
        <v>19</v>
      </c>
      <c r="T16" s="4" t="s">
        <v>22</v>
      </c>
      <c r="U16" s="5" t="str" cm="1">
        <f t="array" ref="U16:Y16">TRANSPOSE(T17:T21)</f>
        <v>x</v>
      </c>
      <c r="V16" s="5" t="str">
        <v>x</v>
      </c>
      <c r="W16" s="5" t="str">
        <v>x</v>
      </c>
      <c r="X16" s="5" t="str">
        <v>x</v>
      </c>
      <c r="Y16" s="5" t="str">
        <v>x</v>
      </c>
    </row>
    <row r="17" spans="1:25" ht="15.5" x14ac:dyDescent="0.35">
      <c r="A17" s="2" t="s">
        <v>17</v>
      </c>
      <c r="B17" s="1">
        <v>52.057400000000001</v>
      </c>
      <c r="C17" s="1">
        <v>4.4936999999999996</v>
      </c>
      <c r="D17" s="1">
        <v>126998</v>
      </c>
      <c r="E17" s="1">
        <v>139.99559068810717</v>
      </c>
      <c r="F17" s="4" t="s">
        <v>22</v>
      </c>
      <c r="G17" s="4">
        <v>27</v>
      </c>
      <c r="H17" s="4" t="s">
        <v>22</v>
      </c>
      <c r="I17" s="4">
        <v>30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 t="s">
        <v>22</v>
      </c>
      <c r="P17" s="4" t="s">
        <v>22</v>
      </c>
      <c r="Q17" s="4" t="s">
        <v>22</v>
      </c>
      <c r="R17" s="4" t="s">
        <v>22</v>
      </c>
      <c r="S17" s="4" t="s">
        <v>22</v>
      </c>
      <c r="T17" s="4" t="s">
        <v>22</v>
      </c>
      <c r="U17" s="4" t="s">
        <v>22</v>
      </c>
      <c r="V17" s="5" t="str" cm="1">
        <f t="array" ref="V17:Y17">TRANSPOSE(U18:U21)</f>
        <v>x</v>
      </c>
      <c r="W17" s="5" t="str">
        <v>x</v>
      </c>
      <c r="X17" s="5">
        <v>31</v>
      </c>
      <c r="Y17" s="5">
        <v>26</v>
      </c>
    </row>
    <row r="18" spans="1:25" ht="15.5" x14ac:dyDescent="0.35">
      <c r="A18" s="2" t="s">
        <v>18</v>
      </c>
      <c r="B18" s="8">
        <v>51.885899999999999</v>
      </c>
      <c r="C18" s="8">
        <v>4.4715999999999996</v>
      </c>
      <c r="D18" s="8">
        <v>70860</v>
      </c>
      <c r="E18" s="8">
        <v>78.112155751738413</v>
      </c>
      <c r="F18" s="4" t="s">
        <v>22</v>
      </c>
      <c r="G18" s="4" t="s">
        <v>22</v>
      </c>
      <c r="H18" s="4" t="s">
        <v>22</v>
      </c>
      <c r="I18" s="4" t="s">
        <v>22</v>
      </c>
      <c r="J18" s="4" t="s">
        <v>22</v>
      </c>
      <c r="K18" s="4">
        <v>11</v>
      </c>
      <c r="L18" s="4">
        <v>10</v>
      </c>
      <c r="M18" s="4">
        <v>12</v>
      </c>
      <c r="N18" s="4" t="s">
        <v>22</v>
      </c>
      <c r="O18" s="4" t="s">
        <v>22</v>
      </c>
      <c r="P18" s="4" t="s">
        <v>22</v>
      </c>
      <c r="Q18" s="4" t="s">
        <v>22</v>
      </c>
      <c r="R18" s="4">
        <v>16</v>
      </c>
      <c r="S18" s="4">
        <v>17</v>
      </c>
      <c r="T18" s="4" t="s">
        <v>22</v>
      </c>
      <c r="U18" s="4" t="s">
        <v>22</v>
      </c>
      <c r="V18" s="4" t="s">
        <v>22</v>
      </c>
      <c r="W18" s="5" t="str" cm="1">
        <f t="array" ref="W18:Y18">TRANSPOSE(V19:V21)</f>
        <v>x</v>
      </c>
      <c r="X18" s="5" t="str">
        <v>x</v>
      </c>
      <c r="Y18" s="5" t="str">
        <v>x</v>
      </c>
    </row>
    <row r="19" spans="1:25" ht="15.5" x14ac:dyDescent="0.35">
      <c r="A19" s="1" t="s">
        <v>19</v>
      </c>
      <c r="B19" s="1">
        <v>51.886000000000003</v>
      </c>
      <c r="C19" s="1">
        <v>4.5419999999999998</v>
      </c>
      <c r="D19" s="8">
        <v>61920</v>
      </c>
      <c r="E19" s="8">
        <v>68.257192833017811</v>
      </c>
      <c r="F19" s="4" t="s">
        <v>22</v>
      </c>
      <c r="G19" s="4" t="s">
        <v>22</v>
      </c>
      <c r="H19" s="4">
        <v>23</v>
      </c>
      <c r="I19" s="4" t="s">
        <v>22</v>
      </c>
      <c r="J19" s="4" t="s">
        <v>22</v>
      </c>
      <c r="K19" s="4" t="s">
        <v>22</v>
      </c>
      <c r="L19" s="4">
        <v>13</v>
      </c>
      <c r="M19" s="4">
        <v>4</v>
      </c>
      <c r="N19" s="4">
        <v>12</v>
      </c>
      <c r="O19" s="4" t="s">
        <v>22</v>
      </c>
      <c r="P19" s="4" t="s">
        <v>22</v>
      </c>
      <c r="Q19" s="4" t="s">
        <v>22</v>
      </c>
      <c r="R19" s="4" t="s">
        <v>22</v>
      </c>
      <c r="S19" s="4" t="s">
        <v>22</v>
      </c>
      <c r="T19" s="4" t="s">
        <v>22</v>
      </c>
      <c r="U19" s="4" t="s">
        <v>22</v>
      </c>
      <c r="V19" s="4" t="s">
        <v>22</v>
      </c>
      <c r="W19" s="4" t="s">
        <v>22</v>
      </c>
      <c r="X19" s="5" cm="1">
        <f t="array" ref="X19:Y19">TRANSPOSE(W20:W21)</f>
        <v>16</v>
      </c>
      <c r="Y19" s="5" t="str">
        <v>x</v>
      </c>
    </row>
    <row r="20" spans="1:25" ht="15.5" x14ac:dyDescent="0.35">
      <c r="A20" s="1" t="s">
        <v>20</v>
      </c>
      <c r="B20" s="1">
        <v>51.950800000000001</v>
      </c>
      <c r="C20" s="1">
        <v>4.55816</v>
      </c>
      <c r="D20" s="8">
        <v>96490</v>
      </c>
      <c r="E20" s="8">
        <v>106.36525414176175</v>
      </c>
      <c r="F20" s="4" t="s">
        <v>22</v>
      </c>
      <c r="G20" s="4" t="s">
        <v>22</v>
      </c>
      <c r="H20" s="4" t="s">
        <v>22</v>
      </c>
      <c r="I20" s="4">
        <v>26</v>
      </c>
      <c r="J20" s="4" t="s">
        <v>22</v>
      </c>
      <c r="K20" s="4" t="s">
        <v>22</v>
      </c>
      <c r="L20" s="4" t="s">
        <v>22</v>
      </c>
      <c r="M20" s="4" t="s">
        <v>22</v>
      </c>
      <c r="N20" s="4">
        <v>13</v>
      </c>
      <c r="O20" s="4">
        <v>16</v>
      </c>
      <c r="P20" s="4" t="s">
        <v>22</v>
      </c>
      <c r="Q20" s="4" t="s">
        <v>22</v>
      </c>
      <c r="R20" s="4" t="s">
        <v>22</v>
      </c>
      <c r="S20" s="4" t="s">
        <v>22</v>
      </c>
      <c r="T20" s="4" t="s">
        <v>22</v>
      </c>
      <c r="U20" s="4">
        <v>31</v>
      </c>
      <c r="V20" s="4" t="s">
        <v>22</v>
      </c>
      <c r="W20" s="4">
        <v>16</v>
      </c>
      <c r="X20" s="9" t="s">
        <v>22</v>
      </c>
      <c r="Y20" s="5" cm="1">
        <f t="array" ref="Y20">TRANSPOSE(X21)</f>
        <v>14</v>
      </c>
    </row>
    <row r="21" spans="1:25" ht="15.5" x14ac:dyDescent="0.35">
      <c r="A21" s="2" t="s">
        <v>21</v>
      </c>
      <c r="B21" s="1">
        <v>51.960299999999997</v>
      </c>
      <c r="C21" s="1">
        <v>4.4827000000000004</v>
      </c>
      <c r="D21" s="7">
        <v>44690</v>
      </c>
      <c r="E21" s="7">
        <v>49.263791145148033</v>
      </c>
      <c r="F21" s="9">
        <v>20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>
        <v>12</v>
      </c>
      <c r="O21" s="9">
        <v>11</v>
      </c>
      <c r="P21" s="9">
        <v>11</v>
      </c>
      <c r="Q21" s="9" t="s">
        <v>22</v>
      </c>
      <c r="R21" s="9" t="s">
        <v>22</v>
      </c>
      <c r="S21" s="9" t="s">
        <v>22</v>
      </c>
      <c r="T21" s="9" t="s">
        <v>22</v>
      </c>
      <c r="U21" s="9">
        <v>26</v>
      </c>
      <c r="V21" s="9" t="s">
        <v>22</v>
      </c>
      <c r="W21" s="9" t="s">
        <v>22</v>
      </c>
      <c r="X21" s="9">
        <v>14</v>
      </c>
      <c r="Y21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Hol</dc:creator>
  <cp:lastModifiedBy>Tim Hol</cp:lastModifiedBy>
  <dcterms:created xsi:type="dcterms:W3CDTF">2015-06-05T18:17:20Z</dcterms:created>
  <dcterms:modified xsi:type="dcterms:W3CDTF">2024-03-26T13:45:04Z</dcterms:modified>
</cp:coreProperties>
</file>