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EW\PycharmProjects\Design_in_Network_group_8\Data_files\Part_1\"/>
    </mc:Choice>
  </mc:AlternateContent>
  <xr:revisionPtr revIDLastSave="0" documentId="13_ncr:1_{72703FDC-6B90-4C4E-909B-EFB1B5197A0C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7" i="1" l="1" a="1"/>
  <c r="V17" i="1" s="1"/>
  <c r="U16" i="1" a="1"/>
  <c r="U16" i="1" s="1"/>
  <c r="T15" i="1" a="1"/>
  <c r="T15" i="1" s="1"/>
  <c r="S14" i="1" a="1"/>
  <c r="S14" i="1" s="1"/>
  <c r="Y20" i="1" a="1"/>
  <c r="Y20" i="1" s="1"/>
  <c r="AA22" i="1" a="1"/>
  <c r="AA22" i="1" s="1"/>
  <c r="Z21" i="1" a="1"/>
  <c r="Z21" i="1" s="1"/>
  <c r="X19" i="1" a="1"/>
  <c r="X19" i="1" s="1"/>
  <c r="W18" i="1" a="1"/>
  <c r="W18" i="1" s="1"/>
  <c r="R13" i="1" a="1"/>
  <c r="R13" i="1" s="1"/>
  <c r="Q12" i="1" a="1"/>
  <c r="Q12" i="1" s="1"/>
  <c r="P11" i="1" a="1"/>
  <c r="P11" i="1" s="1"/>
  <c r="O10" i="1" a="1"/>
  <c r="O10" i="1" s="1"/>
  <c r="N9" i="1" a="1"/>
  <c r="N9" i="1" s="1"/>
  <c r="M8" i="1" a="1"/>
  <c r="M8" i="1" s="1"/>
  <c r="L7" i="1" a="1"/>
  <c r="L7" i="1" s="1"/>
  <c r="K6" i="1" a="1"/>
  <c r="K6" i="1" s="1"/>
  <c r="J5" i="1" a="1"/>
  <c r="J5" i="1" s="1"/>
  <c r="I4" i="1" a="1"/>
  <c r="I4" i="1" s="1"/>
  <c r="H3" i="1" a="1"/>
  <c r="H3" i="1" s="1"/>
  <c r="G2" i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<sst xmlns="http://schemas.openxmlformats.org/spreadsheetml/2006/main" count="27" uniqueCount="27">
  <si>
    <t>Population</t>
  </si>
  <si>
    <t>Employees</t>
  </si>
  <si>
    <t>Longitude</t>
  </si>
  <si>
    <t>Alkmaar</t>
  </si>
  <si>
    <t>Almere</t>
  </si>
  <si>
    <t>Alphen aan de Rijn</t>
  </si>
  <si>
    <t>Amersfoort</t>
  </si>
  <si>
    <t>Amsterdam</t>
  </si>
  <si>
    <t>Delft</t>
  </si>
  <si>
    <t>Dordrecht</t>
  </si>
  <si>
    <t>Gouda</t>
  </si>
  <si>
    <t>Haarlem</t>
  </si>
  <si>
    <t>Hilversum</t>
  </si>
  <si>
    <t>Leiden</t>
  </si>
  <si>
    <t>Rotterdam</t>
  </si>
  <si>
    <t>Spijkenisse</t>
  </si>
  <si>
    <t>Utrecht</t>
  </si>
  <si>
    <t>Vlaardingen</t>
  </si>
  <si>
    <t>Westland</t>
  </si>
  <si>
    <t>Woerden</t>
  </si>
  <si>
    <t>Zaanstad</t>
  </si>
  <si>
    <t>Zoetermeer</t>
  </si>
  <si>
    <t>Latitude</t>
  </si>
  <si>
    <t>Den Haag</t>
  </si>
  <si>
    <t>Schiphol Haarlemmermeer</t>
  </si>
  <si>
    <t>Schiedam</t>
  </si>
  <si>
    <t>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</si>
</sst>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3"/>
  <sheetViews>
    <sheetView tabSelected="1" zoomScale="55" zoomScaleNormal="55" workbookViewId="0">
      <selection activeCell="Z32" sqref="Z32"/>
    </sheetView>
  </sheetViews>
  <sheetFormatPr defaultRowHeight="14.5" x14ac:dyDescent="0.35"/>
  <sheetData>
    <row r="1" spans="1:27" x14ac:dyDescent="0.35">
      <c r="A1" t="s">
        <v>26</v>
      </c>
      <c r="B1" t="s">
        <v>0</v>
      </c>
      <c r="C1" t="s">
        <v>1</v>
      </c>
      <c r="D1" t="s">
        <v>22</v>
      </c>
      <c r="E1" t="s">
        <v>2</v>
      </c>
      <c r="F1">
        <v>0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>
        <v>19</v>
      </c>
      <c r="Z1">
        <v>20</v>
      </c>
      <c r="AA1">
        <v>21</v>
      </c>
    </row>
    <row r="2" spans="1:27" x14ac:dyDescent="0.35">
      <c r="A2" t="s">
        <v>3</v>
      </c>
      <c r="B2">
        <v>111834</v>
      </c>
      <c r="C2">
        <v>120.1545848460007</v>
      </c>
      <c r="D2">
        <v>52.631599999999999</v>
      </c>
      <c r="E2">
        <v>4.7534000000000001</v>
      </c>
      <c r="F2">
        <v>0</v>
      </c>
      <c r="G2" s="1" cm="1">
        <f t="array" ref="G2:AA2">TRANSPOSE(F3:F23)</f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1</v>
      </c>
      <c r="AA2" s="1">
        <v>0</v>
      </c>
    </row>
    <row r="3" spans="1:27" x14ac:dyDescent="0.35">
      <c r="A3" t="s">
        <v>4</v>
      </c>
      <c r="B3">
        <v>222825</v>
      </c>
      <c r="C3">
        <v>239.40344947252271</v>
      </c>
      <c r="D3">
        <v>52.3508</v>
      </c>
      <c r="E3">
        <v>5.2647000000000004</v>
      </c>
      <c r="F3">
        <v>0</v>
      </c>
      <c r="G3">
        <v>0</v>
      </c>
      <c r="H3" s="1" cm="1">
        <f t="array" ref="H3:AA3">TRANSPOSE(G4:G23)</f>
        <v>0</v>
      </c>
      <c r="I3" s="1">
        <v>1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</row>
    <row r="4" spans="1:27" x14ac:dyDescent="0.35">
      <c r="A4" t="s">
        <v>5</v>
      </c>
      <c r="B4">
        <v>114182</v>
      </c>
      <c r="C4">
        <v>122.67727888554512</v>
      </c>
      <c r="D4">
        <v>52.111199999999997</v>
      </c>
      <c r="E4">
        <v>4.6473000000000004</v>
      </c>
      <c r="F4">
        <v>0</v>
      </c>
      <c r="G4">
        <v>0</v>
      </c>
      <c r="H4">
        <v>0</v>
      </c>
      <c r="I4" s="1" cm="1">
        <f t="array" ref="I4:AA4">TRANSPOSE(H5:H23)</f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  <c r="P4" s="1">
        <v>0</v>
      </c>
      <c r="Q4" s="1">
        <v>1</v>
      </c>
      <c r="R4" s="1">
        <v>0</v>
      </c>
      <c r="S4" s="1">
        <v>0</v>
      </c>
      <c r="T4" s="1">
        <v>1</v>
      </c>
      <c r="U4" s="1">
        <v>0</v>
      </c>
      <c r="V4" s="1">
        <v>0</v>
      </c>
      <c r="W4" s="1">
        <v>0</v>
      </c>
      <c r="X4" s="1">
        <v>0</v>
      </c>
      <c r="Y4" s="1">
        <v>1</v>
      </c>
      <c r="Z4" s="1">
        <v>0</v>
      </c>
      <c r="AA4" s="1">
        <v>1</v>
      </c>
    </row>
    <row r="5" spans="1:27" x14ac:dyDescent="0.35">
      <c r="A5" t="s">
        <v>6</v>
      </c>
      <c r="B5">
        <v>160759</v>
      </c>
      <c r="C5">
        <v>172.71966401325383</v>
      </c>
      <c r="D5">
        <v>52.156100000000002</v>
      </c>
      <c r="E5">
        <v>5.3878000000000004</v>
      </c>
      <c r="F5">
        <v>0</v>
      </c>
      <c r="G5">
        <v>1</v>
      </c>
      <c r="H5">
        <v>0</v>
      </c>
      <c r="I5">
        <v>0</v>
      </c>
      <c r="J5" s="1" cm="1">
        <f t="array" ref="J5:AA5">TRANSPOSE(I6:I23)</f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</row>
    <row r="6" spans="1:27" x14ac:dyDescent="0.35">
      <c r="A6" t="s">
        <v>7</v>
      </c>
      <c r="B6">
        <v>918117</v>
      </c>
      <c r="C6">
        <v>986.42601512112265</v>
      </c>
      <c r="D6">
        <v>52.367600000000003</v>
      </c>
      <c r="E6">
        <v>4.9040999999999997</v>
      </c>
      <c r="F6">
        <v>0</v>
      </c>
      <c r="G6">
        <v>1</v>
      </c>
      <c r="H6">
        <v>0</v>
      </c>
      <c r="I6">
        <v>0</v>
      </c>
      <c r="J6">
        <v>0</v>
      </c>
      <c r="K6" s="1" cm="1">
        <f t="array" ref="K6:AA6">TRANSPOSE(J7:J23)</f>
        <v>0</v>
      </c>
      <c r="L6" s="1">
        <v>0</v>
      </c>
      <c r="M6" s="1">
        <v>0</v>
      </c>
      <c r="N6" s="1">
        <v>0</v>
      </c>
      <c r="O6" s="1">
        <v>1</v>
      </c>
      <c r="P6" s="1">
        <v>1</v>
      </c>
      <c r="Q6" s="1">
        <v>0</v>
      </c>
      <c r="R6" s="1">
        <v>0</v>
      </c>
      <c r="S6" s="1">
        <v>0</v>
      </c>
      <c r="T6" s="1">
        <v>1</v>
      </c>
      <c r="U6" s="1">
        <v>0</v>
      </c>
      <c r="V6" s="1">
        <v>1</v>
      </c>
      <c r="W6" s="1">
        <v>0</v>
      </c>
      <c r="X6" s="1">
        <v>0</v>
      </c>
      <c r="Y6" s="1">
        <v>1</v>
      </c>
      <c r="Z6" s="1">
        <v>1</v>
      </c>
      <c r="AA6" s="1">
        <v>0</v>
      </c>
    </row>
    <row r="7" spans="1:27" x14ac:dyDescent="0.35">
      <c r="A7" t="s">
        <v>8</v>
      </c>
      <c r="B7">
        <v>106086</v>
      </c>
      <c r="C7">
        <v>113.9789266946799</v>
      </c>
      <c r="D7">
        <v>52.011600000000001</v>
      </c>
      <c r="E7">
        <v>4.3571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s="1" cm="1">
        <f t="array" ref="L7:AA7">TRANSPOSE(K8:K23)</f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0</v>
      </c>
      <c r="Z7" s="1">
        <v>0</v>
      </c>
      <c r="AA7" s="1">
        <v>0</v>
      </c>
    </row>
    <row r="8" spans="1:27" x14ac:dyDescent="0.35">
      <c r="A8" t="s">
        <v>23</v>
      </c>
      <c r="B8">
        <v>562839</v>
      </c>
      <c r="C8">
        <v>604.71490226709398</v>
      </c>
      <c r="D8">
        <v>52.070500000000003</v>
      </c>
      <c r="E8">
        <v>4.3007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 s="1" cm="1">
        <f t="array" ref="M8:AA8">TRANSPOSE(L9:L23)</f>
        <v>0</v>
      </c>
      <c r="N8" s="1">
        <v>0</v>
      </c>
      <c r="O8" s="1">
        <v>0</v>
      </c>
      <c r="P8" s="1">
        <v>0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0</v>
      </c>
      <c r="Z8" s="1">
        <v>0</v>
      </c>
      <c r="AA8" s="1">
        <v>1</v>
      </c>
    </row>
    <row r="9" spans="1:27" x14ac:dyDescent="0.35">
      <c r="A9" t="s">
        <v>9</v>
      </c>
      <c r="B9">
        <v>121434</v>
      </c>
      <c r="C9">
        <v>130.46883645572231</v>
      </c>
      <c r="D9">
        <v>51.813299999999998</v>
      </c>
      <c r="E9">
        <v>4.6901000000000002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s="1" cm="1">
        <f t="array" ref="N9:AA9">TRANSPOSE(M10:M23)</f>
        <v>0</v>
      </c>
      <c r="O9" s="1">
        <v>0</v>
      </c>
      <c r="P9" s="1">
        <v>0</v>
      </c>
      <c r="Q9" s="1">
        <v>0</v>
      </c>
      <c r="R9" s="1">
        <v>1</v>
      </c>
      <c r="S9" s="1">
        <v>0</v>
      </c>
      <c r="T9" s="1">
        <v>0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</row>
    <row r="10" spans="1:27" x14ac:dyDescent="0.35">
      <c r="A10" t="s">
        <v>10</v>
      </c>
      <c r="B10">
        <v>75316</v>
      </c>
      <c r="C10">
        <v>80.919601483103435</v>
      </c>
      <c r="D10">
        <v>52.011499999999998</v>
      </c>
      <c r="E10">
        <v>4.7104999999999997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s="1" cm="1">
        <f t="array" ref="O10:AA10">TRANSPOSE(N11:N23)</f>
        <v>0</v>
      </c>
      <c r="P10" s="1">
        <v>0</v>
      </c>
      <c r="Q10" s="1">
        <v>0</v>
      </c>
      <c r="R10" s="1">
        <v>1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1</v>
      </c>
      <c r="Z10" s="1">
        <v>0</v>
      </c>
      <c r="AA10" s="1">
        <v>1</v>
      </c>
    </row>
    <row r="11" spans="1:27" x14ac:dyDescent="0.35">
      <c r="A11" t="s">
        <v>11</v>
      </c>
      <c r="B11">
        <v>165396</v>
      </c>
      <c r="C11">
        <v>177.70166242099123</v>
      </c>
      <c r="D11">
        <v>52.3874</v>
      </c>
      <c r="E11">
        <v>4.646299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 s="1" cm="1">
        <f t="array" ref="P11:AA11">TRANSPOSE(O12:O23)</f>
        <v>0</v>
      </c>
      <c r="Q11" s="1">
        <v>1</v>
      </c>
      <c r="R11" s="1">
        <v>0</v>
      </c>
      <c r="S11" s="1">
        <v>0</v>
      </c>
      <c r="T11" s="1">
        <v>1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1</v>
      </c>
      <c r="AA11" s="1">
        <v>0</v>
      </c>
    </row>
    <row r="12" spans="1:27" x14ac:dyDescent="0.35">
      <c r="A12" t="s">
        <v>12</v>
      </c>
      <c r="B12">
        <v>93345</v>
      </c>
      <c r="C12">
        <v>100.28998088640249</v>
      </c>
      <c r="D12">
        <v>52.229199999999999</v>
      </c>
      <c r="E12">
        <v>5.1669</v>
      </c>
      <c r="F12">
        <v>0</v>
      </c>
      <c r="G12">
        <v>1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s="1" cm="1">
        <f t="array" ref="Q12:AA12">TRANSPOSE(P13:P23)</f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</row>
    <row r="13" spans="1:27" x14ac:dyDescent="0.35">
      <c r="A13" t="s">
        <v>13</v>
      </c>
      <c r="B13">
        <v>127089</v>
      </c>
      <c r="C13">
        <v>136.54457529457395</v>
      </c>
      <c r="D13">
        <v>52.163600000000002</v>
      </c>
      <c r="E13">
        <v>4.4802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  <c r="Q13">
        <v>0</v>
      </c>
      <c r="R13" s="1" cm="1">
        <f t="array" ref="R13:AA13">TRANSPOSE(Q14:Q23)</f>
        <v>0</v>
      </c>
      <c r="S13" s="1">
        <v>0</v>
      </c>
      <c r="T13" s="1">
        <v>1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1</v>
      </c>
    </row>
    <row r="14" spans="1:27" x14ac:dyDescent="0.35">
      <c r="A14" t="s">
        <v>14</v>
      </c>
      <c r="B14">
        <v>663900</v>
      </c>
      <c r="C14">
        <v>713.29496288481027</v>
      </c>
      <c r="D14">
        <v>51.924399999999999</v>
      </c>
      <c r="E14">
        <v>4.4776999999999996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 s="1" cm="1">
        <f t="array" ref="S14:AA14">TRANSPOSE(R15:R23)</f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</row>
    <row r="15" spans="1:27" x14ac:dyDescent="0.35">
      <c r="A15" t="s">
        <v>25</v>
      </c>
      <c r="B15">
        <v>77999</v>
      </c>
      <c r="C15">
        <v>83.802219927778751</v>
      </c>
      <c r="D15">
        <v>51.922169570000001</v>
      </c>
      <c r="E15">
        <v>4.4098035900000001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 s="1" cm="1">
        <f t="array" ref="T15:AA15">TRANSPOSE(S16:S23)</f>
        <v>0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</row>
    <row r="16" spans="1:27" x14ac:dyDescent="0.35">
      <c r="A16" t="s">
        <v>24</v>
      </c>
      <c r="B16">
        <v>162300</v>
      </c>
      <c r="C16">
        <v>174.37531627685601</v>
      </c>
      <c r="D16">
        <v>52.300400000000003</v>
      </c>
      <c r="E16">
        <v>4.6744000000000003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 s="1" cm="1">
        <f t="array" ref="U16:AA16">TRANSPOSE(T17:T23)</f>
        <v>0</v>
      </c>
      <c r="V16" s="1">
        <v>1</v>
      </c>
      <c r="W16" s="1">
        <v>0</v>
      </c>
      <c r="X16" s="1">
        <v>0</v>
      </c>
      <c r="Y16" s="1">
        <v>1</v>
      </c>
      <c r="Z16" s="1">
        <v>0</v>
      </c>
      <c r="AA16" s="1">
        <v>0</v>
      </c>
    </row>
    <row r="17" spans="1:27" x14ac:dyDescent="0.35">
      <c r="A17" t="s">
        <v>15</v>
      </c>
      <c r="B17">
        <v>72561</v>
      </c>
      <c r="C17">
        <v>77.959626151355195</v>
      </c>
      <c r="D17">
        <v>51.856200000000001</v>
      </c>
      <c r="E17">
        <v>4.2972000000000001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 s="1" cm="1">
        <f t="array" ref="V17:AA17">TRANSPOSE(U18:U23)</f>
        <v>0</v>
      </c>
      <c r="W17" s="1">
        <v>1</v>
      </c>
      <c r="X17" s="1">
        <v>0</v>
      </c>
      <c r="Y17" s="1">
        <v>0</v>
      </c>
      <c r="Z17" s="1">
        <v>0</v>
      </c>
      <c r="AA17" s="1">
        <v>0</v>
      </c>
    </row>
    <row r="18" spans="1:27" x14ac:dyDescent="0.35">
      <c r="A18" t="s">
        <v>16</v>
      </c>
      <c r="B18">
        <v>367947</v>
      </c>
      <c r="C18">
        <v>395.3227017752331</v>
      </c>
      <c r="D18">
        <v>52.090699999999998</v>
      </c>
      <c r="E18">
        <v>5.1214000000000004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 s="1" cm="1">
        <f t="array" ref="W18:AA18">TRANSPOSE(V19:V23)</f>
        <v>0</v>
      </c>
      <c r="X18" s="1">
        <v>0</v>
      </c>
      <c r="Y18" s="1">
        <v>1</v>
      </c>
      <c r="Z18" s="1">
        <v>0</v>
      </c>
      <c r="AA18" s="1">
        <v>0</v>
      </c>
    </row>
    <row r="19" spans="1:27" x14ac:dyDescent="0.35">
      <c r="A19" t="s">
        <v>17</v>
      </c>
      <c r="B19">
        <v>75079</v>
      </c>
      <c r="C19">
        <v>80.664968396488433</v>
      </c>
      <c r="D19">
        <v>51.9129</v>
      </c>
      <c r="E19">
        <v>4.3494000000000002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 s="1" cm="1">
        <f t="array" ref="X19:AA19">TRANSPOSE(W20:W23)</f>
        <v>1</v>
      </c>
      <c r="Y19" s="1">
        <v>0</v>
      </c>
      <c r="Z19" s="1">
        <v>0</v>
      </c>
      <c r="AA19" s="1">
        <v>0</v>
      </c>
    </row>
    <row r="20" spans="1:27" x14ac:dyDescent="0.35">
      <c r="A20" t="s">
        <v>18</v>
      </c>
      <c r="B20">
        <v>114887</v>
      </c>
      <c r="C20">
        <v>123.43473173813405</v>
      </c>
      <c r="D20">
        <v>51.999200000000002</v>
      </c>
      <c r="E20">
        <v>4.2088999999999999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 s="1" cm="1">
        <f t="array" ref="Y20:AA20">TRANSPOSE(X21:X23)</f>
        <v>0</v>
      </c>
      <c r="Z20" s="1">
        <v>0</v>
      </c>
      <c r="AA20" s="1">
        <v>0</v>
      </c>
    </row>
    <row r="21" spans="1:27" x14ac:dyDescent="0.35">
      <c r="A21" t="s">
        <v>19</v>
      </c>
      <c r="B21">
        <v>53244</v>
      </c>
      <c r="C21">
        <v>57.205417990418489</v>
      </c>
      <c r="D21">
        <v>52.079799999999999</v>
      </c>
      <c r="E21">
        <v>4.8627000000000002</v>
      </c>
      <c r="F21">
        <v>0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  <c r="Z21" s="1" cm="1">
        <f t="array" ref="Z21:AA21">TRANSPOSE(Y22:Y23)</f>
        <v>0</v>
      </c>
      <c r="AA21" s="1">
        <v>0</v>
      </c>
    </row>
    <row r="22" spans="1:27" x14ac:dyDescent="0.35">
      <c r="A22" t="s">
        <v>20</v>
      </c>
      <c r="B22">
        <v>159618</v>
      </c>
      <c r="C22">
        <v>171.49377223339005</v>
      </c>
      <c r="D22">
        <v>52.442</v>
      </c>
      <c r="E22">
        <v>4.8292000000000002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 s="1" cm="1">
        <f t="array" ref="AA22">TRANSPOSE(Z23)</f>
        <v>0</v>
      </c>
    </row>
    <row r="23" spans="1:27" x14ac:dyDescent="0.35">
      <c r="A23" t="s">
        <v>21</v>
      </c>
      <c r="B23">
        <v>126998</v>
      </c>
      <c r="C23">
        <v>136.44680478452347</v>
      </c>
      <c r="D23">
        <v>52.060699999999997</v>
      </c>
      <c r="E23">
        <v>4.4939999999999998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67D3B9FC1DD84EB00B55E5790AB85E" ma:contentTypeVersion="4" ma:contentTypeDescription="Een nieuw document maken." ma:contentTypeScope="" ma:versionID="92ec66a21d0d7142cf1fb1ae8fa08641">
  <xsd:schema xmlns:xsd="http://www.w3.org/2001/XMLSchema" xmlns:xs="http://www.w3.org/2001/XMLSchema" xmlns:p="http://schemas.microsoft.com/office/2006/metadata/properties" xmlns:ns2="6ba023f1-a19b-4eec-904c-052d1f1cb5e0" targetNamespace="http://schemas.microsoft.com/office/2006/metadata/properties" ma:root="true" ma:fieldsID="62a86672aac255264bf3f3decc56659c" ns2:_="">
    <xsd:import namespace="6ba023f1-a19b-4eec-904c-052d1f1cb5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a023f1-a19b-4eec-904c-052d1f1cb5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82C749-3C2A-47C7-ADA8-29A0588A63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a023f1-a19b-4eec-904c-052d1f1cb5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45D3D22-E257-4DBB-9D53-638351F3C934}">
  <ds:schemaRefs>
    <ds:schemaRef ds:uri="http://purl.org/dc/terms/"/>
    <ds:schemaRef ds:uri="http://purl.org/dc/dcmitype/"/>
    <ds:schemaRef ds:uri="6ba023f1-a19b-4eec-904c-052d1f1cb5e0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3DAC06B8-1F73-47DE-927D-2B724051863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Tim Hol</cp:lastModifiedBy>
  <cp:revision/>
  <dcterms:created xsi:type="dcterms:W3CDTF">2024-02-29T16:59:19Z</dcterms:created>
  <dcterms:modified xsi:type="dcterms:W3CDTF">2024-03-08T19:29:23Z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0x0101000967D3B9FC1DD84EB00B55E5790AB85E</vt:lpwstr>
  </property>
</Properties>
</file>