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0E78F149-1645-4FC3-9E0D-62043400C4D5}" xr6:coauthVersionLast="47" xr6:coauthVersionMax="47" xr10:uidLastSave="{00000000-0000-0000-0000-000000000000}"/>
  <bookViews>
    <workbookView xWindow="1440" yWindow="1440" windowWidth="19170" windowHeight="99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3" i="1" a="1"/>
  <c r="H3" i="1" s="1"/>
  <c r="I4" i="1" a="1"/>
  <c r="I4" i="1" s="1"/>
  <c r="J5" i="1" a="1"/>
  <c r="J5" i="1" s="1"/>
  <c r="K6" i="1" a="1"/>
  <c r="K6" i="1" s="1"/>
  <c r="L7" i="1" a="1"/>
  <c r="L7" i="1" s="1"/>
  <c r="M8" i="1" a="1"/>
  <c r="M8" i="1" s="1"/>
  <c r="N9" i="1" a="1"/>
  <c r="N9" i="1" s="1"/>
  <c r="O10" i="1" a="1"/>
  <c r="O10" i="1" s="1"/>
  <c r="P11" i="1" a="1"/>
  <c r="P11" i="1" s="1"/>
  <c r="R13" i="1" a="1"/>
  <c r="R13" i="1" s="1"/>
  <c r="Q12" i="1" a="1"/>
  <c r="Q12" i="1" s="1"/>
  <c r="S14" i="1" a="1"/>
  <c r="S14" i="1" s="1"/>
  <c r="T15" i="1" a="1"/>
  <c r="T15" i="1" s="1"/>
  <c r="U16" i="1" a="1"/>
  <c r="U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<sst xmlns="http://schemas.openxmlformats.org/spreadsheetml/2006/main" count="21" uniqueCount="21">
  <si>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Locations</t>
  </si>
  <si>
    <t>Latitude</t>
  </si>
  <si>
    <t>Longitude</t>
  </si>
  <si>
    <t>Delft</t>
  </si>
  <si>
    <t>Den Haag</t>
  </si>
  <si>
    <t>Dordrecht</t>
  </si>
  <si>
    <t>Gouda</t>
  </si>
  <si>
    <t>Rotterdam Alexander</t>
  </si>
  <si>
    <t>Rotterdam Blaak</t>
  </si>
  <si>
    <t>Rotterdam Centraal</t>
  </si>
  <si>
    <t>Rotterdam Lombardijen</t>
  </si>
  <si>
    <t>Rotterdam Noord</t>
  </si>
  <si>
    <t>Rotterdam Zuid</t>
  </si>
  <si>
    <t>Spijkenisse</t>
  </si>
  <si>
    <t>Vlaardingen</t>
  </si>
  <si>
    <t>Westland</t>
  </si>
  <si>
    <t>Zoetermeer</t>
  </si>
  <si>
    <t>Schiedam</t>
  </si>
  <si>
    <t>Population</t>
  </si>
  <si>
    <t>Employees</t>
  </si>
  <si>
    <t>Office Periphery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</si>
</sst>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zoomScale="54" workbookViewId="0">
      <selection activeCell="D6" sqref="D6"/>
    </sheetView>
  </sheetViews>
  <sheetFormatPr defaultRowHeight="14.5" x14ac:dyDescent="0.35"/>
  <cols>
    <col min="1" max="1" width="14.542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</row>
    <row r="2" spans="1:21" x14ac:dyDescent="0.35">
      <c r="A2" t="s">
        <v>3</v>
      </c>
      <c r="B2">
        <v>51.999000000000002</v>
      </c>
      <c r="C2">
        <v>4.3628</v>
      </c>
      <c r="D2">
        <v>106086</v>
      </c>
      <c r="E2">
        <v>111.3943676</v>
      </c>
      <c r="F2">
        <v>0</v>
      </c>
      <c r="G2" s="1" cm="1">
        <f t="array" ref="G2:U2">TRANSPOSE(F3:F17)</f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</row>
    <row r="3" spans="1:21" x14ac:dyDescent="0.35">
      <c r="A3" t="s">
        <v>4</v>
      </c>
      <c r="B3">
        <v>52.070500000000003</v>
      </c>
      <c r="C3">
        <v>4.3007</v>
      </c>
      <c r="D3">
        <v>562839</v>
      </c>
      <c r="E3">
        <v>591.0025306</v>
      </c>
      <c r="F3">
        <v>1</v>
      </c>
      <c r="G3">
        <v>0</v>
      </c>
      <c r="H3" s="1" cm="1">
        <f t="array" ref="H3:U3">TRANSPOSE(G4:G17)</f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</row>
    <row r="4" spans="1:21" x14ac:dyDescent="0.35">
      <c r="A4" t="s">
        <v>5</v>
      </c>
      <c r="B4">
        <v>51.813299999999998</v>
      </c>
      <c r="C4">
        <v>4.6905000000000001</v>
      </c>
      <c r="D4">
        <v>121434</v>
      </c>
      <c r="E4">
        <v>127.5103561</v>
      </c>
      <c r="F4">
        <v>0</v>
      </c>
      <c r="G4">
        <v>0</v>
      </c>
      <c r="H4">
        <v>0</v>
      </c>
      <c r="I4" s="1" cm="1">
        <f t="array" ref="I4:U4">TRANSPOSE(H5:H17)</f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5">
      <c r="A5" t="s">
        <v>6</v>
      </c>
      <c r="B5">
        <v>52.0167</v>
      </c>
      <c r="C5">
        <v>4.7083000000000004</v>
      </c>
      <c r="D5">
        <v>75316</v>
      </c>
      <c r="E5">
        <v>79.084687790000004</v>
      </c>
      <c r="F5">
        <v>0</v>
      </c>
      <c r="G5">
        <v>0</v>
      </c>
      <c r="H5">
        <v>0</v>
      </c>
      <c r="I5">
        <v>0</v>
      </c>
      <c r="J5" s="1" cm="1">
        <f t="array" ref="J5:U5">TRANSPOSE(I6:I17)</f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1" x14ac:dyDescent="0.35">
      <c r="A6" t="s">
        <v>20</v>
      </c>
      <c r="B6">
        <v>51.934759649404</v>
      </c>
      <c r="C6" s="2">
        <v>4.4394214527832796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s="1" cm="1">
        <f t="array" ref="K6:U6">TRANSPOSE(J7:J17)</f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</row>
    <row r="7" spans="1:21" x14ac:dyDescent="0.35">
      <c r="A7" t="s">
        <v>7</v>
      </c>
      <c r="B7">
        <v>51.952199999999998</v>
      </c>
      <c r="C7">
        <v>4.5518999999999998</v>
      </c>
      <c r="D7">
        <v>110650</v>
      </c>
      <c r="E7">
        <v>116.1867426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s="1" cm="1">
        <f t="array" ref="L7:U7">TRANSPOSE(K8:K17)</f>
        <v>0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35">
      <c r="A8" t="s">
        <v>8</v>
      </c>
      <c r="B8">
        <v>51.92</v>
      </c>
      <c r="C8">
        <v>4.4890999999999996</v>
      </c>
      <c r="D8">
        <v>110650</v>
      </c>
      <c r="E8">
        <v>116.1867426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s="1" cm="1">
        <f t="array" ref="M8:U8">TRANSPOSE(L9:L17)</f>
        <v>1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</row>
    <row r="9" spans="1:21" x14ac:dyDescent="0.35">
      <c r="A9" t="s">
        <v>9</v>
      </c>
      <c r="B9">
        <v>51.922499999999999</v>
      </c>
      <c r="C9">
        <v>4.4794</v>
      </c>
      <c r="D9">
        <v>110650</v>
      </c>
      <c r="E9">
        <v>116.1867426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 s="1" cm="1">
        <f t="array" ref="N9:U9">TRANSPOSE(M10:M17)</f>
        <v>0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5">
      <c r="A10" t="s">
        <v>10</v>
      </c>
      <c r="B10">
        <v>51.880600000000001</v>
      </c>
      <c r="C10">
        <v>4.5313999999999997</v>
      </c>
      <c r="D10">
        <v>110650</v>
      </c>
      <c r="E10">
        <v>116.1867426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 cm="1">
        <f t="array" ref="O10:U10">TRANSPOSE(N11:N17)</f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35">
      <c r="A11" t="s">
        <v>11</v>
      </c>
      <c r="B11">
        <v>51.942100000000003</v>
      </c>
      <c r="C11">
        <v>4.4814999999999996</v>
      </c>
      <c r="D11">
        <v>110650</v>
      </c>
      <c r="E11">
        <v>116.1867426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 s="1" cm="1">
        <f t="array" ref="P11:U11">TRANSPOSE(O12:O17)</f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35">
      <c r="A12" t="s">
        <v>12</v>
      </c>
      <c r="B12">
        <v>51.905000000000001</v>
      </c>
      <c r="C12">
        <v>4.5098000000000003</v>
      </c>
      <c r="D12">
        <v>110650</v>
      </c>
      <c r="E12">
        <v>116.1867426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 s="1" cm="1">
        <f t="array" ref="Q12:U12">TRANSPOSE(P13:P17)</f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5">
      <c r="A13" t="s">
        <v>17</v>
      </c>
      <c r="B13">
        <v>51.922169573927299</v>
      </c>
      <c r="C13">
        <v>4.4098035896042003</v>
      </c>
      <c r="D13">
        <v>77999</v>
      </c>
      <c r="E13">
        <v>81.901940670000002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 s="1" cm="1">
        <f t="array" ref="R13:U13">TRANSPOSE(Q14:Q17)</f>
        <v>1</v>
      </c>
      <c r="S13" s="1">
        <v>1</v>
      </c>
      <c r="T13" s="1">
        <v>1</v>
      </c>
      <c r="U13" s="1">
        <v>0</v>
      </c>
    </row>
    <row r="14" spans="1:21" x14ac:dyDescent="0.35">
      <c r="A14" t="s">
        <v>13</v>
      </c>
      <c r="B14">
        <v>51.845799999999997</v>
      </c>
      <c r="C14">
        <v>4.3212999999999999</v>
      </c>
      <c r="D14">
        <v>72561</v>
      </c>
      <c r="E14">
        <v>76.191832160000004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s="1" cm="1">
        <f t="array" ref="S14:U14">TRANSPOSE(R15:R17)</f>
        <v>0</v>
      </c>
      <c r="T14" s="1">
        <v>0</v>
      </c>
      <c r="U14" s="1">
        <v>0</v>
      </c>
    </row>
    <row r="15" spans="1:21" x14ac:dyDescent="0.35">
      <c r="A15" t="s">
        <v>14</v>
      </c>
      <c r="B15">
        <v>51.9129</v>
      </c>
      <c r="C15">
        <v>4.3623000000000003</v>
      </c>
      <c r="D15">
        <v>75079</v>
      </c>
      <c r="E15">
        <v>78.835828710000001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s="1">
        <v>0</v>
      </c>
      <c r="T15" s="1" cm="1">
        <f t="array" ref="T15:U15">TRANSPOSE(S16:S17)</f>
        <v>0</v>
      </c>
      <c r="U15" s="1">
        <v>0</v>
      </c>
    </row>
    <row r="16" spans="1:21" x14ac:dyDescent="0.35">
      <c r="A16" t="s">
        <v>15</v>
      </c>
      <c r="B16">
        <v>51.999200000000002</v>
      </c>
      <c r="C16">
        <v>4.2088999999999999</v>
      </c>
      <c r="D16">
        <v>114887</v>
      </c>
      <c r="E16">
        <v>120.635755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s="1" cm="1">
        <f t="array" ref="U16">TRANSPOSE(T17)</f>
        <v>0</v>
      </c>
    </row>
    <row r="17" spans="1:21" x14ac:dyDescent="0.35">
      <c r="A17" t="s">
        <v>16</v>
      </c>
      <c r="B17">
        <v>52.057400000000001</v>
      </c>
      <c r="C17">
        <v>4.4936999999999996</v>
      </c>
      <c r="D17">
        <v>126998</v>
      </c>
      <c r="E17">
        <v>133.3527694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9" spans="1:21" x14ac:dyDescent="0.35">
      <c r="B1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16EAA-9C41-45E2-9615-1537E15894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E0B6E4-7A54-47C1-9DB2-4980C3ECE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84B6F-9C77-4F99-9C89-9DA6F4E4B4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2024-03-06T16:06:37Z</dcterms:created>
  <dcterms:modified xsi:type="dcterms:W3CDTF">2024-03-07T13:34:09Z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