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dat\Immigration Detainer Reports\2023 Immigration Detainer Reports\"/>
    </mc:Choice>
  </mc:AlternateContent>
  <xr:revisionPtr revIDLastSave="0" documentId="13_ncr:1_{13405573-B857-47C3-9AE2-9CF19A5CA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Sheet1!$A$1:$F$258</definedName>
    <definedName name="_xlnm.Print_Area" localSheetId="0">Sheet1!$A$1:$F$259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0" i="1" l="1"/>
  <c r="F81" i="1"/>
  <c r="F82" i="1"/>
  <c r="D259" i="1"/>
  <c r="C259" i="1"/>
  <c r="F40" i="1"/>
  <c r="F41" i="1"/>
  <c r="F42" i="1"/>
  <c r="F43" i="1"/>
  <c r="F44" i="1"/>
  <c r="F45" i="1"/>
  <c r="F46" i="1"/>
  <c r="F211" i="1"/>
  <c r="F208" i="1"/>
  <c r="F209" i="1"/>
  <c r="F109" i="1"/>
  <c r="F110" i="1"/>
  <c r="F111" i="1"/>
  <c r="F84" i="1"/>
  <c r="F85" i="1"/>
  <c r="F86" i="1"/>
  <c r="F87" i="1"/>
  <c r="F63" i="1"/>
  <c r="F64" i="1"/>
  <c r="F65" i="1"/>
  <c r="E25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3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" i="1" l="1"/>
  <c r="F259" i="1" s="1"/>
</calcChain>
</file>

<file path=xl/sharedStrings.xml><?xml version="1.0" encoding="utf-8"?>
<sst xmlns="http://schemas.openxmlformats.org/spreadsheetml/2006/main" count="264" uniqueCount="264">
  <si>
    <t>COUNTY</t>
  </si>
  <si>
    <t>DATE</t>
  </si>
  <si>
    <t># of Inmate Days</t>
  </si>
  <si>
    <t>Cost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</si>
  <si>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</si>
  <si>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</si>
  <si>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</si>
  <si>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</si>
  <si>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</si>
  <si>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</si>
  <si>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</si>
  <si>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</si>
  <si>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</si>
  <si>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</si>
  <si>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</si>
  <si>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</si>
  <si>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</si>
  <si>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</si>
  <si>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</si>
  <si>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</si>
  <si>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Bosque</t>
  </si>
  <si>
    <t>Bowie (P)</t>
  </si>
  <si>
    <t>Brazoria</t>
  </si>
  <si>
    <t>Brazos</t>
  </si>
  <si>
    <t>Brewster</t>
  </si>
  <si>
    <t>Briscoe</t>
  </si>
  <si>
    <t>Brooks</t>
  </si>
  <si>
    <t>Brown</t>
  </si>
  <si>
    <t>Burleson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</si>
  <si>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</si>
  <si>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</si>
  <si>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</si>
  <si>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</si>
  <si>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</si>
  <si>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</si>
  <si>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</si>
  <si>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</si>
  <si>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</si>
  <si>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</si>
  <si>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</si>
  <si>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</si>
  <si>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</si>
  <si>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</si>
  <si>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</si>
  <si>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</si>
  <si>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</si>
  <si>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</si>
  <si>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</si>
  <si>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</si>
  <si>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</si>
  <si>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</si>
  <si>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</si>
  <si>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</si>
  <si>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</si>
  <si>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</si>
  <si>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</si>
  <si>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</si>
  <si>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</si>
  <si>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</si>
  <si>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</si>
  <si>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</si>
  <si>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</si>
  <si>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</si>
  <si>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</si>
  <si>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</si>
  <si>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</si>
  <si>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</si>
  <si>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</si>
  <si>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</si>
  <si>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</si>
  <si>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</si>
  <si>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</si>
  <si>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</si>
  <si>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</si>
  <si>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</si>
  <si>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 1(P)</t>
  </si>
  <si>
    <t>Fayette</t>
  </si>
  <si>
    <t>Fisher</t>
  </si>
  <si>
    <t>Floyd</t>
  </si>
  <si>
    <t>Foard</t>
  </si>
  <si>
    <t>Fort Bend</t>
  </si>
  <si>
    <t>Franklin</t>
  </si>
  <si>
    <t>Freestone</t>
  </si>
  <si>
    <t>Frio (P)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</si>
  <si>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</si>
  <si>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</si>
  <si>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</si>
  <si>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</si>
  <si>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</si>
  <si>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</si>
  <si>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</si>
  <si>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</si>
  <si>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</si>
  <si>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</si>
  <si>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</si>
  <si>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</si>
  <si>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</si>
  <si>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</si>
  <si>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</si>
  <si>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</si>
  <si>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</si>
  <si>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</si>
  <si>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</si>
  <si>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</si>
  <si>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Haskell (P)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</si>
  <si>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</si>
  <si>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</si>
  <si>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</si>
  <si>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</si>
  <si>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</si>
  <si>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</si>
  <si>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</si>
  <si>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</si>
  <si>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</si>
  <si>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</si>
  <si>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</si>
  <si>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</si>
  <si>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</si>
  <si>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</si>
  <si>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</si>
  <si>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</si>
  <si>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</si>
  <si>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</si>
  <si>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</si>
  <si>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</si>
  <si>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</si>
  <si>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</si>
  <si>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</si>
  <si>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</si>
  <si>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</si>
  <si>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</si>
  <si>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</si>
  <si>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</si>
  <si>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</si>
  <si>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</si>
  <si>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</si>
  <si>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</si>
  <si>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</si>
  <si>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</si>
  <si>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</si>
  <si>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</si>
  <si>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</si>
  <si>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</si>
  <si>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</si>
  <si>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</si>
  <si>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</si>
  <si>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</si>
  <si>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</si>
  <si>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</si>
  <si>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</si>
  <si>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</si>
  <si>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</si>
  <si>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</si>
  <si>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</si>
  <si>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</si>
  <si>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</si>
  <si>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</si>
  <si>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</si>
  <si>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</si>
  <si>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</si>
  <si>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</si>
  <si>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</si>
  <si>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</si>
  <si>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</si>
  <si>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</si>
  <si>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</si>
  <si>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</si>
  <si>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</si>
  <si>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</si>
  <si>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</si>
  <si>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</si>
  <si>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</si>
  <si>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</si>
  <si>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</si>
  <si>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</si>
  <si>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</si>
  <si>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</si>
  <si>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</si>
  <si>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</si>
  <si>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</si>
  <si>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</si>
  <si>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</si>
  <si>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</si>
  <si>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</si>
  <si>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</si>
  <si>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</si>
  <si>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</si>
  <si>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</si>
  <si>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</si>
  <si>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</si>
  <si>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</si>
  <si>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</si>
  <si>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</si>
  <si>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</si>
  <si>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</si>
  <si>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</si>
  <si>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</si>
  <si>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</si>
  <si>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</si>
  <si>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</si>
  <si>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</si>
  <si>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</si>
  <si>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</si>
  <si>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</si>
  <si>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</si>
  <si>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</si>
  <si>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</si>
  <si>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</si>
  <si>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</si>
  <si>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</si>
  <si>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</si>
  <si>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</si>
  <si>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</si>
  <si>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</si>
  <si>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</si>
  <si>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</si>
  <si>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</si>
  <si>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</si>
  <si>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</si>
  <si>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</si>
  <si>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</si>
  <si>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</si>
  <si>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</si>
  <si>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</si>
  <si>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</si>
  <si>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</si>
  <si>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</si>
  <si>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</si>
  <si>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</si>
  <si>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</si>
  <si>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</si>
  <si>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</si>
  <si>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 (P)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</si>
  <si>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</si>
  <si>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</si>
  <si>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</si>
  <si>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</si>
  <si>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</si>
  <si>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</si>
  <si>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</si>
  <si>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</si>
  <si>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</si>
  <si>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</si>
  <si>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</si>
  <si>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</si>
  <si>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</si>
  <si>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</si>
  <si>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</si>
  <si>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</si>
  <si>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</si>
  <si>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</si>
  <si>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</si>
  <si>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</si>
  <si>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</si>
  <si>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Borden</t>
  </si>
  <si>
    <t>Burnet</t>
  </si>
  <si>
    <t>Jefferson (P)</t>
  </si>
  <si>
    <t># of Inmates</t>
  </si>
  <si>
    <t>Cost Per Day</t>
  </si>
  <si>
    <t>Dolph Briscoe</t>
  </si>
  <si>
    <t>Garza (P)</t>
  </si>
  <si>
    <t>Segovia Unit</t>
  </si>
  <si>
    <t xml:space="preserve">Liberty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</si>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</sst>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2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2" fillId="0" borderId="1" xfId="1" applyFont="1" applyBorder="1" applyAlignment="1" applyProtection="1">
      <alignment horizontal="center"/>
      <protection locked="0"/>
    </xf>
    <xf numFmtId="164" fontId="2" fillId="0" borderId="1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1" xfId="1" applyFont="1" applyBorder="1" applyAlignment="1">
      <alignment wrapText="1"/>
    </xf>
    <xf numFmtId="0" fontId="2" fillId="3" borderId="1" xfId="1" applyFont="1" applyFill="1" applyBorder="1" applyAlignment="1">
      <alignment wrapText="1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4" fontId="2" fillId="0" borderId="4" xfId="1" applyNumberFormat="1" applyFont="1" applyBorder="1" applyAlignment="1" applyProtection="1">
      <alignment horizontal="center" wrapText="1"/>
      <protection locked="0"/>
    </xf>
    <xf numFmtId="0" fontId="2" fillId="3" borderId="1" xfId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>
      <alignment wrapText="1"/>
    </xf>
    <xf numFmtId="0" fontId="4" fillId="0" borderId="0" xfId="0" applyFont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5" xfId="1" applyFont="1" applyFill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64" fontId="2" fillId="4" borderId="3" xfId="1" applyNumberFormat="1" applyFont="1" applyFill="1" applyBorder="1" applyAlignment="1" applyProtection="1">
      <alignment horizontal="center"/>
      <protection locked="0"/>
    </xf>
    <xf numFmtId="164" fontId="2" fillId="0" borderId="3" xfId="1" applyNumberFormat="1" applyFont="1" applyBorder="1" applyAlignment="1" applyProtection="1">
      <alignment horizontal="center"/>
      <protection locked="0"/>
    </xf>
    <xf numFmtId="164" fontId="2" fillId="3" borderId="3" xfId="1" applyNumberFormat="1" applyFont="1" applyFill="1" applyBorder="1" applyAlignment="1" applyProtection="1">
      <alignment horizontal="center"/>
      <protection locked="0"/>
    </xf>
    <xf numFmtId="164" fontId="3" fillId="3" borderId="3" xfId="1" applyNumberFormat="1" applyFont="1" applyFill="1" applyBorder="1" applyAlignment="1" applyProtection="1">
      <alignment horizontal="center"/>
      <protection locked="0"/>
    </xf>
    <xf numFmtId="164" fontId="5" fillId="3" borderId="3" xfId="1" applyNumberFormat="1" applyFont="1" applyFill="1" applyBorder="1" applyAlignment="1" applyProtection="1">
      <alignment horizontal="center"/>
      <protection locked="0"/>
    </xf>
    <xf numFmtId="164" fontId="4" fillId="0" borderId="3" xfId="0" applyNumberFormat="1" applyFont="1" applyBorder="1" applyAlignment="1">
      <alignment horizontal="center"/>
    </xf>
    <xf numFmtId="0" fontId="2" fillId="0" borderId="0" xfId="1" applyFont="1" applyAlignment="1" applyProtection="1">
      <alignment horizontal="center"/>
      <protection locked="0"/>
    </xf>
    <xf numFmtId="0" fontId="2" fillId="3" borderId="0" xfId="1" applyFont="1" applyFill="1" applyAlignment="1" applyProtection="1">
      <alignment horizontal="center"/>
      <protection locked="0"/>
    </xf>
    <xf numFmtId="3" fontId="2" fillId="0" borderId="0" xfId="1" applyNumberFormat="1" applyFont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5" fillId="3" borderId="0" xfId="1" applyFont="1" applyFill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1" applyFont="1" applyFill="1" applyBorder="1" applyAlignment="1">
      <alignment wrapText="1"/>
    </xf>
    <xf numFmtId="14" fontId="3" fillId="0" borderId="6" xfId="0" applyNumberFormat="1" applyFont="1" applyFill="1" applyBorder="1" applyAlignment="1">
      <alignment horizontal="center"/>
    </xf>
    <xf numFmtId="0" fontId="2" fillId="0" borderId="1" xfId="1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 applyProtection="1">
      <alignment horizontal="center"/>
      <protection locked="0"/>
    </xf>
    <xf numFmtId="164" fontId="2" fillId="0" borderId="3" xfId="1" applyNumberFormat="1" applyFont="1" applyFill="1" applyBorder="1" applyAlignment="1" applyProtection="1">
      <alignment horizontal="center"/>
      <protection locked="0"/>
    </xf>
    <xf numFmtId="164" fontId="2" fillId="0" borderId="1" xfId="1" applyNumberFormat="1" applyFont="1" applyFill="1" applyBorder="1" applyAlignment="1">
      <alignment horizontal="center"/>
    </xf>
    <xf numFmtId="0" fontId="3" fillId="0" borderId="0" xfId="0" applyFont="1" applyFill="1"/>
  </cellXfs>
  <cellStyles count="2">
    <cellStyle name="Normal" xfId="0" builtinId="0"/>
    <cellStyle name="Normal_Sheet1" xfId="1" xr:uid="{00000000-0005-0000-0000-000001000000}"/>
  </cellStyles>
  <dxfs count="0"/>
  <tableStyles count="1" defaultTableStyle="TableStyleMedium9" defaultPivotStyle="PivotStyleLight16">
    <tableStyle name="Invisible" pivot="0" table="0" count="0" xr9:uid="{7FBC8510-CD86-4178-99C0-F7D7A6993F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6"/>
  <sheetViews>
    <sheetView tabSelected="1" zoomScale="150" zoomScaleNormal="150" workbookViewId="0">
      <pane ySplit="1" topLeftCell="A250" activePane="bottomLeft" state="frozen"/>
      <selection pane="bottomLeft" activeCell="G58" sqref="G58"/>
    </sheetView>
  </sheetViews>
  <sheetFormatPr defaultColWidth="14.7109375" defaultRowHeight="15" customHeight="1" x14ac:dyDescent="0.25"/>
  <cols>
    <col min="1" max="1" width="13.7109375" style="3" bestFit="1" customWidth="1"/>
    <col min="2" max="2" width="11.28515625" style="8" customWidth="1"/>
    <col min="3" max="3" width="12" style="8" customWidth="1"/>
    <col min="4" max="4" width="15.7109375" style="8" bestFit="1" customWidth="1"/>
    <col min="5" max="5" width="12" style="8" customWidth="1"/>
    <col min="6" max="6" width="13.85546875" style="9" customWidth="1"/>
    <col min="7" max="10" width="14.7109375" style="3"/>
    <col min="11" max="11" width="13.7109375" style="3" customWidth="1"/>
    <col min="12" max="16384" width="14.7109375" style="3"/>
  </cols>
  <sheetData>
    <row r="1" spans="1:9" ht="15" customHeight="1" x14ac:dyDescent="0.25">
      <c r="A1" s="1" t="s">
        <v>0</v>
      </c>
      <c r="B1" s="22" t="s">
        <v>1</v>
      </c>
      <c r="C1" s="35" t="s">
        <v>257</v>
      </c>
      <c r="D1" s="35" t="s">
        <v>2</v>
      </c>
      <c r="E1" s="24" t="s">
        <v>258</v>
      </c>
      <c r="F1" s="2" t="s">
        <v>3</v>
      </c>
    </row>
    <row r="2" spans="1:9" ht="15" customHeight="1" x14ac:dyDescent="0.25">
      <c r="A2" s="10" t="s">
        <v>4</v>
      </c>
      <c r="B2" s="23">
        <v>44958</v>
      </c>
      <c r="C2" s="5">
        <v>5</v>
      </c>
      <c r="D2" s="5">
        <v>140</v>
      </c>
      <c r="E2" s="25">
        <v>31</v>
      </c>
      <c r="F2" s="6">
        <f t="shared" ref="F2:F66" si="0">PRODUCT(D2:E2)</f>
        <v>4340</v>
      </c>
      <c r="I2" s="7"/>
    </row>
    <row r="3" spans="1:9" ht="15" customHeight="1" x14ac:dyDescent="0.25">
      <c r="A3" s="10" t="s">
        <v>5</v>
      </c>
      <c r="B3" s="23">
        <v>44958</v>
      </c>
      <c r="C3" s="15">
        <v>3</v>
      </c>
      <c r="D3" s="15">
        <v>59</v>
      </c>
      <c r="E3" s="26">
        <v>60.75</v>
      </c>
      <c r="F3" s="6">
        <f t="shared" si="0"/>
        <v>3584.25</v>
      </c>
    </row>
    <row r="4" spans="1:9" ht="15" customHeight="1" x14ac:dyDescent="0.25">
      <c r="A4" s="10" t="s">
        <v>6</v>
      </c>
      <c r="B4" s="23">
        <v>44958</v>
      </c>
      <c r="C4" s="15">
        <v>1</v>
      </c>
      <c r="D4" s="15">
        <v>4</v>
      </c>
      <c r="E4" s="26">
        <v>46.65</v>
      </c>
      <c r="F4" s="6">
        <f t="shared" si="0"/>
        <v>186.6</v>
      </c>
    </row>
    <row r="5" spans="1:9" ht="15" customHeight="1" x14ac:dyDescent="0.25">
      <c r="A5" s="10" t="s">
        <v>7</v>
      </c>
      <c r="B5" s="23">
        <v>44958</v>
      </c>
      <c r="C5" s="5">
        <v>0</v>
      </c>
      <c r="D5" s="5">
        <v>0</v>
      </c>
      <c r="E5" s="25">
        <v>49.85</v>
      </c>
      <c r="F5" s="6">
        <f t="shared" si="0"/>
        <v>0</v>
      </c>
    </row>
    <row r="6" spans="1:9" ht="15" customHeight="1" x14ac:dyDescent="0.25">
      <c r="A6" s="10" t="s">
        <v>8</v>
      </c>
      <c r="B6" s="23">
        <v>44958</v>
      </c>
      <c r="C6" s="15">
        <v>2</v>
      </c>
      <c r="D6" s="15">
        <v>56</v>
      </c>
      <c r="E6" s="26">
        <v>45</v>
      </c>
      <c r="F6" s="6">
        <f t="shared" si="0"/>
        <v>2520</v>
      </c>
    </row>
    <row r="7" spans="1:9" ht="15" customHeight="1" x14ac:dyDescent="0.25">
      <c r="A7" s="10" t="s">
        <v>9</v>
      </c>
      <c r="B7" s="23">
        <v>44958</v>
      </c>
      <c r="C7" s="15">
        <v>0</v>
      </c>
      <c r="D7" s="15">
        <v>0</v>
      </c>
      <c r="E7" s="26">
        <v>0</v>
      </c>
      <c r="F7" s="6">
        <f t="shared" si="0"/>
        <v>0</v>
      </c>
    </row>
    <row r="8" spans="1:9" ht="15" customHeight="1" x14ac:dyDescent="0.25">
      <c r="A8" s="10" t="s">
        <v>10</v>
      </c>
      <c r="B8" s="23">
        <v>44958</v>
      </c>
      <c r="C8" s="5">
        <v>7</v>
      </c>
      <c r="D8" s="5">
        <v>173</v>
      </c>
      <c r="E8" s="25">
        <v>52.79</v>
      </c>
      <c r="F8" s="6">
        <f t="shared" si="0"/>
        <v>9132.67</v>
      </c>
    </row>
    <row r="9" spans="1:9" ht="15" customHeight="1" x14ac:dyDescent="0.25">
      <c r="A9" s="10" t="s">
        <v>11</v>
      </c>
      <c r="B9" s="23">
        <v>44958</v>
      </c>
      <c r="C9" s="5">
        <v>2</v>
      </c>
      <c r="D9" s="5">
        <v>38</v>
      </c>
      <c r="E9" s="25">
        <v>55</v>
      </c>
      <c r="F9" s="6">
        <f t="shared" si="0"/>
        <v>2090</v>
      </c>
    </row>
    <row r="10" spans="1:9" ht="15" customHeight="1" x14ac:dyDescent="0.25">
      <c r="A10" s="10" t="s">
        <v>12</v>
      </c>
      <c r="B10" s="23">
        <v>44958</v>
      </c>
      <c r="C10" s="15">
        <v>4</v>
      </c>
      <c r="D10" s="15">
        <v>112</v>
      </c>
      <c r="E10" s="26">
        <v>10.28</v>
      </c>
      <c r="F10" s="6">
        <f t="shared" si="0"/>
        <v>1151.3599999999999</v>
      </c>
    </row>
    <row r="11" spans="1:9" ht="15" customHeight="1" x14ac:dyDescent="0.25">
      <c r="A11" s="10" t="s">
        <v>13</v>
      </c>
      <c r="B11" s="23">
        <v>44958</v>
      </c>
      <c r="C11" s="5">
        <v>2</v>
      </c>
      <c r="D11" s="5">
        <v>35</v>
      </c>
      <c r="E11" s="25">
        <v>57</v>
      </c>
      <c r="F11" s="6">
        <f t="shared" si="0"/>
        <v>1995</v>
      </c>
    </row>
    <row r="12" spans="1:9" ht="15" customHeight="1" x14ac:dyDescent="0.25">
      <c r="A12" s="10" t="s">
        <v>14</v>
      </c>
      <c r="B12" s="23">
        <v>44958</v>
      </c>
      <c r="C12" s="15">
        <v>42</v>
      </c>
      <c r="D12" s="15">
        <v>773</v>
      </c>
      <c r="E12" s="26">
        <v>44.71</v>
      </c>
      <c r="F12" s="6">
        <f t="shared" si="0"/>
        <v>34560.83</v>
      </c>
    </row>
    <row r="13" spans="1:9" ht="15" customHeight="1" x14ac:dyDescent="0.25">
      <c r="A13" s="10" t="s">
        <v>15</v>
      </c>
      <c r="B13" s="23">
        <v>44958</v>
      </c>
      <c r="C13" s="15">
        <v>0</v>
      </c>
      <c r="D13" s="15">
        <v>0</v>
      </c>
      <c r="E13" s="26">
        <v>0</v>
      </c>
      <c r="F13" s="6">
        <f t="shared" si="0"/>
        <v>0</v>
      </c>
    </row>
    <row r="14" spans="1:9" ht="15" customHeight="1" x14ac:dyDescent="0.25">
      <c r="A14" s="10" t="s">
        <v>16</v>
      </c>
      <c r="B14" s="23">
        <v>44958</v>
      </c>
      <c r="C14" s="5">
        <v>0</v>
      </c>
      <c r="D14" s="5">
        <v>0</v>
      </c>
      <c r="E14" s="25">
        <v>55</v>
      </c>
      <c r="F14" s="6">
        <f t="shared" si="0"/>
        <v>0</v>
      </c>
    </row>
    <row r="15" spans="1:9" ht="15" customHeight="1" x14ac:dyDescent="0.25">
      <c r="A15" s="10" t="s">
        <v>17</v>
      </c>
      <c r="B15" s="23">
        <v>44958</v>
      </c>
      <c r="C15" s="5">
        <v>67</v>
      </c>
      <c r="D15" s="5">
        <v>1335</v>
      </c>
      <c r="E15" s="25">
        <v>57.63</v>
      </c>
      <c r="F15" s="6">
        <f t="shared" si="0"/>
        <v>76936.05</v>
      </c>
    </row>
    <row r="16" spans="1:9" ht="15" customHeight="1" x14ac:dyDescent="0.25">
      <c r="A16" s="11" t="s">
        <v>18</v>
      </c>
      <c r="B16" s="23">
        <v>44958</v>
      </c>
      <c r="C16" s="5">
        <v>337</v>
      </c>
      <c r="D16" s="5">
        <v>7040</v>
      </c>
      <c r="E16" s="25">
        <v>46</v>
      </c>
      <c r="F16" s="6">
        <f t="shared" si="0"/>
        <v>323840</v>
      </c>
    </row>
    <row r="17" spans="1:6" ht="15" customHeight="1" x14ac:dyDescent="0.25">
      <c r="A17" s="10" t="s">
        <v>19</v>
      </c>
      <c r="B17" s="23">
        <v>44958</v>
      </c>
      <c r="C17" s="15">
        <v>1</v>
      </c>
      <c r="D17" s="15">
        <v>3</v>
      </c>
      <c r="E17" s="26">
        <v>65</v>
      </c>
      <c r="F17" s="6">
        <f t="shared" si="0"/>
        <v>195</v>
      </c>
    </row>
    <row r="18" spans="1:6" ht="15" customHeight="1" x14ac:dyDescent="0.25">
      <c r="A18" s="10" t="s">
        <v>254</v>
      </c>
      <c r="B18" s="23">
        <v>44958</v>
      </c>
      <c r="C18" s="15">
        <v>0</v>
      </c>
      <c r="D18" s="15">
        <v>0</v>
      </c>
      <c r="E18" s="26">
        <v>0</v>
      </c>
      <c r="F18" s="6">
        <f t="shared" si="0"/>
        <v>0</v>
      </c>
    </row>
    <row r="19" spans="1:6" ht="15" customHeight="1" x14ac:dyDescent="0.25">
      <c r="A19" s="10" t="s">
        <v>20</v>
      </c>
      <c r="B19" s="23">
        <v>44958</v>
      </c>
      <c r="C19" s="15">
        <v>4</v>
      </c>
      <c r="D19" s="15">
        <v>112</v>
      </c>
      <c r="E19" s="26">
        <v>85</v>
      </c>
      <c r="F19" s="6">
        <f t="shared" si="0"/>
        <v>9520</v>
      </c>
    </row>
    <row r="20" spans="1:6" ht="15" customHeight="1" x14ac:dyDescent="0.25">
      <c r="A20" s="10" t="s">
        <v>21</v>
      </c>
      <c r="B20" s="23">
        <v>44958</v>
      </c>
      <c r="C20" s="5">
        <v>0</v>
      </c>
      <c r="D20" s="5">
        <v>0</v>
      </c>
      <c r="E20" s="25">
        <v>0</v>
      </c>
      <c r="F20" s="6">
        <f t="shared" si="0"/>
        <v>0</v>
      </c>
    </row>
    <row r="21" spans="1:6" ht="15" customHeight="1" x14ac:dyDescent="0.25">
      <c r="A21" s="10" t="s">
        <v>22</v>
      </c>
      <c r="B21" s="23">
        <v>44958</v>
      </c>
      <c r="C21" s="15">
        <v>55</v>
      </c>
      <c r="D21" s="15">
        <v>1164</v>
      </c>
      <c r="E21" s="26">
        <v>52.4</v>
      </c>
      <c r="F21" s="6">
        <f t="shared" si="0"/>
        <v>60993.599999999999</v>
      </c>
    </row>
    <row r="22" spans="1:6" ht="15" customHeight="1" x14ac:dyDescent="0.25">
      <c r="A22" s="10" t="s">
        <v>23</v>
      </c>
      <c r="B22" s="23">
        <v>44958</v>
      </c>
      <c r="C22" s="5">
        <v>72</v>
      </c>
      <c r="D22" s="5">
        <v>1327</v>
      </c>
      <c r="E22" s="25">
        <v>25.08</v>
      </c>
      <c r="F22" s="6">
        <f t="shared" si="0"/>
        <v>33281.159999999996</v>
      </c>
    </row>
    <row r="23" spans="1:6" ht="15" customHeight="1" x14ac:dyDescent="0.25">
      <c r="A23" s="10" t="s">
        <v>24</v>
      </c>
      <c r="B23" s="23">
        <v>44958</v>
      </c>
      <c r="C23" s="5">
        <v>0</v>
      </c>
      <c r="D23" s="5">
        <v>0</v>
      </c>
      <c r="E23" s="25">
        <v>43</v>
      </c>
      <c r="F23" s="6">
        <f t="shared" si="0"/>
        <v>0</v>
      </c>
    </row>
    <row r="24" spans="1:6" ht="15" customHeight="1" x14ac:dyDescent="0.25">
      <c r="A24" s="10" t="s">
        <v>25</v>
      </c>
      <c r="B24" s="23">
        <v>44958</v>
      </c>
      <c r="C24" s="15">
        <v>0</v>
      </c>
      <c r="D24" s="15">
        <v>0</v>
      </c>
      <c r="E24" s="26">
        <v>0</v>
      </c>
      <c r="F24" s="6">
        <f t="shared" si="0"/>
        <v>0</v>
      </c>
    </row>
    <row r="25" spans="1:6" ht="15" customHeight="1" x14ac:dyDescent="0.25">
      <c r="A25" s="10" t="s">
        <v>26</v>
      </c>
      <c r="B25" s="23">
        <v>44958</v>
      </c>
      <c r="C25" s="15">
        <v>0</v>
      </c>
      <c r="D25" s="15">
        <v>0</v>
      </c>
      <c r="E25" s="26">
        <v>54.47</v>
      </c>
      <c r="F25" s="6">
        <f t="shared" si="0"/>
        <v>0</v>
      </c>
    </row>
    <row r="26" spans="1:6" ht="15" customHeight="1" x14ac:dyDescent="0.25">
      <c r="A26" s="10" t="s">
        <v>27</v>
      </c>
      <c r="B26" s="23">
        <v>44958</v>
      </c>
      <c r="C26" s="5">
        <v>9</v>
      </c>
      <c r="D26" s="5">
        <v>230</v>
      </c>
      <c r="E26" s="25">
        <v>50</v>
      </c>
      <c r="F26" s="6">
        <f t="shared" si="0"/>
        <v>11500</v>
      </c>
    </row>
    <row r="27" spans="1:6" ht="15" customHeight="1" x14ac:dyDescent="0.25">
      <c r="A27" s="10" t="s">
        <v>28</v>
      </c>
      <c r="B27" s="23">
        <v>44958</v>
      </c>
      <c r="C27" s="5">
        <v>5</v>
      </c>
      <c r="D27" s="5">
        <v>74</v>
      </c>
      <c r="E27" s="25">
        <v>35.200000000000003</v>
      </c>
      <c r="F27" s="6">
        <f t="shared" si="0"/>
        <v>2604.8000000000002</v>
      </c>
    </row>
    <row r="28" spans="1:6" ht="15" customHeight="1" x14ac:dyDescent="0.25">
      <c r="A28" s="10" t="s">
        <v>255</v>
      </c>
      <c r="B28" s="23">
        <v>44958</v>
      </c>
      <c r="C28" s="5">
        <v>57</v>
      </c>
      <c r="D28" s="5">
        <v>357</v>
      </c>
      <c r="E28" s="25">
        <v>64</v>
      </c>
      <c r="F28" s="6">
        <f t="shared" si="0"/>
        <v>22848</v>
      </c>
    </row>
    <row r="29" spans="1:6" ht="15" customHeight="1" x14ac:dyDescent="0.25">
      <c r="A29" s="10" t="s">
        <v>29</v>
      </c>
      <c r="B29" s="23">
        <v>44958</v>
      </c>
      <c r="C29" s="5">
        <v>9</v>
      </c>
      <c r="D29" s="5">
        <v>179</v>
      </c>
      <c r="E29" s="25">
        <v>35.64</v>
      </c>
      <c r="F29" s="6">
        <f t="shared" si="0"/>
        <v>6379.56</v>
      </c>
    </row>
    <row r="30" spans="1:6" ht="15" customHeight="1" x14ac:dyDescent="0.25">
      <c r="A30" s="10" t="s">
        <v>30</v>
      </c>
      <c r="B30" s="23">
        <v>44958</v>
      </c>
      <c r="C30" s="15">
        <v>1</v>
      </c>
      <c r="D30" s="15">
        <v>28</v>
      </c>
      <c r="E30" s="26">
        <v>55</v>
      </c>
      <c r="F30" s="6">
        <f t="shared" si="0"/>
        <v>1540</v>
      </c>
    </row>
    <row r="31" spans="1:6" ht="15" customHeight="1" x14ac:dyDescent="0.25">
      <c r="A31" s="10" t="s">
        <v>31</v>
      </c>
      <c r="B31" s="23">
        <v>44958</v>
      </c>
      <c r="C31" s="5">
        <v>0</v>
      </c>
      <c r="D31" s="5">
        <v>0</v>
      </c>
      <c r="E31" s="25">
        <v>55</v>
      </c>
      <c r="F31" s="6">
        <f t="shared" si="0"/>
        <v>0</v>
      </c>
    </row>
    <row r="32" spans="1:6" ht="15" customHeight="1" x14ac:dyDescent="0.25">
      <c r="A32" s="10" t="s">
        <v>32</v>
      </c>
      <c r="B32" s="23">
        <v>44958</v>
      </c>
      <c r="C32" s="5">
        <v>171</v>
      </c>
      <c r="D32" s="5">
        <v>4293</v>
      </c>
      <c r="E32" s="25">
        <v>46.61</v>
      </c>
      <c r="F32" s="6">
        <f t="shared" si="0"/>
        <v>200096.73</v>
      </c>
    </row>
    <row r="33" spans="1:6" ht="15" customHeight="1" x14ac:dyDescent="0.25">
      <c r="A33" s="10" t="s">
        <v>33</v>
      </c>
      <c r="B33" s="23">
        <v>44958</v>
      </c>
      <c r="C33" s="5">
        <v>1</v>
      </c>
      <c r="D33" s="5">
        <v>6</v>
      </c>
      <c r="E33" s="25">
        <v>39.4</v>
      </c>
      <c r="F33" s="6">
        <f t="shared" si="0"/>
        <v>236.39999999999998</v>
      </c>
    </row>
    <row r="34" spans="1:6" ht="15" customHeight="1" x14ac:dyDescent="0.25">
      <c r="A34" s="10" t="s">
        <v>34</v>
      </c>
      <c r="B34" s="23">
        <v>44958</v>
      </c>
      <c r="C34" s="5">
        <v>5</v>
      </c>
      <c r="D34" s="5">
        <v>133</v>
      </c>
      <c r="E34" s="25">
        <v>60</v>
      </c>
      <c r="F34" s="6">
        <f t="shared" si="0"/>
        <v>7980</v>
      </c>
    </row>
    <row r="35" spans="1:6" ht="15" customHeight="1" x14ac:dyDescent="0.25">
      <c r="A35" s="10" t="s">
        <v>35</v>
      </c>
      <c r="B35" s="23">
        <v>44958</v>
      </c>
      <c r="C35" s="16">
        <v>0</v>
      </c>
      <c r="D35" s="16">
        <v>0</v>
      </c>
      <c r="E35" s="27">
        <v>0</v>
      </c>
      <c r="F35" s="6">
        <f t="shared" si="0"/>
        <v>0</v>
      </c>
    </row>
    <row r="36" spans="1:6" ht="15" customHeight="1" x14ac:dyDescent="0.25">
      <c r="A36" s="10" t="s">
        <v>36</v>
      </c>
      <c r="B36" s="23">
        <v>44958</v>
      </c>
      <c r="C36" s="5">
        <v>5</v>
      </c>
      <c r="D36" s="5">
        <v>87</v>
      </c>
      <c r="E36" s="25">
        <v>73.83</v>
      </c>
      <c r="F36" s="6">
        <f t="shared" si="0"/>
        <v>6423.21</v>
      </c>
    </row>
    <row r="37" spans="1:6" ht="15" customHeight="1" x14ac:dyDescent="0.25">
      <c r="A37" s="10" t="s">
        <v>37</v>
      </c>
      <c r="B37" s="23">
        <v>44958</v>
      </c>
      <c r="C37" s="5">
        <v>8</v>
      </c>
      <c r="D37" s="5">
        <v>212</v>
      </c>
      <c r="E37" s="25">
        <v>40</v>
      </c>
      <c r="F37" s="6">
        <f t="shared" si="0"/>
        <v>8480</v>
      </c>
    </row>
    <row r="38" spans="1:6" ht="15" customHeight="1" x14ac:dyDescent="0.25">
      <c r="A38" s="10" t="s">
        <v>38</v>
      </c>
      <c r="B38" s="23">
        <v>44958</v>
      </c>
      <c r="C38" s="5">
        <v>4</v>
      </c>
      <c r="D38" s="5">
        <v>102</v>
      </c>
      <c r="E38" s="25">
        <v>41.72</v>
      </c>
      <c r="F38" s="6">
        <f t="shared" si="0"/>
        <v>4255.4399999999996</v>
      </c>
    </row>
    <row r="39" spans="1:6" ht="15" customHeight="1" x14ac:dyDescent="0.25">
      <c r="A39" s="10" t="s">
        <v>39</v>
      </c>
      <c r="B39" s="23">
        <v>44958</v>
      </c>
      <c r="C39" s="5">
        <v>6</v>
      </c>
      <c r="D39" s="5">
        <v>138</v>
      </c>
      <c r="E39" s="25">
        <v>40</v>
      </c>
      <c r="F39" s="6">
        <f t="shared" si="0"/>
        <v>5520</v>
      </c>
    </row>
    <row r="40" spans="1:6" ht="15" customHeight="1" x14ac:dyDescent="0.25">
      <c r="A40" s="10" t="s">
        <v>40</v>
      </c>
      <c r="B40" s="23">
        <v>44958</v>
      </c>
      <c r="C40" s="5">
        <v>7</v>
      </c>
      <c r="D40" s="5">
        <v>188</v>
      </c>
      <c r="E40" s="25">
        <v>63.22</v>
      </c>
      <c r="F40" s="6">
        <f t="shared" si="0"/>
        <v>11885.36</v>
      </c>
    </row>
    <row r="41" spans="1:6" ht="15" customHeight="1" x14ac:dyDescent="0.25">
      <c r="A41" s="10" t="s">
        <v>41</v>
      </c>
      <c r="B41" s="23">
        <v>44958</v>
      </c>
      <c r="C41" s="15">
        <v>0</v>
      </c>
      <c r="D41" s="15">
        <v>0</v>
      </c>
      <c r="E41" s="26">
        <v>55</v>
      </c>
      <c r="F41" s="6">
        <f t="shared" si="0"/>
        <v>0</v>
      </c>
    </row>
    <row r="42" spans="1:6" ht="15" customHeight="1" x14ac:dyDescent="0.25">
      <c r="A42" s="10" t="s">
        <v>42</v>
      </c>
      <c r="B42" s="23">
        <v>44958</v>
      </c>
      <c r="C42" s="15">
        <v>0</v>
      </c>
      <c r="D42" s="15">
        <v>0</v>
      </c>
      <c r="E42" s="26">
        <v>0</v>
      </c>
      <c r="F42" s="6">
        <f t="shared" si="0"/>
        <v>0</v>
      </c>
    </row>
    <row r="43" spans="1:6" ht="15" customHeight="1" x14ac:dyDescent="0.25">
      <c r="A43" s="10" t="s">
        <v>43</v>
      </c>
      <c r="B43" s="23">
        <v>44958</v>
      </c>
      <c r="C43" s="15">
        <v>0</v>
      </c>
      <c r="D43" s="15">
        <v>0</v>
      </c>
      <c r="E43" s="26">
        <v>34.42</v>
      </c>
      <c r="F43" s="6">
        <f t="shared" si="0"/>
        <v>0</v>
      </c>
    </row>
    <row r="44" spans="1:6" ht="15" customHeight="1" x14ac:dyDescent="0.25">
      <c r="A44" s="10" t="s">
        <v>44</v>
      </c>
      <c r="B44" s="23">
        <v>44958</v>
      </c>
      <c r="C44" s="5">
        <v>92</v>
      </c>
      <c r="D44" s="5">
        <v>1838</v>
      </c>
      <c r="E44" s="25">
        <v>50.39</v>
      </c>
      <c r="F44" s="6">
        <f t="shared" si="0"/>
        <v>92616.82</v>
      </c>
    </row>
    <row r="45" spans="1:6" ht="15" customHeight="1" x14ac:dyDescent="0.25">
      <c r="A45" s="10" t="s">
        <v>45</v>
      </c>
      <c r="B45" s="23">
        <v>44958</v>
      </c>
      <c r="C45" s="5">
        <v>0</v>
      </c>
      <c r="D45" s="5">
        <v>0</v>
      </c>
      <c r="E45" s="25">
        <v>35</v>
      </c>
      <c r="F45" s="6">
        <f t="shared" si="0"/>
        <v>0</v>
      </c>
    </row>
    <row r="46" spans="1:6" ht="15" customHeight="1" x14ac:dyDescent="0.25">
      <c r="A46" s="10" t="s">
        <v>46</v>
      </c>
      <c r="B46" s="23">
        <v>44958</v>
      </c>
      <c r="C46" s="5">
        <v>7</v>
      </c>
      <c r="D46" s="5">
        <v>137</v>
      </c>
      <c r="E46" s="25">
        <v>57.41</v>
      </c>
      <c r="F46" s="6">
        <f t="shared" si="0"/>
        <v>7865.1699999999992</v>
      </c>
    </row>
    <row r="47" spans="1:6" ht="15" customHeight="1" x14ac:dyDescent="0.25">
      <c r="A47" s="10" t="s">
        <v>47</v>
      </c>
      <c r="B47" s="23">
        <v>44958</v>
      </c>
      <c r="C47" s="15">
        <v>29</v>
      </c>
      <c r="D47" s="15">
        <v>556</v>
      </c>
      <c r="E47" s="26">
        <v>96.72</v>
      </c>
      <c r="F47" s="6">
        <f t="shared" si="0"/>
        <v>53776.32</v>
      </c>
    </row>
    <row r="48" spans="1:6" ht="15" customHeight="1" x14ac:dyDescent="0.25">
      <c r="A48" s="10" t="s">
        <v>48</v>
      </c>
      <c r="B48" s="23">
        <v>44958</v>
      </c>
      <c r="C48" s="15">
        <v>1</v>
      </c>
      <c r="D48" s="15">
        <v>28</v>
      </c>
      <c r="E48" s="26">
        <v>50</v>
      </c>
      <c r="F48" s="6">
        <f t="shared" si="0"/>
        <v>1400</v>
      </c>
    </row>
    <row r="49" spans="1:6" ht="15" customHeight="1" x14ac:dyDescent="0.25">
      <c r="A49" s="10" t="s">
        <v>49</v>
      </c>
      <c r="B49" s="23">
        <v>44958</v>
      </c>
      <c r="C49" s="5">
        <v>0</v>
      </c>
      <c r="D49" s="5">
        <v>0</v>
      </c>
      <c r="E49" s="25">
        <v>0</v>
      </c>
      <c r="F49" s="6">
        <f t="shared" si="0"/>
        <v>0</v>
      </c>
    </row>
    <row r="50" spans="1:6" ht="15" customHeight="1" x14ac:dyDescent="0.25">
      <c r="A50" s="10" t="s">
        <v>50</v>
      </c>
      <c r="B50" s="23">
        <v>44958</v>
      </c>
      <c r="C50" s="5">
        <v>10</v>
      </c>
      <c r="D50" s="5">
        <v>234</v>
      </c>
      <c r="E50" s="25">
        <v>55.74</v>
      </c>
      <c r="F50" s="6">
        <f t="shared" si="0"/>
        <v>13043.16</v>
      </c>
    </row>
    <row r="51" spans="1:6" ht="15" customHeight="1" x14ac:dyDescent="0.25">
      <c r="A51" s="10" t="s">
        <v>51</v>
      </c>
      <c r="B51" s="23">
        <v>44958</v>
      </c>
      <c r="C51" s="5">
        <v>0</v>
      </c>
      <c r="D51" s="5">
        <v>0</v>
      </c>
      <c r="E51" s="25">
        <v>50.94</v>
      </c>
      <c r="F51" s="6">
        <f t="shared" si="0"/>
        <v>0</v>
      </c>
    </row>
    <row r="52" spans="1:6" ht="15" customHeight="1" x14ac:dyDescent="0.25">
      <c r="A52" s="10" t="s">
        <v>52</v>
      </c>
      <c r="B52" s="23">
        <v>44958</v>
      </c>
      <c r="C52" s="15">
        <v>0</v>
      </c>
      <c r="D52" s="15">
        <v>0</v>
      </c>
      <c r="E52" s="26">
        <v>0</v>
      </c>
      <c r="F52" s="6">
        <f t="shared" si="0"/>
        <v>0</v>
      </c>
    </row>
    <row r="53" spans="1:6" ht="15" customHeight="1" x14ac:dyDescent="0.25">
      <c r="A53" s="10" t="s">
        <v>53</v>
      </c>
      <c r="B53" s="23">
        <v>44958</v>
      </c>
      <c r="C53" s="15">
        <v>1</v>
      </c>
      <c r="D53" s="15">
        <v>28</v>
      </c>
      <c r="E53" s="26">
        <v>101</v>
      </c>
      <c r="F53" s="6">
        <f t="shared" si="0"/>
        <v>2828</v>
      </c>
    </row>
    <row r="54" spans="1:6" ht="15" customHeight="1" x14ac:dyDescent="0.25">
      <c r="A54" s="10" t="s">
        <v>54</v>
      </c>
      <c r="B54" s="23">
        <v>44958</v>
      </c>
      <c r="C54" s="15">
        <v>3</v>
      </c>
      <c r="D54" s="15">
        <v>79</v>
      </c>
      <c r="E54" s="26">
        <v>37.5</v>
      </c>
      <c r="F54" s="6">
        <f t="shared" si="0"/>
        <v>2962.5</v>
      </c>
    </row>
    <row r="55" spans="1:6" ht="15" customHeight="1" x14ac:dyDescent="0.25">
      <c r="A55" s="10" t="s">
        <v>55</v>
      </c>
      <c r="B55" s="23">
        <v>44958</v>
      </c>
      <c r="C55" s="15">
        <v>0</v>
      </c>
      <c r="D55" s="15">
        <v>0</v>
      </c>
      <c r="E55" s="26">
        <v>0</v>
      </c>
      <c r="F55" s="6">
        <f t="shared" si="0"/>
        <v>0</v>
      </c>
    </row>
    <row r="56" spans="1:6" ht="15" customHeight="1" x14ac:dyDescent="0.25">
      <c r="A56" s="10" t="s">
        <v>56</v>
      </c>
      <c r="B56" s="23">
        <v>44958</v>
      </c>
      <c r="C56" s="15">
        <v>0</v>
      </c>
      <c r="D56" s="15">
        <v>0</v>
      </c>
      <c r="E56" s="26">
        <v>35</v>
      </c>
      <c r="F56" s="6">
        <f t="shared" si="0"/>
        <v>0</v>
      </c>
    </row>
    <row r="57" spans="1:6" ht="15" customHeight="1" x14ac:dyDescent="0.25">
      <c r="A57" s="10" t="s">
        <v>57</v>
      </c>
      <c r="B57" s="23">
        <v>44958</v>
      </c>
      <c r="C57" s="5">
        <v>8</v>
      </c>
      <c r="D57" s="5">
        <v>173</v>
      </c>
      <c r="E57" s="25">
        <v>76.599999999999994</v>
      </c>
      <c r="F57" s="6">
        <f t="shared" si="0"/>
        <v>13251.8</v>
      </c>
    </row>
    <row r="58" spans="1:6" s="48" customFormat="1" ht="15" customHeight="1" x14ac:dyDescent="0.25">
      <c r="A58" s="42" t="s">
        <v>58</v>
      </c>
      <c r="B58" s="43">
        <v>44958</v>
      </c>
      <c r="C58" s="44">
        <v>549</v>
      </c>
      <c r="D58" s="45">
        <v>12849</v>
      </c>
      <c r="E58" s="46">
        <v>59.99</v>
      </c>
      <c r="F58" s="47">
        <f t="shared" si="0"/>
        <v>770811.51</v>
      </c>
    </row>
    <row r="59" spans="1:6" ht="15" customHeight="1" x14ac:dyDescent="0.25">
      <c r="A59" s="10" t="s">
        <v>59</v>
      </c>
      <c r="B59" s="23">
        <v>44958</v>
      </c>
      <c r="C59" s="5">
        <v>0</v>
      </c>
      <c r="D59" s="5">
        <v>0</v>
      </c>
      <c r="E59" s="25">
        <v>45</v>
      </c>
      <c r="F59" s="6">
        <f t="shared" si="0"/>
        <v>0</v>
      </c>
    </row>
    <row r="60" spans="1:6" ht="15" customHeight="1" x14ac:dyDescent="0.25">
      <c r="A60" s="10" t="s">
        <v>60</v>
      </c>
      <c r="B60" s="23">
        <v>44958</v>
      </c>
      <c r="C60" s="15">
        <v>2</v>
      </c>
      <c r="D60" s="15">
        <v>56</v>
      </c>
      <c r="E60" s="26">
        <v>46.74</v>
      </c>
      <c r="F60" s="6">
        <f t="shared" si="0"/>
        <v>2617.44</v>
      </c>
    </row>
    <row r="61" spans="1:6" ht="15" customHeight="1" x14ac:dyDescent="0.25">
      <c r="A61" s="10" t="s">
        <v>61</v>
      </c>
      <c r="B61" s="23">
        <v>44958</v>
      </c>
      <c r="C61" s="5">
        <v>0</v>
      </c>
      <c r="D61" s="5">
        <v>0</v>
      </c>
      <c r="E61" s="25">
        <v>88</v>
      </c>
      <c r="F61" s="6">
        <f t="shared" si="0"/>
        <v>0</v>
      </c>
    </row>
    <row r="62" spans="1:6" ht="15" customHeight="1" x14ac:dyDescent="0.25">
      <c r="A62" s="10" t="s">
        <v>62</v>
      </c>
      <c r="B62" s="23">
        <v>44958</v>
      </c>
      <c r="C62" s="15">
        <v>121</v>
      </c>
      <c r="D62" s="15">
        <v>2994</v>
      </c>
      <c r="E62" s="26">
        <v>45.34</v>
      </c>
      <c r="F62" s="6">
        <f t="shared" si="0"/>
        <v>135747.96000000002</v>
      </c>
    </row>
    <row r="63" spans="1:6" ht="15" customHeight="1" x14ac:dyDescent="0.25">
      <c r="A63" s="10" t="s">
        <v>63</v>
      </c>
      <c r="B63" s="23">
        <v>44958</v>
      </c>
      <c r="C63" s="5">
        <v>4</v>
      </c>
      <c r="D63" s="5">
        <v>64</v>
      </c>
      <c r="E63" s="25">
        <v>50</v>
      </c>
      <c r="F63" s="6">
        <f t="shared" si="0"/>
        <v>3200</v>
      </c>
    </row>
    <row r="64" spans="1:6" ht="15" customHeight="1" x14ac:dyDescent="0.25">
      <c r="A64" s="10" t="s">
        <v>64</v>
      </c>
      <c r="B64" s="23">
        <v>44958</v>
      </c>
      <c r="C64" s="15">
        <v>0</v>
      </c>
      <c r="D64" s="15">
        <v>0</v>
      </c>
      <c r="E64" s="26">
        <v>50</v>
      </c>
      <c r="F64" s="6">
        <f t="shared" si="0"/>
        <v>0</v>
      </c>
    </row>
    <row r="65" spans="1:6" ht="15" customHeight="1" x14ac:dyDescent="0.25">
      <c r="A65" s="10" t="s">
        <v>259</v>
      </c>
      <c r="B65" s="23">
        <v>44958</v>
      </c>
      <c r="C65" s="15">
        <v>154</v>
      </c>
      <c r="D65" s="15">
        <v>1916</v>
      </c>
      <c r="E65" s="26">
        <v>28</v>
      </c>
      <c r="F65" s="6">
        <f t="shared" si="0"/>
        <v>53648</v>
      </c>
    </row>
    <row r="66" spans="1:6" ht="15" customHeight="1" x14ac:dyDescent="0.25">
      <c r="A66" s="10" t="s">
        <v>65</v>
      </c>
      <c r="B66" s="23">
        <v>44958</v>
      </c>
      <c r="C66" s="15">
        <v>11</v>
      </c>
      <c r="D66" s="15">
        <v>256</v>
      </c>
      <c r="E66" s="26">
        <v>61.44</v>
      </c>
      <c r="F66" s="6">
        <f t="shared" si="0"/>
        <v>15728.64</v>
      </c>
    </row>
    <row r="67" spans="1:6" ht="15" customHeight="1" x14ac:dyDescent="0.25">
      <c r="A67" s="10" t="s">
        <v>66</v>
      </c>
      <c r="B67" s="23">
        <v>44958</v>
      </c>
      <c r="C67" s="5">
        <v>0</v>
      </c>
      <c r="D67" s="5">
        <v>0</v>
      </c>
      <c r="E67" s="25">
        <v>0</v>
      </c>
      <c r="F67" s="6">
        <f t="shared" ref="F67:F131" si="1">PRODUCT(D67:E67)</f>
        <v>0</v>
      </c>
    </row>
    <row r="68" spans="1:6" ht="15" customHeight="1" x14ac:dyDescent="0.25">
      <c r="A68" s="10" t="s">
        <v>67</v>
      </c>
      <c r="B68" s="23">
        <v>44958</v>
      </c>
      <c r="C68" s="15">
        <v>2</v>
      </c>
      <c r="D68" s="15">
        <v>55</v>
      </c>
      <c r="E68" s="26">
        <v>45</v>
      </c>
      <c r="F68" s="6">
        <f t="shared" si="1"/>
        <v>2475</v>
      </c>
    </row>
    <row r="69" spans="1:6" ht="15" customHeight="1" x14ac:dyDescent="0.25">
      <c r="A69" s="10" t="s">
        <v>68</v>
      </c>
      <c r="B69" s="23">
        <v>44958</v>
      </c>
      <c r="C69" s="36">
        <v>10</v>
      </c>
      <c r="D69" s="5">
        <v>75</v>
      </c>
      <c r="E69" s="25">
        <v>72</v>
      </c>
      <c r="F69" s="6">
        <f t="shared" si="1"/>
        <v>5400</v>
      </c>
    </row>
    <row r="70" spans="1:6" ht="15" customHeight="1" x14ac:dyDescent="0.25">
      <c r="A70" s="10" t="s">
        <v>69</v>
      </c>
      <c r="B70" s="23">
        <v>44958</v>
      </c>
      <c r="C70" s="37">
        <v>67</v>
      </c>
      <c r="D70" s="15">
        <v>1262</v>
      </c>
      <c r="E70" s="26">
        <v>67.69</v>
      </c>
      <c r="F70" s="6">
        <f t="shared" si="1"/>
        <v>85424.78</v>
      </c>
    </row>
    <row r="71" spans="1:6" ht="15" customHeight="1" x14ac:dyDescent="0.25">
      <c r="A71" s="10" t="s">
        <v>70</v>
      </c>
      <c r="B71" s="23">
        <v>44958</v>
      </c>
      <c r="C71" s="36">
        <v>1</v>
      </c>
      <c r="D71" s="5">
        <v>2</v>
      </c>
      <c r="E71" s="25">
        <v>50.77</v>
      </c>
      <c r="F71" s="6">
        <f t="shared" si="1"/>
        <v>101.54</v>
      </c>
    </row>
    <row r="72" spans="1:6" ht="15" customHeight="1" x14ac:dyDescent="0.25">
      <c r="A72" s="10" t="s">
        <v>71</v>
      </c>
      <c r="B72" s="23">
        <v>44958</v>
      </c>
      <c r="C72" s="15">
        <v>121</v>
      </c>
      <c r="D72" s="15">
        <v>2537</v>
      </c>
      <c r="E72" s="26">
        <v>101</v>
      </c>
      <c r="F72" s="6">
        <f t="shared" si="1"/>
        <v>256237</v>
      </c>
    </row>
    <row r="73" spans="1:6" ht="15" customHeight="1" x14ac:dyDescent="0.25">
      <c r="A73" s="10" t="s">
        <v>72</v>
      </c>
      <c r="B73" s="23">
        <v>44958</v>
      </c>
      <c r="C73" s="5">
        <v>33</v>
      </c>
      <c r="D73" s="5">
        <v>815</v>
      </c>
      <c r="E73" s="25">
        <v>60</v>
      </c>
      <c r="F73" s="6">
        <f t="shared" si="1"/>
        <v>48900</v>
      </c>
    </row>
    <row r="74" spans="1:6" ht="15" customHeight="1" x14ac:dyDescent="0.25">
      <c r="A74" s="10" t="s">
        <v>73</v>
      </c>
      <c r="B74" s="23">
        <v>44958</v>
      </c>
      <c r="C74" s="5">
        <v>6</v>
      </c>
      <c r="D74" s="5">
        <v>132</v>
      </c>
      <c r="E74" s="25">
        <v>45</v>
      </c>
      <c r="F74" s="6">
        <f t="shared" si="1"/>
        <v>5940</v>
      </c>
    </row>
    <row r="75" spans="1:6" ht="15" customHeight="1" x14ac:dyDescent="0.25">
      <c r="A75" s="10" t="s">
        <v>74</v>
      </c>
      <c r="B75" s="23">
        <v>44958</v>
      </c>
      <c r="C75" s="5">
        <v>2</v>
      </c>
      <c r="D75" s="5">
        <v>56</v>
      </c>
      <c r="E75" s="25">
        <v>25</v>
      </c>
      <c r="F75" s="6">
        <f t="shared" si="1"/>
        <v>1400</v>
      </c>
    </row>
    <row r="76" spans="1:6" ht="15" customHeight="1" x14ac:dyDescent="0.25">
      <c r="A76" s="10" t="s">
        <v>75</v>
      </c>
      <c r="B76" s="23">
        <v>44958</v>
      </c>
      <c r="C76" s="15">
        <v>1</v>
      </c>
      <c r="D76" s="15">
        <v>1</v>
      </c>
      <c r="E76" s="26">
        <v>55.19</v>
      </c>
      <c r="F76" s="6">
        <f t="shared" si="1"/>
        <v>55.19</v>
      </c>
    </row>
    <row r="77" spans="1:6" ht="15" customHeight="1" x14ac:dyDescent="0.25">
      <c r="A77" s="10" t="s">
        <v>76</v>
      </c>
      <c r="B77" s="23">
        <v>44958</v>
      </c>
      <c r="C77" s="5">
        <v>0</v>
      </c>
      <c r="D77" s="5">
        <v>0</v>
      </c>
      <c r="E77" s="25">
        <v>20.3</v>
      </c>
      <c r="F77" s="6">
        <f t="shared" si="1"/>
        <v>0</v>
      </c>
    </row>
    <row r="78" spans="1:6" s="21" customFormat="1" ht="15" customHeight="1" x14ac:dyDescent="0.25">
      <c r="A78" s="11" t="s">
        <v>77</v>
      </c>
      <c r="B78" s="23">
        <v>44958</v>
      </c>
      <c r="C78" s="5">
        <v>0</v>
      </c>
      <c r="D78" s="5">
        <v>0</v>
      </c>
      <c r="E78" s="26">
        <v>86.79</v>
      </c>
      <c r="F78" s="20">
        <f t="shared" si="1"/>
        <v>0</v>
      </c>
    </row>
    <row r="79" spans="1:6" ht="15" customHeight="1" x14ac:dyDescent="0.25">
      <c r="A79" s="10" t="s">
        <v>78</v>
      </c>
      <c r="B79" s="23">
        <v>44958</v>
      </c>
      <c r="C79" s="5">
        <v>0</v>
      </c>
      <c r="D79" s="5">
        <v>0</v>
      </c>
      <c r="E79" s="25">
        <v>55</v>
      </c>
      <c r="F79" s="6">
        <f t="shared" si="1"/>
        <v>0</v>
      </c>
    </row>
    <row r="80" spans="1:6" ht="15" customHeight="1" x14ac:dyDescent="0.25">
      <c r="A80" s="10" t="s">
        <v>79</v>
      </c>
      <c r="B80" s="23">
        <v>44958</v>
      </c>
      <c r="C80" s="5">
        <v>0</v>
      </c>
      <c r="D80" s="5">
        <v>0</v>
      </c>
      <c r="E80" s="25">
        <v>0</v>
      </c>
      <c r="F80" s="6">
        <f t="shared" si="1"/>
        <v>0</v>
      </c>
    </row>
    <row r="81" spans="1:6" ht="15" customHeight="1" x14ac:dyDescent="0.25">
      <c r="A81" s="10" t="s">
        <v>80</v>
      </c>
      <c r="B81" s="23">
        <v>44958</v>
      </c>
      <c r="C81" s="5">
        <v>120</v>
      </c>
      <c r="D81" s="5">
        <v>2426</v>
      </c>
      <c r="E81" s="25">
        <v>61.61</v>
      </c>
      <c r="F81" s="6">
        <f t="shared" si="1"/>
        <v>149465.85999999999</v>
      </c>
    </row>
    <row r="82" spans="1:6" ht="15" customHeight="1" x14ac:dyDescent="0.25">
      <c r="A82" s="10" t="s">
        <v>81</v>
      </c>
      <c r="B82" s="23">
        <v>44958</v>
      </c>
      <c r="C82" s="15">
        <v>0</v>
      </c>
      <c r="D82" s="15">
        <v>0</v>
      </c>
      <c r="E82" s="26">
        <v>2</v>
      </c>
      <c r="F82" s="6">
        <f t="shared" si="1"/>
        <v>0</v>
      </c>
    </row>
    <row r="83" spans="1:6" ht="15" customHeight="1" x14ac:dyDescent="0.25">
      <c r="A83" s="10" t="s">
        <v>82</v>
      </c>
      <c r="B83" s="23">
        <v>44958</v>
      </c>
      <c r="C83" s="15">
        <v>3</v>
      </c>
      <c r="D83" s="15">
        <v>51</v>
      </c>
      <c r="E83" s="26">
        <v>86.29</v>
      </c>
      <c r="F83" s="6">
        <f t="shared" si="1"/>
        <v>4400.79</v>
      </c>
    </row>
    <row r="84" spans="1:6" ht="15" customHeight="1" x14ac:dyDescent="0.25">
      <c r="A84" s="10" t="s">
        <v>83</v>
      </c>
      <c r="B84" s="23">
        <v>44958</v>
      </c>
      <c r="C84" s="5">
        <v>3</v>
      </c>
      <c r="D84" s="5">
        <v>41</v>
      </c>
      <c r="E84" s="25">
        <v>28</v>
      </c>
      <c r="F84" s="6">
        <f t="shared" si="1"/>
        <v>1148</v>
      </c>
    </row>
    <row r="85" spans="1:6" ht="15" customHeight="1" x14ac:dyDescent="0.25">
      <c r="A85" s="10" t="s">
        <v>84</v>
      </c>
      <c r="B85" s="23">
        <v>44958</v>
      </c>
      <c r="C85" s="5">
        <v>7</v>
      </c>
      <c r="D85" s="5">
        <v>195</v>
      </c>
      <c r="E85" s="25">
        <v>55.86</v>
      </c>
      <c r="F85" s="6">
        <f t="shared" si="1"/>
        <v>10892.7</v>
      </c>
    </row>
    <row r="86" spans="1:6" ht="15" customHeight="1" x14ac:dyDescent="0.25">
      <c r="A86" s="10" t="s">
        <v>85</v>
      </c>
      <c r="B86" s="23">
        <v>44958</v>
      </c>
      <c r="C86" s="5">
        <v>36</v>
      </c>
      <c r="D86" s="5">
        <v>763</v>
      </c>
      <c r="E86" s="25">
        <v>48.01</v>
      </c>
      <c r="F86" s="6">
        <f t="shared" si="1"/>
        <v>36631.629999999997</v>
      </c>
    </row>
    <row r="87" spans="1:6" ht="15" customHeight="1" x14ac:dyDescent="0.25">
      <c r="A87" s="10" t="s">
        <v>260</v>
      </c>
      <c r="B87" s="23">
        <v>44958</v>
      </c>
      <c r="C87" s="5">
        <v>0</v>
      </c>
      <c r="D87" s="5">
        <v>0</v>
      </c>
      <c r="E87" s="25">
        <v>0</v>
      </c>
      <c r="F87" s="6">
        <f t="shared" si="1"/>
        <v>0</v>
      </c>
    </row>
    <row r="88" spans="1:6" ht="15" customHeight="1" x14ac:dyDescent="0.25">
      <c r="A88" s="10" t="s">
        <v>86</v>
      </c>
      <c r="B88" s="23">
        <v>44958</v>
      </c>
      <c r="C88" s="5">
        <v>0</v>
      </c>
      <c r="D88" s="5">
        <v>0</v>
      </c>
      <c r="E88" s="25">
        <v>51.15</v>
      </c>
      <c r="F88" s="6">
        <f t="shared" si="1"/>
        <v>0</v>
      </c>
    </row>
    <row r="89" spans="1:6" ht="15" customHeight="1" x14ac:dyDescent="0.25">
      <c r="A89" s="10" t="s">
        <v>87</v>
      </c>
      <c r="B89" s="23">
        <v>44958</v>
      </c>
      <c r="C89" s="5">
        <v>13</v>
      </c>
      <c r="D89" s="5">
        <v>280</v>
      </c>
      <c r="E89" s="25">
        <v>165.29</v>
      </c>
      <c r="F89" s="6">
        <f t="shared" si="1"/>
        <v>46281.2</v>
      </c>
    </row>
    <row r="90" spans="1:6" ht="15" customHeight="1" x14ac:dyDescent="0.25">
      <c r="A90" s="10" t="s">
        <v>88</v>
      </c>
      <c r="B90" s="23">
        <v>44958</v>
      </c>
      <c r="C90" s="5">
        <v>0</v>
      </c>
      <c r="D90" s="5">
        <v>0</v>
      </c>
      <c r="E90" s="25">
        <v>0</v>
      </c>
      <c r="F90" s="6">
        <f t="shared" si="1"/>
        <v>0</v>
      </c>
    </row>
    <row r="91" spans="1:6" ht="15" customHeight="1" x14ac:dyDescent="0.25">
      <c r="A91" s="10" t="s">
        <v>89</v>
      </c>
      <c r="B91" s="23">
        <v>44958</v>
      </c>
      <c r="C91" s="15">
        <v>1</v>
      </c>
      <c r="D91" s="15">
        <v>18</v>
      </c>
      <c r="E91" s="26">
        <v>45</v>
      </c>
      <c r="F91" s="6">
        <f t="shared" si="1"/>
        <v>810</v>
      </c>
    </row>
    <row r="92" spans="1:6" ht="15" customHeight="1" x14ac:dyDescent="0.25">
      <c r="A92" s="10" t="s">
        <v>90</v>
      </c>
      <c r="B92" s="23">
        <v>44958</v>
      </c>
      <c r="C92" s="15">
        <v>20</v>
      </c>
      <c r="D92" s="15">
        <v>497</v>
      </c>
      <c r="E92" s="26">
        <v>85.91</v>
      </c>
      <c r="F92" s="6">
        <f t="shared" si="1"/>
        <v>42697.27</v>
      </c>
    </row>
    <row r="93" spans="1:6" ht="15" customHeight="1" x14ac:dyDescent="0.25">
      <c r="A93" s="10" t="s">
        <v>91</v>
      </c>
      <c r="B93" s="23">
        <v>44958</v>
      </c>
      <c r="C93" s="5">
        <v>1</v>
      </c>
      <c r="D93" s="5">
        <v>28</v>
      </c>
      <c r="E93" s="25">
        <v>60</v>
      </c>
      <c r="F93" s="6">
        <f t="shared" si="1"/>
        <v>1680</v>
      </c>
    </row>
    <row r="94" spans="1:6" ht="15" customHeight="1" x14ac:dyDescent="0.25">
      <c r="A94" s="10" t="s">
        <v>92</v>
      </c>
      <c r="B94" s="23">
        <v>44958</v>
      </c>
      <c r="C94" s="15">
        <v>21</v>
      </c>
      <c r="D94" s="15">
        <v>491</v>
      </c>
      <c r="E94" s="26">
        <v>68.510000000000005</v>
      </c>
      <c r="F94" s="6">
        <f t="shared" si="1"/>
        <v>33638.410000000003</v>
      </c>
    </row>
    <row r="95" spans="1:6" ht="15" customHeight="1" x14ac:dyDescent="0.25">
      <c r="A95" s="10" t="s">
        <v>93</v>
      </c>
      <c r="B95" s="23">
        <v>44958</v>
      </c>
      <c r="C95" s="5">
        <v>3</v>
      </c>
      <c r="D95" s="5">
        <v>59</v>
      </c>
      <c r="E95" s="25">
        <v>35.159999999999997</v>
      </c>
      <c r="F95" s="6">
        <f t="shared" si="1"/>
        <v>2074.4399999999996</v>
      </c>
    </row>
    <row r="96" spans="1:6" ht="15" customHeight="1" x14ac:dyDescent="0.25">
      <c r="A96" s="10" t="s">
        <v>94</v>
      </c>
      <c r="B96" s="23">
        <v>44958</v>
      </c>
      <c r="C96" s="5">
        <v>1</v>
      </c>
      <c r="D96" s="5">
        <v>28</v>
      </c>
      <c r="E96" s="25">
        <v>58.66</v>
      </c>
      <c r="F96" s="6">
        <f t="shared" si="1"/>
        <v>1642.48</v>
      </c>
    </row>
    <row r="97" spans="1:6" ht="15" customHeight="1" x14ac:dyDescent="0.25">
      <c r="A97" s="10" t="s">
        <v>95</v>
      </c>
      <c r="B97" s="23">
        <v>44958</v>
      </c>
      <c r="C97" s="15">
        <v>21</v>
      </c>
      <c r="D97" s="15">
        <v>493</v>
      </c>
      <c r="E97" s="26">
        <v>60.24</v>
      </c>
      <c r="F97" s="6">
        <f t="shared" si="1"/>
        <v>29698.32</v>
      </c>
    </row>
    <row r="98" spans="1:6" ht="15" customHeight="1" x14ac:dyDescent="0.25">
      <c r="A98" s="10" t="s">
        <v>96</v>
      </c>
      <c r="B98" s="23">
        <v>44958</v>
      </c>
      <c r="C98" s="15">
        <v>10</v>
      </c>
      <c r="D98" s="15">
        <v>257</v>
      </c>
      <c r="E98" s="26">
        <v>38</v>
      </c>
      <c r="F98" s="6">
        <f t="shared" si="1"/>
        <v>9766</v>
      </c>
    </row>
    <row r="99" spans="1:6" ht="15" customHeight="1" x14ac:dyDescent="0.25">
      <c r="A99" s="10" t="s">
        <v>97</v>
      </c>
      <c r="B99" s="23">
        <v>44958</v>
      </c>
      <c r="C99" s="15">
        <v>0</v>
      </c>
      <c r="D99" s="15">
        <v>0</v>
      </c>
      <c r="E99" s="26">
        <v>0</v>
      </c>
      <c r="F99" s="6">
        <f t="shared" si="1"/>
        <v>0</v>
      </c>
    </row>
    <row r="100" spans="1:6" ht="15" customHeight="1" x14ac:dyDescent="0.25">
      <c r="A100" s="10" t="s">
        <v>98</v>
      </c>
      <c r="B100" s="23">
        <v>44958</v>
      </c>
      <c r="C100" s="5">
        <v>0</v>
      </c>
      <c r="D100" s="5">
        <v>0</v>
      </c>
      <c r="E100" s="25">
        <v>65</v>
      </c>
      <c r="F100" s="6">
        <f t="shared" si="1"/>
        <v>0</v>
      </c>
    </row>
    <row r="101" spans="1:6" ht="15" customHeight="1" x14ac:dyDescent="0.25">
      <c r="A101" s="10" t="s">
        <v>99</v>
      </c>
      <c r="B101" s="23">
        <v>44958</v>
      </c>
      <c r="C101" s="5">
        <v>0</v>
      </c>
      <c r="D101" s="5">
        <v>0</v>
      </c>
      <c r="E101" s="25">
        <v>35</v>
      </c>
      <c r="F101" s="6">
        <f t="shared" si="1"/>
        <v>0</v>
      </c>
    </row>
    <row r="102" spans="1:6" ht="15" customHeight="1" x14ac:dyDescent="0.25">
      <c r="A102" s="10" t="s">
        <v>100</v>
      </c>
      <c r="B102" s="23">
        <v>44958</v>
      </c>
      <c r="C102" s="15">
        <v>1</v>
      </c>
      <c r="D102" s="15">
        <v>28</v>
      </c>
      <c r="E102" s="26">
        <v>50</v>
      </c>
      <c r="F102" s="6">
        <f t="shared" si="1"/>
        <v>1400</v>
      </c>
    </row>
    <row r="103" spans="1:6" ht="15" customHeight="1" x14ac:dyDescent="0.25">
      <c r="A103" s="10" t="s">
        <v>101</v>
      </c>
      <c r="B103" s="23">
        <v>44958</v>
      </c>
      <c r="C103" s="15">
        <v>1</v>
      </c>
      <c r="D103" s="15">
        <v>4</v>
      </c>
      <c r="E103" s="26">
        <v>23.74</v>
      </c>
      <c r="F103" s="6">
        <f t="shared" si="1"/>
        <v>94.96</v>
      </c>
    </row>
    <row r="104" spans="1:6" ht="15" customHeight="1" x14ac:dyDescent="0.25">
      <c r="A104" s="11" t="s">
        <v>102</v>
      </c>
      <c r="B104" s="23">
        <v>44958</v>
      </c>
      <c r="C104" s="15">
        <v>933</v>
      </c>
      <c r="D104" s="15">
        <v>20231</v>
      </c>
      <c r="E104" s="26">
        <v>75</v>
      </c>
      <c r="F104" s="6">
        <f t="shared" si="1"/>
        <v>1517325</v>
      </c>
    </row>
    <row r="105" spans="1:6" ht="15" customHeight="1" x14ac:dyDescent="0.25">
      <c r="A105" s="10" t="s">
        <v>103</v>
      </c>
      <c r="B105" s="23">
        <v>44958</v>
      </c>
      <c r="C105" s="5">
        <v>7</v>
      </c>
      <c r="D105" s="5">
        <v>181</v>
      </c>
      <c r="E105" s="25">
        <v>33.6</v>
      </c>
      <c r="F105" s="6">
        <f t="shared" si="1"/>
        <v>6081.6</v>
      </c>
    </row>
    <row r="106" spans="1:6" ht="15" customHeight="1" x14ac:dyDescent="0.25">
      <c r="A106" s="10" t="s">
        <v>104</v>
      </c>
      <c r="B106" s="23">
        <v>44958</v>
      </c>
      <c r="C106" s="15">
        <v>0</v>
      </c>
      <c r="D106" s="15">
        <v>0</v>
      </c>
      <c r="E106" s="26">
        <v>45</v>
      </c>
      <c r="F106" s="6">
        <f t="shared" si="1"/>
        <v>0</v>
      </c>
    </row>
    <row r="107" spans="1:6" ht="15" customHeight="1" x14ac:dyDescent="0.25">
      <c r="A107" s="10" t="s">
        <v>105</v>
      </c>
      <c r="B107" s="23">
        <v>44958</v>
      </c>
      <c r="C107" s="15">
        <v>51</v>
      </c>
      <c r="D107" s="15">
        <v>1014</v>
      </c>
      <c r="E107" s="26">
        <v>104.72</v>
      </c>
      <c r="F107" s="6">
        <f t="shared" si="1"/>
        <v>106186.08</v>
      </c>
    </row>
    <row r="108" spans="1:6" ht="15" customHeight="1" x14ac:dyDescent="0.25">
      <c r="A108" s="10" t="s">
        <v>106</v>
      </c>
      <c r="B108" s="23">
        <v>44958</v>
      </c>
      <c r="C108" s="15">
        <v>1</v>
      </c>
      <c r="D108" s="15">
        <v>28</v>
      </c>
      <c r="E108" s="26">
        <v>83.89</v>
      </c>
      <c r="F108" s="6">
        <f t="shared" si="1"/>
        <v>2348.92</v>
      </c>
    </row>
    <row r="109" spans="1:6" ht="15" customHeight="1" x14ac:dyDescent="0.25">
      <c r="A109" s="10" t="s">
        <v>107</v>
      </c>
      <c r="B109" s="23">
        <v>44958</v>
      </c>
      <c r="C109" s="5">
        <v>0</v>
      </c>
      <c r="D109" s="5">
        <v>0</v>
      </c>
      <c r="E109" s="25">
        <v>46.62</v>
      </c>
      <c r="F109" s="6">
        <f t="shared" si="1"/>
        <v>0</v>
      </c>
    </row>
    <row r="110" spans="1:6" ht="15" customHeight="1" x14ac:dyDescent="0.25">
      <c r="A110" s="11" t="s">
        <v>108</v>
      </c>
      <c r="B110" s="23">
        <v>44958</v>
      </c>
      <c r="C110" s="5">
        <v>437</v>
      </c>
      <c r="D110" s="5">
        <v>9355</v>
      </c>
      <c r="E110" s="25">
        <v>50.61</v>
      </c>
      <c r="F110" s="6">
        <f t="shared" si="1"/>
        <v>473456.55</v>
      </c>
    </row>
    <row r="111" spans="1:6" ht="15" customHeight="1" x14ac:dyDescent="0.25">
      <c r="A111" s="10" t="s">
        <v>109</v>
      </c>
      <c r="B111" s="23">
        <v>44958</v>
      </c>
      <c r="C111" s="15">
        <v>20</v>
      </c>
      <c r="D111" s="15">
        <v>354</v>
      </c>
      <c r="E111" s="26">
        <v>50</v>
      </c>
      <c r="F111" s="6">
        <f t="shared" si="1"/>
        <v>17700</v>
      </c>
    </row>
    <row r="112" spans="1:6" ht="15" customHeight="1" x14ac:dyDescent="0.25">
      <c r="A112" s="10" t="s">
        <v>110</v>
      </c>
      <c r="B112" s="23">
        <v>44958</v>
      </c>
      <c r="C112" s="5">
        <v>0</v>
      </c>
      <c r="D112" s="5">
        <v>0</v>
      </c>
      <c r="E112" s="25">
        <v>74.34</v>
      </c>
      <c r="F112" s="6">
        <f t="shared" si="1"/>
        <v>0</v>
      </c>
    </row>
    <row r="113" spans="1:6" ht="15" customHeight="1" x14ac:dyDescent="0.25">
      <c r="A113" s="10" t="s">
        <v>111</v>
      </c>
      <c r="B113" s="23">
        <v>44958</v>
      </c>
      <c r="C113" s="5">
        <v>5</v>
      </c>
      <c r="D113" s="5">
        <v>97</v>
      </c>
      <c r="E113" s="25">
        <v>61.33</v>
      </c>
      <c r="F113" s="6">
        <f t="shared" si="1"/>
        <v>5949.01</v>
      </c>
    </row>
    <row r="114" spans="1:6" ht="15" customHeight="1" x14ac:dyDescent="0.25">
      <c r="A114" s="10" t="s">
        <v>112</v>
      </c>
      <c r="B114" s="23">
        <v>44958</v>
      </c>
      <c r="C114" s="5">
        <v>1</v>
      </c>
      <c r="D114" s="5">
        <v>28</v>
      </c>
      <c r="E114" s="25">
        <v>40</v>
      </c>
      <c r="F114" s="6">
        <f t="shared" si="1"/>
        <v>1120</v>
      </c>
    </row>
    <row r="115" spans="1:6" ht="15" customHeight="1" x14ac:dyDescent="0.25">
      <c r="A115" s="10" t="s">
        <v>113</v>
      </c>
      <c r="B115" s="23">
        <v>44958</v>
      </c>
      <c r="C115" s="5">
        <v>3</v>
      </c>
      <c r="D115" s="5">
        <v>66</v>
      </c>
      <c r="E115" s="25">
        <v>44.25</v>
      </c>
      <c r="F115" s="6">
        <f t="shared" si="1"/>
        <v>2920.5</v>
      </c>
    </row>
    <row r="116" spans="1:6" ht="15" customHeight="1" x14ac:dyDescent="0.25">
      <c r="A116" s="10" t="s">
        <v>114</v>
      </c>
      <c r="B116" s="23">
        <v>44958</v>
      </c>
      <c r="C116" s="5">
        <v>0</v>
      </c>
      <c r="D116" s="5">
        <v>0</v>
      </c>
      <c r="E116" s="25">
        <v>50.32</v>
      </c>
      <c r="F116" s="6">
        <f t="shared" si="1"/>
        <v>0</v>
      </c>
    </row>
    <row r="117" spans="1:6" ht="15" customHeight="1" x14ac:dyDescent="0.25">
      <c r="A117" s="10" t="s">
        <v>115</v>
      </c>
      <c r="B117" s="23">
        <v>44958</v>
      </c>
      <c r="C117" s="15">
        <v>7</v>
      </c>
      <c r="D117" s="15">
        <v>172</v>
      </c>
      <c r="E117" s="26">
        <v>60</v>
      </c>
      <c r="F117" s="6">
        <f t="shared" si="1"/>
        <v>10320</v>
      </c>
    </row>
    <row r="118" spans="1:6" ht="15" customHeight="1" x14ac:dyDescent="0.25">
      <c r="A118" s="10" t="s">
        <v>116</v>
      </c>
      <c r="B118" s="23">
        <v>44958</v>
      </c>
      <c r="C118" s="5">
        <v>12</v>
      </c>
      <c r="D118" s="5">
        <v>257</v>
      </c>
      <c r="E118" s="25">
        <v>60.04</v>
      </c>
      <c r="F118" s="6">
        <f t="shared" si="1"/>
        <v>15430.28</v>
      </c>
    </row>
    <row r="119" spans="1:6" ht="15" customHeight="1" x14ac:dyDescent="0.25">
      <c r="A119" s="10" t="s">
        <v>117</v>
      </c>
      <c r="B119" s="23">
        <v>44958</v>
      </c>
      <c r="C119" s="5">
        <v>2</v>
      </c>
      <c r="D119" s="5">
        <v>56</v>
      </c>
      <c r="E119" s="25">
        <v>92.74</v>
      </c>
      <c r="F119" s="6">
        <f t="shared" si="1"/>
        <v>5193.4399999999996</v>
      </c>
    </row>
    <row r="120" spans="1:6" ht="15" customHeight="1" x14ac:dyDescent="0.25">
      <c r="A120" s="10" t="s">
        <v>118</v>
      </c>
      <c r="B120" s="23">
        <v>44958</v>
      </c>
      <c r="C120" s="15">
        <v>0</v>
      </c>
      <c r="D120" s="15">
        <v>0</v>
      </c>
      <c r="E120" s="26">
        <v>0</v>
      </c>
      <c r="F120" s="6">
        <f t="shared" si="1"/>
        <v>0</v>
      </c>
    </row>
    <row r="121" spans="1:6" ht="15" customHeight="1" x14ac:dyDescent="0.25">
      <c r="A121" s="10" t="s">
        <v>119</v>
      </c>
      <c r="B121" s="23">
        <v>44958</v>
      </c>
      <c r="C121" s="5">
        <v>6</v>
      </c>
      <c r="D121" s="5">
        <v>137</v>
      </c>
      <c r="E121" s="25">
        <v>21.49</v>
      </c>
      <c r="F121" s="6">
        <f t="shared" si="1"/>
        <v>2944.1299999999997</v>
      </c>
    </row>
    <row r="122" spans="1:6" ht="15" customHeight="1" x14ac:dyDescent="0.25">
      <c r="A122" s="10" t="s">
        <v>120</v>
      </c>
      <c r="B122" s="23">
        <v>44958</v>
      </c>
      <c r="C122" s="5">
        <v>3</v>
      </c>
      <c r="D122" s="5">
        <v>57</v>
      </c>
      <c r="E122" s="25">
        <v>69.81</v>
      </c>
      <c r="F122" s="6">
        <f t="shared" si="1"/>
        <v>3979.17</v>
      </c>
    </row>
    <row r="123" spans="1:6" ht="15" customHeight="1" x14ac:dyDescent="0.25">
      <c r="A123" s="10" t="s">
        <v>121</v>
      </c>
      <c r="B123" s="23">
        <v>44958</v>
      </c>
      <c r="C123" s="5">
        <v>1</v>
      </c>
      <c r="D123" s="5">
        <v>26</v>
      </c>
      <c r="E123" s="25">
        <v>37.9</v>
      </c>
      <c r="F123" s="6">
        <f t="shared" si="1"/>
        <v>985.4</v>
      </c>
    </row>
    <row r="124" spans="1:6" ht="15" customHeight="1" x14ac:dyDescent="0.25">
      <c r="A124" s="10" t="s">
        <v>122</v>
      </c>
      <c r="B124" s="23">
        <v>44958</v>
      </c>
      <c r="C124" s="5">
        <v>0</v>
      </c>
      <c r="D124" s="5">
        <v>0</v>
      </c>
      <c r="E124" s="25">
        <v>65</v>
      </c>
      <c r="F124" s="6">
        <f t="shared" si="1"/>
        <v>0</v>
      </c>
    </row>
    <row r="125" spans="1:6" ht="15" customHeight="1" x14ac:dyDescent="0.25">
      <c r="A125" s="10" t="s">
        <v>123</v>
      </c>
      <c r="B125" s="23">
        <v>44958</v>
      </c>
      <c r="C125" s="15">
        <v>24</v>
      </c>
      <c r="D125" s="15">
        <v>390</v>
      </c>
      <c r="E125" s="26">
        <v>85.09</v>
      </c>
      <c r="F125" s="6">
        <f t="shared" si="1"/>
        <v>33185.1</v>
      </c>
    </row>
    <row r="126" spans="1:6" ht="15" customHeight="1" x14ac:dyDescent="0.25">
      <c r="A126" s="10" t="s">
        <v>256</v>
      </c>
      <c r="B126" s="23">
        <v>44958</v>
      </c>
      <c r="C126" s="15">
        <v>0</v>
      </c>
      <c r="D126" s="15">
        <v>0</v>
      </c>
      <c r="E126" s="26">
        <v>0</v>
      </c>
      <c r="F126" s="6">
        <f t="shared" si="1"/>
        <v>0</v>
      </c>
    </row>
    <row r="127" spans="1:6" ht="15" customHeight="1" x14ac:dyDescent="0.25">
      <c r="A127" s="10" t="s">
        <v>124</v>
      </c>
      <c r="B127" s="23">
        <v>44958</v>
      </c>
      <c r="C127" s="5">
        <v>8</v>
      </c>
      <c r="D127" s="5">
        <v>63</v>
      </c>
      <c r="E127" s="25">
        <v>39</v>
      </c>
      <c r="F127" s="6">
        <f t="shared" si="1"/>
        <v>2457</v>
      </c>
    </row>
    <row r="128" spans="1:6" ht="15" customHeight="1" x14ac:dyDescent="0.25">
      <c r="A128" s="10" t="s">
        <v>125</v>
      </c>
      <c r="B128" s="23">
        <v>44958</v>
      </c>
      <c r="C128" s="15">
        <v>0</v>
      </c>
      <c r="D128" s="15">
        <v>0</v>
      </c>
      <c r="E128" s="26">
        <v>55</v>
      </c>
      <c r="F128" s="6">
        <f t="shared" si="1"/>
        <v>0</v>
      </c>
    </row>
    <row r="129" spans="1:6" ht="15" customHeight="1" x14ac:dyDescent="0.25">
      <c r="A129" s="10" t="s">
        <v>126</v>
      </c>
      <c r="B129" s="23">
        <v>44958</v>
      </c>
      <c r="C129" s="5">
        <v>34</v>
      </c>
      <c r="D129" s="5">
        <v>710</v>
      </c>
      <c r="E129" s="25">
        <v>50.53</v>
      </c>
      <c r="F129" s="6">
        <f t="shared" si="1"/>
        <v>35876.300000000003</v>
      </c>
    </row>
    <row r="130" spans="1:6" ht="15" customHeight="1" x14ac:dyDescent="0.25">
      <c r="A130" s="10" t="s">
        <v>127</v>
      </c>
      <c r="B130" s="23">
        <v>44958</v>
      </c>
      <c r="C130" s="5">
        <v>0</v>
      </c>
      <c r="D130" s="5">
        <v>0</v>
      </c>
      <c r="E130" s="25">
        <v>34.799999999999997</v>
      </c>
      <c r="F130" s="6">
        <f t="shared" si="1"/>
        <v>0</v>
      </c>
    </row>
    <row r="131" spans="1:6" ht="15" customHeight="1" x14ac:dyDescent="0.25">
      <c r="A131" s="10" t="s">
        <v>128</v>
      </c>
      <c r="B131" s="23">
        <v>44958</v>
      </c>
      <c r="C131" s="15">
        <v>0</v>
      </c>
      <c r="D131" s="15">
        <v>0</v>
      </c>
      <c r="E131" s="26">
        <v>45</v>
      </c>
      <c r="F131" s="6">
        <f t="shared" si="1"/>
        <v>0</v>
      </c>
    </row>
    <row r="132" spans="1:6" ht="15" customHeight="1" x14ac:dyDescent="0.25">
      <c r="A132" s="10" t="s">
        <v>129</v>
      </c>
      <c r="B132" s="23">
        <v>44958</v>
      </c>
      <c r="C132" s="5">
        <v>23</v>
      </c>
      <c r="D132" s="5">
        <v>510</v>
      </c>
      <c r="E132" s="25">
        <v>63.61</v>
      </c>
      <c r="F132" s="6">
        <f t="shared" ref="F132:F195" si="2">PRODUCT(D132:E132)</f>
        <v>32441.1</v>
      </c>
    </row>
    <row r="133" spans="1:6" ht="15" customHeight="1" x14ac:dyDescent="0.25">
      <c r="A133" s="10" t="s">
        <v>130</v>
      </c>
      <c r="B133" s="23">
        <v>44958</v>
      </c>
      <c r="C133" s="5">
        <v>5</v>
      </c>
      <c r="D133" s="5">
        <v>99</v>
      </c>
      <c r="E133" s="25">
        <v>123.26</v>
      </c>
      <c r="F133" s="6">
        <f t="shared" si="2"/>
        <v>12202.74</v>
      </c>
    </row>
    <row r="134" spans="1:6" ht="15" customHeight="1" x14ac:dyDescent="0.25">
      <c r="A134" s="18" t="s">
        <v>131</v>
      </c>
      <c r="B134" s="23">
        <v>44958</v>
      </c>
      <c r="C134" s="17">
        <v>0</v>
      </c>
      <c r="D134" s="17">
        <v>0</v>
      </c>
      <c r="E134" s="28">
        <v>60</v>
      </c>
      <c r="F134" s="6">
        <f t="shared" si="2"/>
        <v>0</v>
      </c>
    </row>
    <row r="135" spans="1:6" ht="15" customHeight="1" x14ac:dyDescent="0.25">
      <c r="A135" s="10" t="s">
        <v>132</v>
      </c>
      <c r="B135" s="23">
        <v>44958</v>
      </c>
      <c r="C135" s="15">
        <v>0</v>
      </c>
      <c r="D135" s="15">
        <v>0</v>
      </c>
      <c r="E135" s="26">
        <v>0</v>
      </c>
      <c r="F135" s="6">
        <f t="shared" si="2"/>
        <v>0</v>
      </c>
    </row>
    <row r="136" spans="1:6" ht="15" customHeight="1" x14ac:dyDescent="0.25">
      <c r="A136" s="10" t="s">
        <v>133</v>
      </c>
      <c r="B136" s="23">
        <v>44958</v>
      </c>
      <c r="C136" s="5">
        <v>31</v>
      </c>
      <c r="D136" s="5">
        <v>419</v>
      </c>
      <c r="E136" s="25">
        <v>41.13</v>
      </c>
      <c r="F136" s="6">
        <f t="shared" si="2"/>
        <v>17233.47</v>
      </c>
    </row>
    <row r="137" spans="1:6" ht="15" customHeight="1" x14ac:dyDescent="0.25">
      <c r="A137" s="10" t="s">
        <v>134</v>
      </c>
      <c r="B137" s="23">
        <v>44958</v>
      </c>
      <c r="C137" s="15">
        <v>2</v>
      </c>
      <c r="D137" s="15">
        <v>56</v>
      </c>
      <c r="E137" s="26">
        <v>38</v>
      </c>
      <c r="F137" s="6">
        <f t="shared" si="2"/>
        <v>2128</v>
      </c>
    </row>
    <row r="138" spans="1:6" ht="15" customHeight="1" x14ac:dyDescent="0.25">
      <c r="A138" s="10" t="s">
        <v>135</v>
      </c>
      <c r="B138" s="23">
        <v>44958</v>
      </c>
      <c r="C138" s="5">
        <v>0</v>
      </c>
      <c r="D138" s="5">
        <v>0</v>
      </c>
      <c r="E138" s="25">
        <v>0</v>
      </c>
      <c r="F138" s="6">
        <f t="shared" si="2"/>
        <v>0</v>
      </c>
    </row>
    <row r="139" spans="1:6" ht="15" customHeight="1" x14ac:dyDescent="0.25">
      <c r="A139" s="10" t="s">
        <v>136</v>
      </c>
      <c r="B139" s="23">
        <v>44958</v>
      </c>
      <c r="C139" s="15">
        <v>0</v>
      </c>
      <c r="D139" s="15">
        <v>0</v>
      </c>
      <c r="E139" s="26">
        <v>45.91</v>
      </c>
      <c r="F139" s="6">
        <f t="shared" si="2"/>
        <v>0</v>
      </c>
    </row>
    <row r="140" spans="1:6" ht="15" customHeight="1" x14ac:dyDescent="0.25">
      <c r="A140" s="10" t="s">
        <v>137</v>
      </c>
      <c r="B140" s="23">
        <v>44958</v>
      </c>
      <c r="C140" s="15">
        <v>1</v>
      </c>
      <c r="D140" s="15">
        <v>13</v>
      </c>
      <c r="E140" s="26">
        <v>47.24</v>
      </c>
      <c r="F140" s="6">
        <f t="shared" si="2"/>
        <v>614.12</v>
      </c>
    </row>
    <row r="141" spans="1:6" ht="15" customHeight="1" x14ac:dyDescent="0.25">
      <c r="A141" s="10" t="s">
        <v>138</v>
      </c>
      <c r="B141" s="23">
        <v>44958</v>
      </c>
      <c r="C141" s="15">
        <v>0</v>
      </c>
      <c r="D141" s="15">
        <v>0</v>
      </c>
      <c r="E141" s="26">
        <v>65.650000000000006</v>
      </c>
      <c r="F141" s="6">
        <f t="shared" si="2"/>
        <v>0</v>
      </c>
    </row>
    <row r="142" spans="1:6" ht="15" customHeight="1" x14ac:dyDescent="0.25">
      <c r="A142" s="10" t="s">
        <v>139</v>
      </c>
      <c r="B142" s="23">
        <v>44958</v>
      </c>
      <c r="C142" s="15">
        <v>1</v>
      </c>
      <c r="D142" s="15">
        <v>28</v>
      </c>
      <c r="E142" s="26">
        <v>70.45</v>
      </c>
      <c r="F142" s="6">
        <f t="shared" si="2"/>
        <v>1972.6000000000001</v>
      </c>
    </row>
    <row r="143" spans="1:6" ht="15" customHeight="1" x14ac:dyDescent="0.25">
      <c r="A143" s="10" t="s">
        <v>140</v>
      </c>
      <c r="B143" s="23">
        <v>44958</v>
      </c>
      <c r="C143" s="15">
        <v>2</v>
      </c>
      <c r="D143" s="15">
        <v>56</v>
      </c>
      <c r="E143" s="26">
        <v>50</v>
      </c>
      <c r="F143" s="6">
        <f t="shared" si="2"/>
        <v>2800</v>
      </c>
    </row>
    <row r="144" spans="1:6" ht="15" customHeight="1" x14ac:dyDescent="0.25">
      <c r="A144" s="11" t="s">
        <v>141</v>
      </c>
      <c r="B144" s="23">
        <v>44958</v>
      </c>
      <c r="C144" s="15">
        <v>4</v>
      </c>
      <c r="D144" s="15">
        <v>28</v>
      </c>
      <c r="E144" s="26">
        <v>72.05</v>
      </c>
      <c r="F144" s="6">
        <f t="shared" si="2"/>
        <v>2017.3999999999999</v>
      </c>
    </row>
    <row r="145" spans="1:6" ht="15" customHeight="1" x14ac:dyDescent="0.25">
      <c r="A145" s="10" t="s">
        <v>142</v>
      </c>
      <c r="B145" s="23">
        <v>44958</v>
      </c>
      <c r="C145" s="15">
        <v>4</v>
      </c>
      <c r="D145" s="15">
        <v>112</v>
      </c>
      <c r="E145" s="26">
        <v>68.790000000000006</v>
      </c>
      <c r="F145" s="6">
        <f t="shared" si="2"/>
        <v>7704.4800000000005</v>
      </c>
    </row>
    <row r="146" spans="1:6" ht="15" customHeight="1" x14ac:dyDescent="0.25">
      <c r="A146" s="10" t="s">
        <v>143</v>
      </c>
      <c r="B146" s="23">
        <v>44958</v>
      </c>
      <c r="C146" s="5">
        <v>0</v>
      </c>
      <c r="D146" s="5">
        <v>0</v>
      </c>
      <c r="E146" s="25">
        <v>44.58</v>
      </c>
      <c r="F146" s="6">
        <f t="shared" si="2"/>
        <v>0</v>
      </c>
    </row>
    <row r="147" spans="1:6" ht="15" customHeight="1" x14ac:dyDescent="0.25">
      <c r="A147" s="10" t="s">
        <v>144</v>
      </c>
      <c r="B147" s="23">
        <v>44958</v>
      </c>
      <c r="C147" s="5">
        <v>7</v>
      </c>
      <c r="D147" s="5">
        <v>149</v>
      </c>
      <c r="E147" s="25">
        <v>61.38</v>
      </c>
      <c r="F147" s="6">
        <f t="shared" si="2"/>
        <v>9145.6200000000008</v>
      </c>
    </row>
    <row r="148" spans="1:6" ht="15" customHeight="1" x14ac:dyDescent="0.25">
      <c r="A148" s="10" t="s">
        <v>145</v>
      </c>
      <c r="B148" s="23">
        <v>44958</v>
      </c>
      <c r="C148" s="5">
        <v>2</v>
      </c>
      <c r="D148" s="5">
        <v>31</v>
      </c>
      <c r="E148" s="25">
        <v>42.55</v>
      </c>
      <c r="F148" s="6">
        <f t="shared" si="2"/>
        <v>1319.05</v>
      </c>
    </row>
    <row r="149" spans="1:6" ht="15" customHeight="1" x14ac:dyDescent="0.25">
      <c r="A149" s="10" t="s">
        <v>262</v>
      </c>
      <c r="B149" s="23">
        <v>44958</v>
      </c>
      <c r="C149" s="15">
        <v>17</v>
      </c>
      <c r="D149" s="15">
        <v>446</v>
      </c>
      <c r="E149" s="26">
        <v>46.5</v>
      </c>
      <c r="F149" s="6">
        <f t="shared" si="2"/>
        <v>20739</v>
      </c>
    </row>
    <row r="150" spans="1:6" ht="15" customHeight="1" x14ac:dyDescent="0.25">
      <c r="A150" s="10" t="s">
        <v>146</v>
      </c>
      <c r="B150" s="23">
        <v>44958</v>
      </c>
      <c r="C150" s="15">
        <v>3</v>
      </c>
      <c r="D150" s="15">
        <v>80</v>
      </c>
      <c r="E150" s="26">
        <v>42</v>
      </c>
      <c r="F150" s="6">
        <f t="shared" si="2"/>
        <v>3360</v>
      </c>
    </row>
    <row r="151" spans="1:6" ht="15" customHeight="1" x14ac:dyDescent="0.25">
      <c r="A151" s="10" t="s">
        <v>147</v>
      </c>
      <c r="B151" s="23">
        <v>44958</v>
      </c>
      <c r="C151" s="15">
        <v>0</v>
      </c>
      <c r="D151" s="15">
        <v>0</v>
      </c>
      <c r="E151" s="26">
        <v>43.99</v>
      </c>
      <c r="F151" s="6">
        <f t="shared" si="2"/>
        <v>0</v>
      </c>
    </row>
    <row r="152" spans="1:6" ht="15" customHeight="1" x14ac:dyDescent="0.25">
      <c r="A152" s="10" t="s">
        <v>148</v>
      </c>
      <c r="B152" s="23">
        <v>44958</v>
      </c>
      <c r="C152" s="5">
        <v>0</v>
      </c>
      <c r="D152" s="5">
        <v>0</v>
      </c>
      <c r="E152" s="25">
        <v>21.15</v>
      </c>
      <c r="F152" s="6">
        <f t="shared" si="2"/>
        <v>0</v>
      </c>
    </row>
    <row r="153" spans="1:6" ht="15" customHeight="1" x14ac:dyDescent="0.25">
      <c r="A153" s="10" t="s">
        <v>149</v>
      </c>
      <c r="B153" s="23">
        <v>44958</v>
      </c>
      <c r="C153" s="5">
        <v>2</v>
      </c>
      <c r="D153" s="5">
        <v>56</v>
      </c>
      <c r="E153" s="25">
        <v>22.5</v>
      </c>
      <c r="F153" s="6">
        <f t="shared" si="2"/>
        <v>1260</v>
      </c>
    </row>
    <row r="154" spans="1:6" ht="15" customHeight="1" x14ac:dyDescent="0.25">
      <c r="A154" s="10" t="s">
        <v>150</v>
      </c>
      <c r="B154" s="23">
        <v>44958</v>
      </c>
      <c r="C154" s="15">
        <v>0</v>
      </c>
      <c r="D154" s="15">
        <v>0</v>
      </c>
      <c r="E154" s="26">
        <v>0</v>
      </c>
      <c r="F154" s="6">
        <f t="shared" si="2"/>
        <v>0</v>
      </c>
    </row>
    <row r="155" spans="1:6" ht="15" customHeight="1" x14ac:dyDescent="0.25">
      <c r="A155" s="10" t="s">
        <v>151</v>
      </c>
      <c r="B155" s="23">
        <v>44958</v>
      </c>
      <c r="C155" s="5">
        <v>36</v>
      </c>
      <c r="D155" s="5">
        <v>773</v>
      </c>
      <c r="E155" s="25">
        <v>75</v>
      </c>
      <c r="F155" s="6">
        <f t="shared" si="2"/>
        <v>57975</v>
      </c>
    </row>
    <row r="156" spans="1:6" ht="15" customHeight="1" x14ac:dyDescent="0.25">
      <c r="A156" s="10" t="s">
        <v>152</v>
      </c>
      <c r="B156" s="23">
        <v>44958</v>
      </c>
      <c r="C156" s="15">
        <v>6</v>
      </c>
      <c r="D156" s="15">
        <v>33</v>
      </c>
      <c r="E156" s="26">
        <v>42.19</v>
      </c>
      <c r="F156" s="6">
        <f t="shared" si="2"/>
        <v>1392.27</v>
      </c>
    </row>
    <row r="157" spans="1:6" ht="15" customHeight="1" x14ac:dyDescent="0.25">
      <c r="A157" s="10" t="s">
        <v>153</v>
      </c>
      <c r="B157" s="23">
        <v>44958</v>
      </c>
      <c r="C157" s="5">
        <v>4</v>
      </c>
      <c r="D157" s="5">
        <v>88</v>
      </c>
      <c r="E157" s="25">
        <v>47.46</v>
      </c>
      <c r="F157" s="6">
        <f t="shared" si="2"/>
        <v>4176.4800000000005</v>
      </c>
    </row>
    <row r="158" spans="1:6" ht="15" customHeight="1" x14ac:dyDescent="0.25">
      <c r="A158" s="10" t="s">
        <v>154</v>
      </c>
      <c r="B158" s="23">
        <v>44958</v>
      </c>
      <c r="C158" s="15">
        <v>1</v>
      </c>
      <c r="D158" s="15">
        <v>28</v>
      </c>
      <c r="E158" s="26">
        <v>38</v>
      </c>
      <c r="F158" s="6">
        <f t="shared" si="2"/>
        <v>1064</v>
      </c>
    </row>
    <row r="159" spans="1:6" ht="15" customHeight="1" x14ac:dyDescent="0.25">
      <c r="A159" s="10" t="s">
        <v>155</v>
      </c>
      <c r="B159" s="23">
        <v>44958</v>
      </c>
      <c r="C159" s="15">
        <v>0</v>
      </c>
      <c r="D159" s="15">
        <v>0</v>
      </c>
      <c r="E159" s="26">
        <v>56.81</v>
      </c>
      <c r="F159" s="6">
        <f t="shared" si="2"/>
        <v>0</v>
      </c>
    </row>
    <row r="160" spans="1:6" ht="15" customHeight="1" x14ac:dyDescent="0.25">
      <c r="A160" s="10" t="s">
        <v>156</v>
      </c>
      <c r="B160" s="23">
        <v>44958</v>
      </c>
      <c r="C160" s="5">
        <v>1</v>
      </c>
      <c r="D160" s="5">
        <v>8</v>
      </c>
      <c r="E160" s="25">
        <v>67.06</v>
      </c>
      <c r="F160" s="6">
        <f t="shared" si="2"/>
        <v>536.48</v>
      </c>
    </row>
    <row r="161" spans="1:6" ht="15" customHeight="1" x14ac:dyDescent="0.25">
      <c r="A161" s="10" t="s">
        <v>157</v>
      </c>
      <c r="B161" s="23">
        <v>44958</v>
      </c>
      <c r="C161" s="5">
        <v>4</v>
      </c>
      <c r="D161" s="5">
        <v>28</v>
      </c>
      <c r="E161" s="25">
        <v>27.98</v>
      </c>
      <c r="F161" s="6">
        <f t="shared" si="2"/>
        <v>783.44</v>
      </c>
    </row>
    <row r="162" spans="1:6" ht="15" customHeight="1" x14ac:dyDescent="0.25">
      <c r="A162" s="10" t="s">
        <v>158</v>
      </c>
      <c r="B162" s="23">
        <v>44958</v>
      </c>
      <c r="C162" s="5">
        <v>0</v>
      </c>
      <c r="D162" s="5">
        <v>0</v>
      </c>
      <c r="E162" s="25">
        <v>58</v>
      </c>
      <c r="F162" s="6">
        <f t="shared" si="2"/>
        <v>0</v>
      </c>
    </row>
    <row r="163" spans="1:6" ht="15" customHeight="1" x14ac:dyDescent="0.25">
      <c r="A163" s="10" t="s">
        <v>159</v>
      </c>
      <c r="B163" s="23">
        <v>44958</v>
      </c>
      <c r="C163" s="5">
        <v>0</v>
      </c>
      <c r="D163" s="5">
        <v>0</v>
      </c>
      <c r="E163" s="25">
        <v>0</v>
      </c>
      <c r="F163" s="6">
        <f t="shared" si="2"/>
        <v>0</v>
      </c>
    </row>
    <row r="164" spans="1:6" ht="15" customHeight="1" x14ac:dyDescent="0.25">
      <c r="A164" s="10" t="s">
        <v>160</v>
      </c>
      <c r="B164" s="23">
        <v>44958</v>
      </c>
      <c r="C164" s="5">
        <v>150</v>
      </c>
      <c r="D164" s="5">
        <v>3154</v>
      </c>
      <c r="E164" s="25">
        <v>84.12</v>
      </c>
      <c r="F164" s="6">
        <f t="shared" si="2"/>
        <v>265314.48000000004</v>
      </c>
    </row>
    <row r="165" spans="1:6" ht="15" customHeight="1" x14ac:dyDescent="0.25">
      <c r="A165" s="10" t="s">
        <v>161</v>
      </c>
      <c r="B165" s="23">
        <v>44958</v>
      </c>
      <c r="C165" s="15">
        <v>0</v>
      </c>
      <c r="D165" s="15">
        <v>0</v>
      </c>
      <c r="E165" s="26">
        <v>45</v>
      </c>
      <c r="F165" s="6">
        <f t="shared" si="2"/>
        <v>0</v>
      </c>
    </row>
    <row r="166" spans="1:6" ht="15" customHeight="1" x14ac:dyDescent="0.25">
      <c r="A166" s="10" t="s">
        <v>162</v>
      </c>
      <c r="B166" s="23">
        <v>44958</v>
      </c>
      <c r="C166" s="5">
        <v>5</v>
      </c>
      <c r="D166" s="5">
        <v>140</v>
      </c>
      <c r="E166" s="25">
        <v>62.65</v>
      </c>
      <c r="F166" s="6">
        <f t="shared" si="2"/>
        <v>8771</v>
      </c>
    </row>
    <row r="167" spans="1:6" ht="15" customHeight="1" x14ac:dyDescent="0.25">
      <c r="A167" s="10" t="s">
        <v>163</v>
      </c>
      <c r="B167" s="23">
        <v>44958</v>
      </c>
      <c r="C167" s="5">
        <v>0</v>
      </c>
      <c r="D167" s="5">
        <v>0</v>
      </c>
      <c r="E167" s="25">
        <v>84</v>
      </c>
      <c r="F167" s="6">
        <f t="shared" si="2"/>
        <v>0</v>
      </c>
    </row>
    <row r="168" spans="1:6" ht="15" customHeight="1" x14ac:dyDescent="0.25">
      <c r="A168" s="10" t="s">
        <v>164</v>
      </c>
      <c r="B168" s="23">
        <v>44958</v>
      </c>
      <c r="C168" s="15">
        <v>33</v>
      </c>
      <c r="D168" s="15">
        <v>513</v>
      </c>
      <c r="E168" s="26">
        <v>94.17</v>
      </c>
      <c r="F168" s="6">
        <f t="shared" si="2"/>
        <v>48309.21</v>
      </c>
    </row>
    <row r="169" spans="1:6" ht="15" customHeight="1" x14ac:dyDescent="0.25">
      <c r="A169" s="10" t="s">
        <v>165</v>
      </c>
      <c r="B169" s="23">
        <v>44958</v>
      </c>
      <c r="C169" s="5">
        <v>4</v>
      </c>
      <c r="D169" s="5">
        <v>65</v>
      </c>
      <c r="E169" s="25">
        <v>64</v>
      </c>
      <c r="F169" s="6">
        <f t="shared" si="2"/>
        <v>4160</v>
      </c>
    </row>
    <row r="170" spans="1:6" ht="15" customHeight="1" x14ac:dyDescent="0.25">
      <c r="A170" s="10" t="s">
        <v>166</v>
      </c>
      <c r="B170" s="23">
        <v>44958</v>
      </c>
      <c r="C170" s="5">
        <v>0</v>
      </c>
      <c r="D170" s="5">
        <v>0</v>
      </c>
      <c r="E170" s="25">
        <v>72.84</v>
      </c>
      <c r="F170" s="6">
        <f t="shared" si="2"/>
        <v>0</v>
      </c>
    </row>
    <row r="171" spans="1:6" ht="15" customHeight="1" x14ac:dyDescent="0.25">
      <c r="A171" s="10" t="s">
        <v>167</v>
      </c>
      <c r="B171" s="23">
        <v>44958</v>
      </c>
      <c r="C171" s="15">
        <v>2</v>
      </c>
      <c r="D171" s="15">
        <v>56</v>
      </c>
      <c r="E171" s="26">
        <v>30.79</v>
      </c>
      <c r="F171" s="6">
        <f t="shared" si="2"/>
        <v>1724.24</v>
      </c>
    </row>
    <row r="172" spans="1:6" ht="15" customHeight="1" x14ac:dyDescent="0.25">
      <c r="A172" s="10" t="s">
        <v>168</v>
      </c>
      <c r="B172" s="23">
        <v>44958</v>
      </c>
      <c r="C172" s="5">
        <v>4</v>
      </c>
      <c r="D172" s="5">
        <v>15</v>
      </c>
      <c r="E172" s="25">
        <v>35.56</v>
      </c>
      <c r="F172" s="6">
        <f t="shared" si="2"/>
        <v>533.40000000000009</v>
      </c>
    </row>
    <row r="173" spans="1:6" ht="15" customHeight="1" x14ac:dyDescent="0.25">
      <c r="A173" s="10" t="s">
        <v>169</v>
      </c>
      <c r="B173" s="23">
        <v>44958</v>
      </c>
      <c r="C173" s="15">
        <v>142</v>
      </c>
      <c r="D173" s="15">
        <v>2009</v>
      </c>
      <c r="E173" s="26">
        <v>43.12</v>
      </c>
      <c r="F173" s="6">
        <f t="shared" si="2"/>
        <v>86628.08</v>
      </c>
    </row>
    <row r="174" spans="1:6" ht="15" customHeight="1" x14ac:dyDescent="0.25">
      <c r="A174" s="10" t="s">
        <v>170</v>
      </c>
      <c r="B174" s="23">
        <v>44958</v>
      </c>
      <c r="C174" s="5">
        <v>12</v>
      </c>
      <c r="D174" s="5">
        <v>247</v>
      </c>
      <c r="E174" s="25">
        <v>105.4</v>
      </c>
      <c r="F174" s="6">
        <f t="shared" si="2"/>
        <v>26033.800000000003</v>
      </c>
    </row>
    <row r="175" spans="1:6" ht="15" customHeight="1" x14ac:dyDescent="0.25">
      <c r="A175" s="10" t="s">
        <v>171</v>
      </c>
      <c r="B175" s="23">
        <v>44958</v>
      </c>
      <c r="C175" s="15">
        <v>0</v>
      </c>
      <c r="D175" s="15">
        <v>0</v>
      </c>
      <c r="E175" s="26">
        <v>30</v>
      </c>
      <c r="F175" s="6">
        <f t="shared" si="2"/>
        <v>0</v>
      </c>
    </row>
    <row r="176" spans="1:6" ht="15" customHeight="1" x14ac:dyDescent="0.25">
      <c r="A176" s="10" t="s">
        <v>172</v>
      </c>
      <c r="B176" s="23">
        <v>44958</v>
      </c>
      <c r="C176" s="15">
        <v>0</v>
      </c>
      <c r="D176" s="15">
        <v>0</v>
      </c>
      <c r="E176" s="26">
        <v>0</v>
      </c>
      <c r="F176" s="6">
        <f t="shared" si="2"/>
        <v>0</v>
      </c>
    </row>
    <row r="177" spans="1:6" ht="15" customHeight="1" x14ac:dyDescent="0.25">
      <c r="A177" s="10" t="s">
        <v>173</v>
      </c>
      <c r="B177" s="23">
        <v>44958</v>
      </c>
      <c r="C177" s="5">
        <v>4</v>
      </c>
      <c r="D177" s="5">
        <v>75</v>
      </c>
      <c r="E177" s="25">
        <v>35.56</v>
      </c>
      <c r="F177" s="6">
        <f t="shared" si="2"/>
        <v>2667</v>
      </c>
    </row>
    <row r="178" spans="1:6" ht="15" customHeight="1" x14ac:dyDescent="0.25">
      <c r="A178" s="10" t="s">
        <v>174</v>
      </c>
      <c r="B178" s="23">
        <v>44958</v>
      </c>
      <c r="C178" s="5">
        <v>6</v>
      </c>
      <c r="D178" s="5">
        <v>139</v>
      </c>
      <c r="E178" s="25">
        <v>69</v>
      </c>
      <c r="F178" s="6">
        <f t="shared" si="2"/>
        <v>9591</v>
      </c>
    </row>
    <row r="179" spans="1:6" ht="15" customHeight="1" x14ac:dyDescent="0.25">
      <c r="A179" s="10" t="s">
        <v>175</v>
      </c>
      <c r="B179" s="23">
        <v>44958</v>
      </c>
      <c r="C179" s="15">
        <v>0</v>
      </c>
      <c r="D179" s="15">
        <v>0</v>
      </c>
      <c r="E179" s="26">
        <v>40</v>
      </c>
      <c r="F179" s="6">
        <f t="shared" si="2"/>
        <v>0</v>
      </c>
    </row>
    <row r="180" spans="1:6" ht="15" customHeight="1" x14ac:dyDescent="0.25">
      <c r="A180" s="10" t="s">
        <v>176</v>
      </c>
      <c r="B180" s="23">
        <v>44958</v>
      </c>
      <c r="C180" s="5">
        <v>3</v>
      </c>
      <c r="D180" s="5">
        <v>53</v>
      </c>
      <c r="E180" s="25">
        <v>45</v>
      </c>
      <c r="F180" s="6">
        <f t="shared" si="2"/>
        <v>2385</v>
      </c>
    </row>
    <row r="181" spans="1:6" ht="15" customHeight="1" x14ac:dyDescent="0.25">
      <c r="A181" s="10" t="s">
        <v>177</v>
      </c>
      <c r="B181" s="23">
        <v>44958</v>
      </c>
      <c r="C181" s="15">
        <v>32</v>
      </c>
      <c r="D181" s="15">
        <v>674</v>
      </c>
      <c r="E181" s="26">
        <v>44.81</v>
      </c>
      <c r="F181" s="6">
        <f t="shared" si="2"/>
        <v>30201.940000000002</v>
      </c>
    </row>
    <row r="182" spans="1:6" ht="15" customHeight="1" x14ac:dyDescent="0.25">
      <c r="A182" s="10" t="s">
        <v>178</v>
      </c>
      <c r="B182" s="23">
        <v>44958</v>
      </c>
      <c r="C182" s="5">
        <v>2</v>
      </c>
      <c r="D182" s="5">
        <v>50</v>
      </c>
      <c r="E182" s="25">
        <v>64.040000000000006</v>
      </c>
      <c r="F182" s="6">
        <f t="shared" si="2"/>
        <v>3202.0000000000005</v>
      </c>
    </row>
    <row r="183" spans="1:6" ht="15" customHeight="1" x14ac:dyDescent="0.25">
      <c r="A183" s="10" t="s">
        <v>179</v>
      </c>
      <c r="B183" s="23">
        <v>44958</v>
      </c>
      <c r="C183" s="15">
        <v>0</v>
      </c>
      <c r="D183" s="15">
        <v>0</v>
      </c>
      <c r="E183" s="26">
        <v>0</v>
      </c>
      <c r="F183" s="6">
        <f t="shared" si="2"/>
        <v>0</v>
      </c>
    </row>
    <row r="184" spans="1:6" ht="15" customHeight="1" x14ac:dyDescent="0.25">
      <c r="A184" s="10" t="s">
        <v>180</v>
      </c>
      <c r="B184" s="23">
        <v>44958</v>
      </c>
      <c r="C184" s="5">
        <v>2</v>
      </c>
      <c r="D184" s="5">
        <v>29</v>
      </c>
      <c r="E184" s="25">
        <v>37.75</v>
      </c>
      <c r="F184" s="6">
        <f t="shared" si="2"/>
        <v>1094.75</v>
      </c>
    </row>
    <row r="185" spans="1:6" ht="15" customHeight="1" x14ac:dyDescent="0.25">
      <c r="A185" s="10" t="s">
        <v>181</v>
      </c>
      <c r="B185" s="23">
        <v>44958</v>
      </c>
      <c r="C185" s="5">
        <v>3</v>
      </c>
      <c r="D185" s="5">
        <v>66</v>
      </c>
      <c r="E185" s="25">
        <v>54.16</v>
      </c>
      <c r="F185" s="6">
        <f t="shared" si="2"/>
        <v>3574.56</v>
      </c>
    </row>
    <row r="186" spans="1:6" ht="15" customHeight="1" x14ac:dyDescent="0.25">
      <c r="A186" s="10" t="s">
        <v>182</v>
      </c>
      <c r="B186" s="23">
        <v>44958</v>
      </c>
      <c r="C186" s="5">
        <v>2</v>
      </c>
      <c r="D186" s="5">
        <v>21</v>
      </c>
      <c r="E186" s="25">
        <v>46</v>
      </c>
      <c r="F186" s="6">
        <f t="shared" si="2"/>
        <v>966</v>
      </c>
    </row>
    <row r="187" spans="1:6" ht="15" customHeight="1" x14ac:dyDescent="0.25">
      <c r="A187" s="10" t="s">
        <v>183</v>
      </c>
      <c r="B187" s="23">
        <v>44958</v>
      </c>
      <c r="C187" s="5">
        <v>8</v>
      </c>
      <c r="D187" s="5">
        <v>205</v>
      </c>
      <c r="E187" s="25">
        <v>71.97</v>
      </c>
      <c r="F187" s="6">
        <f t="shared" si="2"/>
        <v>14753.85</v>
      </c>
    </row>
    <row r="188" spans="1:6" ht="15" customHeight="1" x14ac:dyDescent="0.25">
      <c r="A188" s="10" t="s">
        <v>184</v>
      </c>
      <c r="B188" s="23">
        <v>44958</v>
      </c>
      <c r="C188" s="15">
        <v>4</v>
      </c>
      <c r="D188" s="15">
        <v>49</v>
      </c>
      <c r="E188" s="26">
        <v>50</v>
      </c>
      <c r="F188" s="6">
        <f t="shared" si="2"/>
        <v>2450</v>
      </c>
    </row>
    <row r="189" spans="1:6" ht="15" customHeight="1" x14ac:dyDescent="0.25">
      <c r="A189" s="10" t="s">
        <v>185</v>
      </c>
      <c r="B189" s="23">
        <v>44958</v>
      </c>
      <c r="C189" s="15">
        <v>0</v>
      </c>
      <c r="D189" s="15">
        <v>0</v>
      </c>
      <c r="E189" s="26">
        <v>0</v>
      </c>
      <c r="F189" s="6">
        <f t="shared" si="2"/>
        <v>0</v>
      </c>
    </row>
    <row r="190" spans="1:6" ht="15" customHeight="1" x14ac:dyDescent="0.25">
      <c r="A190" s="10" t="s">
        <v>186</v>
      </c>
      <c r="B190" s="23">
        <v>44958</v>
      </c>
      <c r="C190" s="5">
        <v>2</v>
      </c>
      <c r="D190" s="5">
        <v>56</v>
      </c>
      <c r="E190" s="25">
        <v>35.19</v>
      </c>
      <c r="F190" s="6">
        <f t="shared" si="2"/>
        <v>1970.6399999999999</v>
      </c>
    </row>
    <row r="191" spans="1:6" ht="15" customHeight="1" x14ac:dyDescent="0.25">
      <c r="A191" s="10" t="s">
        <v>187</v>
      </c>
      <c r="B191" s="23">
        <v>44958</v>
      </c>
      <c r="C191" s="15">
        <v>38</v>
      </c>
      <c r="D191" s="15">
        <v>870</v>
      </c>
      <c r="E191" s="26">
        <v>70.42</v>
      </c>
      <c r="F191" s="6">
        <f t="shared" si="2"/>
        <v>61265.4</v>
      </c>
    </row>
    <row r="192" spans="1:6" ht="15" customHeight="1" x14ac:dyDescent="0.25">
      <c r="A192" s="10" t="s">
        <v>188</v>
      </c>
      <c r="B192" s="23">
        <v>44958</v>
      </c>
      <c r="C192" s="5">
        <v>0</v>
      </c>
      <c r="D192" s="5">
        <v>0</v>
      </c>
      <c r="E192" s="25">
        <v>42</v>
      </c>
      <c r="F192" s="6">
        <f t="shared" si="2"/>
        <v>0</v>
      </c>
    </row>
    <row r="193" spans="1:6" ht="15" customHeight="1" x14ac:dyDescent="0.25">
      <c r="A193" s="10" t="s">
        <v>189</v>
      </c>
      <c r="B193" s="23">
        <v>44958</v>
      </c>
      <c r="C193" s="15">
        <v>1</v>
      </c>
      <c r="D193" s="15">
        <v>9</v>
      </c>
      <c r="E193" s="26">
        <v>0.13</v>
      </c>
      <c r="F193" s="6">
        <f t="shared" si="2"/>
        <v>1.17</v>
      </c>
    </row>
    <row r="194" spans="1:6" ht="15" customHeight="1" x14ac:dyDescent="0.25">
      <c r="A194" s="10" t="s">
        <v>190</v>
      </c>
      <c r="B194" s="23">
        <v>44958</v>
      </c>
      <c r="C194" s="5">
        <v>10</v>
      </c>
      <c r="D194" s="5">
        <v>75</v>
      </c>
      <c r="E194" s="25">
        <v>64.02</v>
      </c>
      <c r="F194" s="6">
        <f t="shared" si="2"/>
        <v>4801.5</v>
      </c>
    </row>
    <row r="195" spans="1:6" ht="15" customHeight="1" x14ac:dyDescent="0.25">
      <c r="A195" s="10" t="s">
        <v>191</v>
      </c>
      <c r="B195" s="23">
        <v>44958</v>
      </c>
      <c r="C195" s="5">
        <v>3</v>
      </c>
      <c r="D195" s="5">
        <v>84</v>
      </c>
      <c r="E195" s="25">
        <v>49.87</v>
      </c>
      <c r="F195" s="6">
        <f t="shared" si="2"/>
        <v>4189.08</v>
      </c>
    </row>
    <row r="196" spans="1:6" ht="15" customHeight="1" x14ac:dyDescent="0.25">
      <c r="A196" s="10" t="s">
        <v>192</v>
      </c>
      <c r="B196" s="23">
        <v>44958</v>
      </c>
      <c r="C196" s="5">
        <v>0</v>
      </c>
      <c r="D196" s="5">
        <v>0</v>
      </c>
      <c r="E196" s="25">
        <v>155.71</v>
      </c>
      <c r="F196" s="6">
        <f t="shared" ref="F196:F258" si="3">PRODUCT(D196:E196)</f>
        <v>0</v>
      </c>
    </row>
    <row r="197" spans="1:6" ht="15" customHeight="1" x14ac:dyDescent="0.25">
      <c r="A197" s="10" t="s">
        <v>193</v>
      </c>
      <c r="B197" s="23">
        <v>44958</v>
      </c>
      <c r="C197" s="15">
        <v>0</v>
      </c>
      <c r="D197" s="15">
        <v>0</v>
      </c>
      <c r="E197" s="26">
        <v>50</v>
      </c>
      <c r="F197" s="6">
        <f t="shared" si="3"/>
        <v>0</v>
      </c>
    </row>
    <row r="198" spans="1:6" ht="15" customHeight="1" x14ac:dyDescent="0.25">
      <c r="A198" s="10" t="s">
        <v>194</v>
      </c>
      <c r="B198" s="23">
        <v>44958</v>
      </c>
      <c r="C198" s="5">
        <v>15</v>
      </c>
      <c r="D198" s="5">
        <v>332</v>
      </c>
      <c r="E198" s="25">
        <v>82.46</v>
      </c>
      <c r="F198" s="6">
        <f t="shared" si="3"/>
        <v>27376.719999999998</v>
      </c>
    </row>
    <row r="199" spans="1:6" ht="15" customHeight="1" x14ac:dyDescent="0.25">
      <c r="A199" s="10" t="s">
        <v>195</v>
      </c>
      <c r="B199" s="23">
        <v>44958</v>
      </c>
      <c r="C199" s="5">
        <v>4</v>
      </c>
      <c r="D199" s="5">
        <v>112</v>
      </c>
      <c r="E199" s="25">
        <v>51.62</v>
      </c>
      <c r="F199" s="6">
        <f t="shared" si="3"/>
        <v>5781.44</v>
      </c>
    </row>
    <row r="200" spans="1:6" ht="15" customHeight="1" x14ac:dyDescent="0.25">
      <c r="A200" s="10" t="s">
        <v>196</v>
      </c>
      <c r="B200" s="23">
        <v>44958</v>
      </c>
      <c r="C200" s="15">
        <v>0</v>
      </c>
      <c r="D200" s="15">
        <v>0</v>
      </c>
      <c r="E200" s="26">
        <v>36</v>
      </c>
      <c r="F200" s="6">
        <f t="shared" si="3"/>
        <v>0</v>
      </c>
    </row>
    <row r="201" spans="1:6" ht="15" customHeight="1" x14ac:dyDescent="0.25">
      <c r="A201" s="10" t="s">
        <v>197</v>
      </c>
      <c r="B201" s="23">
        <v>44958</v>
      </c>
      <c r="C201" s="5">
        <v>0</v>
      </c>
      <c r="D201" s="5">
        <v>0</v>
      </c>
      <c r="E201" s="25">
        <v>50</v>
      </c>
      <c r="F201" s="6">
        <f t="shared" si="3"/>
        <v>0</v>
      </c>
    </row>
    <row r="202" spans="1:6" ht="15" customHeight="1" x14ac:dyDescent="0.25">
      <c r="A202" s="10" t="s">
        <v>198</v>
      </c>
      <c r="B202" s="23">
        <v>44958</v>
      </c>
      <c r="C202" s="5">
        <v>27</v>
      </c>
      <c r="D202" s="5">
        <v>609</v>
      </c>
      <c r="E202" s="25">
        <v>88</v>
      </c>
      <c r="F202" s="6">
        <f t="shared" si="3"/>
        <v>53592</v>
      </c>
    </row>
    <row r="203" spans="1:6" ht="15" customHeight="1" x14ac:dyDescent="0.25">
      <c r="A203" s="10" t="s">
        <v>199</v>
      </c>
      <c r="B203" s="23">
        <v>44958</v>
      </c>
      <c r="C203" s="5">
        <v>0</v>
      </c>
      <c r="D203" s="5">
        <v>0</v>
      </c>
      <c r="E203" s="25">
        <v>44.62</v>
      </c>
      <c r="F203" s="6">
        <f t="shared" si="3"/>
        <v>0</v>
      </c>
    </row>
    <row r="204" spans="1:6" ht="15" customHeight="1" x14ac:dyDescent="0.25">
      <c r="A204" s="10" t="s">
        <v>200</v>
      </c>
      <c r="B204" s="23">
        <v>44958</v>
      </c>
      <c r="C204" s="15">
        <v>3</v>
      </c>
      <c r="D204" s="15">
        <v>70</v>
      </c>
      <c r="E204" s="26">
        <v>23.77</v>
      </c>
      <c r="F204" s="6">
        <f t="shared" si="3"/>
        <v>1663.8999999999999</v>
      </c>
    </row>
    <row r="205" spans="1:6" ht="15" customHeight="1" x14ac:dyDescent="0.25">
      <c r="A205" s="10" t="s">
        <v>201</v>
      </c>
      <c r="B205" s="23">
        <v>44958</v>
      </c>
      <c r="C205" s="5">
        <v>0</v>
      </c>
      <c r="D205" s="5">
        <v>0</v>
      </c>
      <c r="E205" s="25">
        <v>0</v>
      </c>
      <c r="F205" s="6">
        <f t="shared" si="3"/>
        <v>0</v>
      </c>
    </row>
    <row r="206" spans="1:6" ht="15" customHeight="1" x14ac:dyDescent="0.25">
      <c r="A206" s="10" t="s">
        <v>202</v>
      </c>
      <c r="B206" s="23">
        <v>44958</v>
      </c>
      <c r="C206" s="5">
        <v>1</v>
      </c>
      <c r="D206" s="5">
        <v>28</v>
      </c>
      <c r="E206" s="25">
        <v>50</v>
      </c>
      <c r="F206" s="6">
        <f t="shared" si="3"/>
        <v>1400</v>
      </c>
    </row>
    <row r="207" spans="1:6" ht="15" customHeight="1" x14ac:dyDescent="0.25">
      <c r="A207" s="10" t="s">
        <v>203</v>
      </c>
      <c r="B207" s="23">
        <v>44958</v>
      </c>
      <c r="C207" s="5">
        <v>0</v>
      </c>
      <c r="D207" s="5">
        <v>0</v>
      </c>
      <c r="E207" s="25">
        <v>17.07</v>
      </c>
      <c r="F207" s="6">
        <f t="shared" si="3"/>
        <v>0</v>
      </c>
    </row>
    <row r="208" spans="1:6" ht="15" customHeight="1" x14ac:dyDescent="0.25">
      <c r="A208" s="10" t="s">
        <v>204</v>
      </c>
      <c r="B208" s="23">
        <v>44958</v>
      </c>
      <c r="C208" s="15">
        <v>0</v>
      </c>
      <c r="D208" s="15">
        <v>0</v>
      </c>
      <c r="E208" s="26">
        <v>0</v>
      </c>
      <c r="F208" s="6">
        <f t="shared" si="3"/>
        <v>0</v>
      </c>
    </row>
    <row r="209" spans="1:6" ht="15" customHeight="1" x14ac:dyDescent="0.25">
      <c r="A209" s="10" t="s">
        <v>205</v>
      </c>
      <c r="B209" s="23">
        <v>44958</v>
      </c>
      <c r="C209" s="15">
        <v>0</v>
      </c>
      <c r="D209" s="15">
        <v>0</v>
      </c>
      <c r="E209" s="26">
        <v>197.37</v>
      </c>
      <c r="F209" s="6">
        <f t="shared" si="3"/>
        <v>0</v>
      </c>
    </row>
    <row r="210" spans="1:6" ht="15" customHeight="1" x14ac:dyDescent="0.25">
      <c r="A210" s="10" t="s">
        <v>206</v>
      </c>
      <c r="B210" s="23">
        <v>44958</v>
      </c>
      <c r="C210" s="5">
        <v>0</v>
      </c>
      <c r="D210" s="5">
        <v>0</v>
      </c>
      <c r="E210" s="25">
        <v>0</v>
      </c>
      <c r="F210" s="6">
        <f t="shared" si="3"/>
        <v>0</v>
      </c>
    </row>
    <row r="211" spans="1:6" ht="15" customHeight="1" x14ac:dyDescent="0.25">
      <c r="A211" s="10" t="s">
        <v>261</v>
      </c>
      <c r="B211" s="23">
        <v>44958</v>
      </c>
      <c r="C211" s="5">
        <v>363</v>
      </c>
      <c r="D211" s="5">
        <v>4770</v>
      </c>
      <c r="E211" s="25">
        <v>50.61</v>
      </c>
      <c r="F211" s="6">
        <f t="shared" si="3"/>
        <v>241409.7</v>
      </c>
    </row>
    <row r="212" spans="1:6" ht="15" customHeight="1" x14ac:dyDescent="0.25">
      <c r="A212" s="10" t="s">
        <v>207</v>
      </c>
      <c r="B212" s="23">
        <v>44958</v>
      </c>
      <c r="C212" s="5">
        <v>4</v>
      </c>
      <c r="D212" s="5">
        <v>77</v>
      </c>
      <c r="E212" s="25">
        <v>90</v>
      </c>
      <c r="F212" s="6">
        <f t="shared" si="3"/>
        <v>6930</v>
      </c>
    </row>
    <row r="213" spans="1:6" ht="15" customHeight="1" x14ac:dyDescent="0.25">
      <c r="A213" s="10" t="s">
        <v>208</v>
      </c>
      <c r="B213" s="23">
        <v>44958</v>
      </c>
      <c r="C213" s="15">
        <v>2</v>
      </c>
      <c r="D213" s="15">
        <v>30</v>
      </c>
      <c r="E213" s="26">
        <v>70</v>
      </c>
      <c r="F213" s="6">
        <f t="shared" si="3"/>
        <v>2100</v>
      </c>
    </row>
    <row r="214" spans="1:6" ht="15" customHeight="1" x14ac:dyDescent="0.25">
      <c r="A214" s="10" t="s">
        <v>209</v>
      </c>
      <c r="B214" s="23">
        <v>44958</v>
      </c>
      <c r="C214" s="36">
        <v>6</v>
      </c>
      <c r="D214" s="15">
        <v>168</v>
      </c>
      <c r="E214" s="26">
        <v>69</v>
      </c>
      <c r="F214" s="6">
        <f t="shared" si="3"/>
        <v>11592</v>
      </c>
    </row>
    <row r="215" spans="1:6" ht="15" customHeight="1" x14ac:dyDescent="0.25">
      <c r="A215" s="10" t="s">
        <v>210</v>
      </c>
      <c r="B215" s="23">
        <v>44958</v>
      </c>
      <c r="C215" s="15">
        <v>3</v>
      </c>
      <c r="D215" s="15">
        <v>84</v>
      </c>
      <c r="E215" s="26">
        <v>95.38</v>
      </c>
      <c r="F215" s="6">
        <f t="shared" si="3"/>
        <v>8011.92</v>
      </c>
    </row>
    <row r="216" spans="1:6" ht="15" customHeight="1" x14ac:dyDescent="0.25">
      <c r="A216" s="10" t="s">
        <v>211</v>
      </c>
      <c r="B216" s="23">
        <v>44958</v>
      </c>
      <c r="C216" s="15">
        <v>13</v>
      </c>
      <c r="D216" s="15">
        <v>319</v>
      </c>
      <c r="E216" s="26">
        <v>55.36</v>
      </c>
      <c r="F216" s="6">
        <f t="shared" si="3"/>
        <v>17659.84</v>
      </c>
    </row>
    <row r="217" spans="1:6" ht="15" customHeight="1" x14ac:dyDescent="0.25">
      <c r="A217" s="10" t="s">
        <v>212</v>
      </c>
      <c r="B217" s="23">
        <v>44958</v>
      </c>
      <c r="C217" s="5">
        <v>2</v>
      </c>
      <c r="D217" s="5">
        <v>56</v>
      </c>
      <c r="E217" s="25">
        <v>55</v>
      </c>
      <c r="F217" s="6">
        <f t="shared" si="3"/>
        <v>3080</v>
      </c>
    </row>
    <row r="218" spans="1:6" ht="15" customHeight="1" x14ac:dyDescent="0.25">
      <c r="A218" s="10" t="s">
        <v>213</v>
      </c>
      <c r="B218" s="23">
        <v>44958</v>
      </c>
      <c r="C218" s="15">
        <v>0</v>
      </c>
      <c r="D218" s="15">
        <v>0</v>
      </c>
      <c r="E218" s="26">
        <v>22.58</v>
      </c>
      <c r="F218" s="6">
        <f t="shared" si="3"/>
        <v>0</v>
      </c>
    </row>
    <row r="219" spans="1:6" ht="15" customHeight="1" x14ac:dyDescent="0.25">
      <c r="A219" s="10" t="s">
        <v>214</v>
      </c>
      <c r="B219" s="23">
        <v>44958</v>
      </c>
      <c r="C219" s="5">
        <v>0</v>
      </c>
      <c r="D219" s="5">
        <v>0</v>
      </c>
      <c r="E219" s="25">
        <v>50.07</v>
      </c>
      <c r="F219" s="6">
        <f t="shared" si="3"/>
        <v>0</v>
      </c>
    </row>
    <row r="220" spans="1:6" ht="15" customHeight="1" x14ac:dyDescent="0.25">
      <c r="A220" s="10" t="s">
        <v>215</v>
      </c>
      <c r="B220" s="23">
        <v>44958</v>
      </c>
      <c r="C220" s="5">
        <v>0</v>
      </c>
      <c r="D220" s="5">
        <v>0</v>
      </c>
      <c r="E220" s="25">
        <v>53</v>
      </c>
      <c r="F220" s="6">
        <f t="shared" si="3"/>
        <v>0</v>
      </c>
    </row>
    <row r="221" spans="1:6" ht="15" customHeight="1" x14ac:dyDescent="0.25">
      <c r="A221" s="10" t="s">
        <v>216</v>
      </c>
      <c r="B221" s="23">
        <v>44958</v>
      </c>
      <c r="C221" s="5">
        <v>0</v>
      </c>
      <c r="D221" s="5">
        <v>0</v>
      </c>
      <c r="E221" s="25">
        <v>0</v>
      </c>
      <c r="F221" s="6">
        <f t="shared" si="3"/>
        <v>0</v>
      </c>
    </row>
    <row r="222" spans="1:6" ht="15" customHeight="1" x14ac:dyDescent="0.25">
      <c r="A222" s="10" t="s">
        <v>217</v>
      </c>
      <c r="B222" s="23">
        <v>44958</v>
      </c>
      <c r="C222" s="15">
        <v>3</v>
      </c>
      <c r="D222" s="15">
        <v>81</v>
      </c>
      <c r="E222" s="26">
        <v>55</v>
      </c>
      <c r="F222" s="6">
        <f t="shared" si="3"/>
        <v>4455</v>
      </c>
    </row>
    <row r="223" spans="1:6" ht="15" customHeight="1" x14ac:dyDescent="0.25">
      <c r="A223" s="10" t="s">
        <v>218</v>
      </c>
      <c r="B223" s="23">
        <v>44958</v>
      </c>
      <c r="C223" s="15">
        <v>1</v>
      </c>
      <c r="D223" s="15">
        <v>28</v>
      </c>
      <c r="E223" s="26">
        <v>50</v>
      </c>
      <c r="F223" s="6">
        <f t="shared" si="3"/>
        <v>1400</v>
      </c>
    </row>
    <row r="224" spans="1:6" ht="15" customHeight="1" x14ac:dyDescent="0.25">
      <c r="A224" s="11" t="s">
        <v>219</v>
      </c>
      <c r="B224" s="23">
        <v>44958</v>
      </c>
      <c r="C224" s="5">
        <v>317</v>
      </c>
      <c r="D224" s="5">
        <v>6542</v>
      </c>
      <c r="E224" s="25">
        <v>46</v>
      </c>
      <c r="F224" s="6">
        <f t="shared" si="3"/>
        <v>300932</v>
      </c>
    </row>
    <row r="225" spans="1:6" ht="15" customHeight="1" x14ac:dyDescent="0.25">
      <c r="A225" s="10" t="s">
        <v>220</v>
      </c>
      <c r="B225" s="23">
        <v>44958</v>
      </c>
      <c r="C225" s="5">
        <v>11</v>
      </c>
      <c r="D225" s="5">
        <v>237</v>
      </c>
      <c r="E225" s="25">
        <v>60</v>
      </c>
      <c r="F225" s="6">
        <f t="shared" si="3"/>
        <v>14220</v>
      </c>
    </row>
    <row r="226" spans="1:6" ht="15" customHeight="1" x14ac:dyDescent="0.25">
      <c r="A226" s="10" t="s">
        <v>221</v>
      </c>
      <c r="B226" s="23">
        <v>44958</v>
      </c>
      <c r="C226" s="15">
        <v>5</v>
      </c>
      <c r="D226" s="15">
        <v>96</v>
      </c>
      <c r="E226" s="26">
        <v>5.14</v>
      </c>
      <c r="F226" s="6">
        <f t="shared" si="3"/>
        <v>493.43999999999994</v>
      </c>
    </row>
    <row r="227" spans="1:6" ht="15" customHeight="1" x14ac:dyDescent="0.25">
      <c r="A227" s="10" t="s">
        <v>222</v>
      </c>
      <c r="B227" s="23">
        <v>44958</v>
      </c>
      <c r="C227" s="5">
        <v>4</v>
      </c>
      <c r="D227" s="5">
        <v>112</v>
      </c>
      <c r="E227" s="25">
        <v>56.07</v>
      </c>
      <c r="F227" s="6">
        <f t="shared" si="3"/>
        <v>6279.84</v>
      </c>
    </row>
    <row r="228" spans="1:6" ht="15" customHeight="1" x14ac:dyDescent="0.25">
      <c r="A228" s="10" t="s">
        <v>223</v>
      </c>
      <c r="B228" s="23">
        <v>44958</v>
      </c>
      <c r="C228" s="15">
        <v>0</v>
      </c>
      <c r="D228" s="15">
        <v>0</v>
      </c>
      <c r="E228" s="26">
        <v>0</v>
      </c>
      <c r="F228" s="6">
        <f t="shared" si="3"/>
        <v>0</v>
      </c>
    </row>
    <row r="229" spans="1:6" ht="15" customHeight="1" x14ac:dyDescent="0.25">
      <c r="A229" s="10" t="s">
        <v>224</v>
      </c>
      <c r="B229" s="23">
        <v>44958</v>
      </c>
      <c r="C229" s="5">
        <v>4</v>
      </c>
      <c r="D229" s="5">
        <v>116</v>
      </c>
      <c r="E229" s="25">
        <v>27.5</v>
      </c>
      <c r="F229" s="6">
        <f t="shared" si="3"/>
        <v>3190</v>
      </c>
    </row>
    <row r="230" spans="1:6" ht="15" customHeight="1" x14ac:dyDescent="0.25">
      <c r="A230" s="10" t="s">
        <v>225</v>
      </c>
      <c r="B230" s="23">
        <v>44958</v>
      </c>
      <c r="C230" s="15">
        <v>0</v>
      </c>
      <c r="D230" s="15">
        <v>0</v>
      </c>
      <c r="E230" s="26">
        <v>42</v>
      </c>
      <c r="F230" s="6">
        <f t="shared" si="3"/>
        <v>0</v>
      </c>
    </row>
    <row r="231" spans="1:6" ht="15" customHeight="1" x14ac:dyDescent="0.25">
      <c r="A231" s="11" t="s">
        <v>226</v>
      </c>
      <c r="B231" s="23">
        <v>44958</v>
      </c>
      <c r="C231" s="15">
        <v>348</v>
      </c>
      <c r="D231" s="15">
        <v>7600</v>
      </c>
      <c r="E231" s="26">
        <v>141.03</v>
      </c>
      <c r="F231" s="6">
        <f t="shared" si="3"/>
        <v>1071828</v>
      </c>
    </row>
    <row r="232" spans="1:6" ht="15.75" customHeight="1" x14ac:dyDescent="0.25">
      <c r="A232" s="10" t="s">
        <v>227</v>
      </c>
      <c r="B232" s="23">
        <v>44958</v>
      </c>
      <c r="C232" s="15">
        <v>2</v>
      </c>
      <c r="D232" s="15">
        <v>50</v>
      </c>
      <c r="E232" s="26">
        <v>75</v>
      </c>
      <c r="F232" s="6">
        <f t="shared" si="3"/>
        <v>3750</v>
      </c>
    </row>
    <row r="233" spans="1:6" ht="15" customHeight="1" x14ac:dyDescent="0.25">
      <c r="A233" s="10" t="s">
        <v>228</v>
      </c>
      <c r="B233" s="23">
        <v>44958</v>
      </c>
      <c r="C233" s="15">
        <v>1</v>
      </c>
      <c r="D233" s="15">
        <v>28</v>
      </c>
      <c r="E233" s="26">
        <v>40</v>
      </c>
      <c r="F233" s="6">
        <f t="shared" si="3"/>
        <v>1120</v>
      </c>
    </row>
    <row r="234" spans="1:6" ht="15" customHeight="1" x14ac:dyDescent="0.25">
      <c r="A234" s="10" t="s">
        <v>229</v>
      </c>
      <c r="B234" s="23">
        <v>44958</v>
      </c>
      <c r="C234" s="15">
        <v>0</v>
      </c>
      <c r="D234" s="15">
        <v>0</v>
      </c>
      <c r="E234" s="26">
        <v>23.03</v>
      </c>
      <c r="F234" s="6">
        <f t="shared" si="3"/>
        <v>0</v>
      </c>
    </row>
    <row r="235" spans="1:6" ht="15" customHeight="1" x14ac:dyDescent="0.25">
      <c r="A235" s="10" t="s">
        <v>230</v>
      </c>
      <c r="B235" s="23">
        <v>44958</v>
      </c>
      <c r="C235" s="5">
        <v>2</v>
      </c>
      <c r="D235" s="5">
        <v>42</v>
      </c>
      <c r="E235" s="25">
        <v>37.5</v>
      </c>
      <c r="F235" s="6">
        <f t="shared" si="3"/>
        <v>1575</v>
      </c>
    </row>
    <row r="236" spans="1:6" ht="15" customHeight="1" x14ac:dyDescent="0.25">
      <c r="A236" s="10" t="s">
        <v>231</v>
      </c>
      <c r="B236" s="23">
        <v>44958</v>
      </c>
      <c r="C236" s="5">
        <v>4</v>
      </c>
      <c r="D236" s="5">
        <v>98</v>
      </c>
      <c r="E236" s="25">
        <v>73</v>
      </c>
      <c r="F236" s="6">
        <f t="shared" si="3"/>
        <v>7154</v>
      </c>
    </row>
    <row r="237" spans="1:6" ht="15" customHeight="1" x14ac:dyDescent="0.25">
      <c r="A237" s="10" t="s">
        <v>232</v>
      </c>
      <c r="B237" s="23">
        <v>44958</v>
      </c>
      <c r="C237" s="15">
        <v>14</v>
      </c>
      <c r="D237" s="15">
        <v>285</v>
      </c>
      <c r="E237" s="26">
        <v>10</v>
      </c>
      <c r="F237" s="6">
        <f t="shared" si="3"/>
        <v>2850</v>
      </c>
    </row>
    <row r="238" spans="1:6" ht="15" customHeight="1" x14ac:dyDescent="0.25">
      <c r="A238" s="10" t="s">
        <v>233</v>
      </c>
      <c r="B238" s="23">
        <v>44958</v>
      </c>
      <c r="C238" s="15">
        <v>2</v>
      </c>
      <c r="D238" s="15">
        <v>38</v>
      </c>
      <c r="E238" s="26">
        <v>50</v>
      </c>
      <c r="F238" s="6">
        <f t="shared" si="3"/>
        <v>1900</v>
      </c>
    </row>
    <row r="239" spans="1:6" ht="15" customHeight="1" x14ac:dyDescent="0.25">
      <c r="A239" s="10" t="s">
        <v>234</v>
      </c>
      <c r="B239" s="23">
        <v>44958</v>
      </c>
      <c r="C239" s="5">
        <v>5</v>
      </c>
      <c r="D239" s="5">
        <v>115</v>
      </c>
      <c r="E239" s="25">
        <v>43.73</v>
      </c>
      <c r="F239" s="6">
        <f t="shared" si="3"/>
        <v>5028.95</v>
      </c>
    </row>
    <row r="240" spans="1:6" ht="15" customHeight="1" x14ac:dyDescent="0.25">
      <c r="A240" s="10" t="s">
        <v>235</v>
      </c>
      <c r="B240" s="23">
        <v>44958</v>
      </c>
      <c r="C240" s="15">
        <v>6</v>
      </c>
      <c r="D240" s="15">
        <v>139</v>
      </c>
      <c r="E240" s="26">
        <v>32.44</v>
      </c>
      <c r="F240" s="6">
        <f t="shared" si="3"/>
        <v>4509.16</v>
      </c>
    </row>
    <row r="241" spans="1:7" ht="15" customHeight="1" x14ac:dyDescent="0.25">
      <c r="A241" s="10" t="s">
        <v>236</v>
      </c>
      <c r="B241" s="23">
        <v>44958</v>
      </c>
      <c r="C241" s="5">
        <v>17</v>
      </c>
      <c r="D241" s="5">
        <v>359</v>
      </c>
      <c r="E241" s="25">
        <v>36.86</v>
      </c>
      <c r="F241" s="6">
        <f t="shared" si="3"/>
        <v>13232.74</v>
      </c>
    </row>
    <row r="242" spans="1:7" ht="15" customHeight="1" x14ac:dyDescent="0.25">
      <c r="A242" s="10" t="s">
        <v>237</v>
      </c>
      <c r="B242" s="23">
        <v>44958</v>
      </c>
      <c r="C242" s="15">
        <v>0</v>
      </c>
      <c r="D242" s="15">
        <v>0</v>
      </c>
      <c r="E242" s="26">
        <v>0</v>
      </c>
      <c r="F242" s="6">
        <f t="shared" si="3"/>
        <v>0</v>
      </c>
    </row>
    <row r="243" spans="1:7" ht="15" customHeight="1" x14ac:dyDescent="0.25">
      <c r="A243" s="10" t="s">
        <v>238</v>
      </c>
      <c r="B243" s="23">
        <v>44958</v>
      </c>
      <c r="C243" s="5">
        <v>9</v>
      </c>
      <c r="D243" s="5">
        <v>265</v>
      </c>
      <c r="E243" s="25">
        <v>49.72</v>
      </c>
      <c r="F243" s="6">
        <f t="shared" si="3"/>
        <v>13175.8</v>
      </c>
    </row>
    <row r="244" spans="1:7" ht="15" customHeight="1" x14ac:dyDescent="0.25">
      <c r="A244" s="10" t="s">
        <v>239</v>
      </c>
      <c r="B244" s="23">
        <v>44958</v>
      </c>
      <c r="C244" s="15">
        <v>77</v>
      </c>
      <c r="D244" s="15">
        <v>1367</v>
      </c>
      <c r="E244" s="26">
        <v>70</v>
      </c>
      <c r="F244" s="6">
        <f t="shared" si="3"/>
        <v>95690</v>
      </c>
    </row>
    <row r="245" spans="1:7" ht="15" customHeight="1" x14ac:dyDescent="0.25">
      <c r="A245" s="10" t="s">
        <v>240</v>
      </c>
      <c r="B245" s="23">
        <v>44958</v>
      </c>
      <c r="C245" s="5">
        <v>6</v>
      </c>
      <c r="D245" s="5">
        <v>95</v>
      </c>
      <c r="E245" s="25">
        <v>50</v>
      </c>
      <c r="F245" s="6">
        <f t="shared" si="3"/>
        <v>4750</v>
      </c>
    </row>
    <row r="246" spans="1:7" ht="15" customHeight="1" x14ac:dyDescent="0.25">
      <c r="A246" s="10" t="s">
        <v>241</v>
      </c>
      <c r="B246" s="23">
        <v>44958</v>
      </c>
      <c r="C246" s="5">
        <v>11</v>
      </c>
      <c r="D246" s="5">
        <v>112</v>
      </c>
      <c r="E246" s="25">
        <v>67.22</v>
      </c>
      <c r="F246" s="6">
        <f t="shared" si="3"/>
        <v>7528.6399999999994</v>
      </c>
    </row>
    <row r="247" spans="1:7" ht="15" customHeight="1" x14ac:dyDescent="0.25">
      <c r="A247" s="10" t="s">
        <v>242</v>
      </c>
      <c r="B247" s="23">
        <v>44958</v>
      </c>
      <c r="C247" s="5">
        <v>29</v>
      </c>
      <c r="D247" s="5">
        <v>501</v>
      </c>
      <c r="E247" s="25">
        <v>62.57</v>
      </c>
      <c r="F247" s="6">
        <f t="shared" si="3"/>
        <v>31347.57</v>
      </c>
    </row>
    <row r="248" spans="1:7" ht="15" customHeight="1" x14ac:dyDescent="0.25">
      <c r="A248" s="10" t="s">
        <v>243</v>
      </c>
      <c r="B248" s="23">
        <v>44958</v>
      </c>
      <c r="C248" s="15">
        <v>2</v>
      </c>
      <c r="D248" s="15">
        <v>56</v>
      </c>
      <c r="E248" s="26">
        <v>67.569999999999993</v>
      </c>
      <c r="F248" s="6">
        <f t="shared" si="3"/>
        <v>3783.9199999999996</v>
      </c>
      <c r="G248" s="9"/>
    </row>
    <row r="249" spans="1:7" ht="15" customHeight="1" x14ac:dyDescent="0.25">
      <c r="A249" s="10" t="s">
        <v>244</v>
      </c>
      <c r="B249" s="23">
        <v>44958</v>
      </c>
      <c r="C249" s="5">
        <v>5</v>
      </c>
      <c r="D249" s="5">
        <v>139</v>
      </c>
      <c r="E249" s="25">
        <v>37.020000000000003</v>
      </c>
      <c r="F249" s="6">
        <f t="shared" si="3"/>
        <v>5145.7800000000007</v>
      </c>
    </row>
    <row r="250" spans="1:7" ht="15" customHeight="1" x14ac:dyDescent="0.25">
      <c r="A250" s="10" t="s">
        <v>245</v>
      </c>
      <c r="B250" s="23">
        <v>44958</v>
      </c>
      <c r="C250" s="15">
        <v>55</v>
      </c>
      <c r="D250" s="15">
        <v>1196</v>
      </c>
      <c r="E250" s="25">
        <v>139.1</v>
      </c>
      <c r="F250" s="6">
        <f t="shared" si="3"/>
        <v>166363.6</v>
      </c>
    </row>
    <row r="251" spans="1:7" ht="15" customHeight="1" x14ac:dyDescent="0.25">
      <c r="A251" s="10" t="s">
        <v>246</v>
      </c>
      <c r="B251" s="23">
        <v>44958</v>
      </c>
      <c r="C251" s="5">
        <v>0</v>
      </c>
      <c r="D251" s="5">
        <v>0</v>
      </c>
      <c r="E251" s="25">
        <v>49</v>
      </c>
      <c r="F251" s="6">
        <f t="shared" si="3"/>
        <v>0</v>
      </c>
    </row>
    <row r="252" spans="1:7" ht="15" customHeight="1" x14ac:dyDescent="0.25">
      <c r="A252" s="10" t="s">
        <v>247</v>
      </c>
      <c r="B252" s="23">
        <v>44958</v>
      </c>
      <c r="C252" s="5">
        <v>0</v>
      </c>
      <c r="D252" s="5">
        <v>0</v>
      </c>
      <c r="E252" s="25">
        <v>46.42</v>
      </c>
      <c r="F252" s="6">
        <f t="shared" si="3"/>
        <v>0</v>
      </c>
    </row>
    <row r="253" spans="1:7" ht="15" customHeight="1" x14ac:dyDescent="0.25">
      <c r="A253" s="10" t="s">
        <v>248</v>
      </c>
      <c r="B253" s="23">
        <v>44958</v>
      </c>
      <c r="C253" s="5">
        <v>4</v>
      </c>
      <c r="D253" s="5">
        <v>85</v>
      </c>
      <c r="E253" s="25">
        <v>34.590000000000003</v>
      </c>
      <c r="F253" s="6">
        <f t="shared" si="3"/>
        <v>2940.15</v>
      </c>
    </row>
    <row r="254" spans="1:7" ht="15" customHeight="1" x14ac:dyDescent="0.25">
      <c r="A254" s="10" t="s">
        <v>249</v>
      </c>
      <c r="B254" s="23">
        <v>44958</v>
      </c>
      <c r="C254" s="5">
        <v>0</v>
      </c>
      <c r="D254" s="5">
        <v>0</v>
      </c>
      <c r="E254" s="25">
        <v>49.04</v>
      </c>
      <c r="F254" s="6">
        <f t="shared" si="3"/>
        <v>0</v>
      </c>
    </row>
    <row r="255" spans="1:7" ht="15" customHeight="1" x14ac:dyDescent="0.25">
      <c r="A255" s="10" t="s">
        <v>250</v>
      </c>
      <c r="B255" s="23">
        <v>44958</v>
      </c>
      <c r="C255" s="15">
        <v>1</v>
      </c>
      <c r="D255" s="15">
        <v>22</v>
      </c>
      <c r="E255" s="26">
        <v>22.53</v>
      </c>
      <c r="F255" s="6">
        <f t="shared" si="3"/>
        <v>495.66</v>
      </c>
    </row>
    <row r="256" spans="1:7" ht="15" customHeight="1" x14ac:dyDescent="0.25">
      <c r="A256" s="10" t="s">
        <v>251</v>
      </c>
      <c r="B256" s="23">
        <v>44958</v>
      </c>
      <c r="C256" s="5">
        <v>7</v>
      </c>
      <c r="D256" s="5">
        <v>30</v>
      </c>
      <c r="E256" s="25">
        <v>45</v>
      </c>
      <c r="F256" s="6">
        <f t="shared" si="3"/>
        <v>1350</v>
      </c>
    </row>
    <row r="257" spans="1:6" ht="15" customHeight="1" x14ac:dyDescent="0.25">
      <c r="A257" s="10" t="s">
        <v>252</v>
      </c>
      <c r="B257" s="23">
        <v>44958</v>
      </c>
      <c r="C257" s="5">
        <v>7</v>
      </c>
      <c r="D257" s="5">
        <v>93</v>
      </c>
      <c r="E257" s="25">
        <v>24.67</v>
      </c>
      <c r="F257" s="6">
        <f t="shared" si="3"/>
        <v>2294.31</v>
      </c>
    </row>
    <row r="258" spans="1:6" ht="15" customHeight="1" x14ac:dyDescent="0.25">
      <c r="A258" s="10" t="s">
        <v>253</v>
      </c>
      <c r="B258" s="23">
        <v>44958</v>
      </c>
      <c r="C258" s="36">
        <v>4</v>
      </c>
      <c r="D258" s="5">
        <v>16</v>
      </c>
      <c r="E258" s="25">
        <v>76.09</v>
      </c>
      <c r="F258" s="6">
        <f t="shared" si="3"/>
        <v>1217.44</v>
      </c>
    </row>
    <row r="259" spans="1:6" s="41" customFormat="1" ht="15" customHeight="1" x14ac:dyDescent="0.25">
      <c r="A259" s="38" t="s">
        <v>263</v>
      </c>
      <c r="B259" s="39"/>
      <c r="C259" s="40">
        <f>SUM(C2:C258)</f>
        <v>5978</v>
      </c>
      <c r="D259" s="40">
        <f>SUM(D2:D258)</f>
        <v>121715</v>
      </c>
      <c r="E259" s="29">
        <f>SUM(E2:E258)</f>
        <v>12436.980000000001</v>
      </c>
      <c r="F259" s="12">
        <f>SUM(F2:F258)</f>
        <v>7971339.2600000026</v>
      </c>
    </row>
    <row r="260" spans="1:6" ht="15" customHeight="1" x14ac:dyDescent="0.25">
      <c r="B260" s="4"/>
      <c r="C260" s="30"/>
      <c r="D260" s="30"/>
      <c r="E260" s="13"/>
      <c r="F260" s="13"/>
    </row>
    <row r="261" spans="1:6" ht="15" customHeight="1" x14ac:dyDescent="0.25">
      <c r="B261" s="4"/>
      <c r="C261" s="30"/>
      <c r="D261" s="30"/>
      <c r="E261" s="19"/>
      <c r="F261" s="13"/>
    </row>
    <row r="262" spans="1:6" ht="15" customHeight="1" x14ac:dyDescent="0.25">
      <c r="B262" s="4"/>
      <c r="C262" s="31"/>
      <c r="D262" s="31"/>
      <c r="E262" s="13"/>
      <c r="F262" s="13"/>
    </row>
    <row r="263" spans="1:6" ht="15" customHeight="1" x14ac:dyDescent="0.25">
      <c r="B263" s="14"/>
      <c r="C263" s="31"/>
      <c r="D263" s="31"/>
    </row>
    <row r="264" spans="1:6" ht="15" customHeight="1" x14ac:dyDescent="0.25">
      <c r="B264" s="4"/>
      <c r="C264" s="31"/>
      <c r="D264" s="31"/>
    </row>
    <row r="265" spans="1:6" ht="15" customHeight="1" x14ac:dyDescent="0.25">
      <c r="B265" s="4"/>
      <c r="C265" s="30"/>
      <c r="D265" s="30"/>
    </row>
    <row r="266" spans="1:6" ht="15" customHeight="1" x14ac:dyDescent="0.25">
      <c r="B266" s="4"/>
      <c r="C266" s="30"/>
      <c r="D266" s="30"/>
    </row>
    <row r="267" spans="1:6" ht="15" customHeight="1" x14ac:dyDescent="0.25">
      <c r="C267" s="30"/>
      <c r="D267" s="30"/>
    </row>
    <row r="268" spans="1:6" ht="15" customHeight="1" x14ac:dyDescent="0.25">
      <c r="C268" s="31"/>
      <c r="D268" s="31"/>
    </row>
    <row r="269" spans="1:6" ht="15" customHeight="1" x14ac:dyDescent="0.25">
      <c r="C269" s="31"/>
      <c r="D269" s="31"/>
    </row>
    <row r="270" spans="1:6" ht="15" customHeight="1" x14ac:dyDescent="0.25">
      <c r="C270" s="30"/>
      <c r="D270" s="30"/>
    </row>
    <row r="271" spans="1:6" ht="15" customHeight="1" x14ac:dyDescent="0.25">
      <c r="C271" s="30"/>
      <c r="D271" s="30"/>
    </row>
    <row r="272" spans="1:6" ht="15" customHeight="1" x14ac:dyDescent="0.25">
      <c r="C272" s="30"/>
      <c r="D272" s="30"/>
    </row>
    <row r="273" spans="3:4" ht="15" customHeight="1" x14ac:dyDescent="0.25">
      <c r="C273" s="31"/>
      <c r="D273" s="31"/>
    </row>
    <row r="274" spans="3:4" ht="15" customHeight="1" x14ac:dyDescent="0.25">
      <c r="C274" s="31"/>
      <c r="D274" s="31"/>
    </row>
    <row r="275" spans="3:4" ht="15" customHeight="1" x14ac:dyDescent="0.25">
      <c r="C275" s="31"/>
      <c r="D275" s="31"/>
    </row>
    <row r="276" spans="3:4" ht="15" customHeight="1" x14ac:dyDescent="0.25">
      <c r="C276" s="31"/>
      <c r="D276" s="31"/>
    </row>
    <row r="277" spans="3:4" ht="15" customHeight="1" x14ac:dyDescent="0.25">
      <c r="C277" s="31"/>
      <c r="D277" s="31"/>
    </row>
    <row r="278" spans="3:4" ht="15" customHeight="1" x14ac:dyDescent="0.25">
      <c r="C278" s="30"/>
      <c r="D278" s="30"/>
    </row>
    <row r="279" spans="3:4" ht="15" customHeight="1" x14ac:dyDescent="0.25">
      <c r="C279" s="30"/>
      <c r="D279" s="32"/>
    </row>
    <row r="280" spans="3:4" ht="15" customHeight="1" x14ac:dyDescent="0.25">
      <c r="C280" s="30"/>
      <c r="D280" s="30"/>
    </row>
    <row r="281" spans="3:4" ht="15" customHeight="1" x14ac:dyDescent="0.25">
      <c r="C281" s="31"/>
      <c r="D281" s="31"/>
    </row>
    <row r="282" spans="3:4" ht="15" customHeight="1" x14ac:dyDescent="0.25">
      <c r="C282" s="30"/>
      <c r="D282" s="30"/>
    </row>
    <row r="283" spans="3:4" ht="15" customHeight="1" x14ac:dyDescent="0.25">
      <c r="C283" s="31"/>
      <c r="D283" s="31"/>
    </row>
    <row r="284" spans="3:4" ht="15" customHeight="1" x14ac:dyDescent="0.25">
      <c r="C284" s="30"/>
      <c r="D284" s="30"/>
    </row>
    <row r="285" spans="3:4" ht="15" customHeight="1" x14ac:dyDescent="0.25">
      <c r="C285" s="31"/>
      <c r="D285" s="31"/>
    </row>
    <row r="286" spans="3:4" ht="15" customHeight="1" x14ac:dyDescent="0.25">
      <c r="C286" s="31"/>
      <c r="D286" s="31"/>
    </row>
    <row r="287" spans="3:4" ht="15" customHeight="1" x14ac:dyDescent="0.25">
      <c r="C287" s="30"/>
      <c r="D287" s="30"/>
    </row>
    <row r="288" spans="3:4" ht="15" customHeight="1" x14ac:dyDescent="0.25">
      <c r="C288" s="31"/>
      <c r="D288" s="31"/>
    </row>
    <row r="289" spans="3:4" ht="15" customHeight="1" x14ac:dyDescent="0.25">
      <c r="D289" s="30"/>
    </row>
    <row r="290" spans="3:4" ht="15" customHeight="1" x14ac:dyDescent="0.25">
      <c r="C290" s="33"/>
      <c r="D290" s="31"/>
    </row>
    <row r="291" spans="3:4" ht="15" customHeight="1" x14ac:dyDescent="0.25">
      <c r="D291" s="30"/>
    </row>
    <row r="292" spans="3:4" ht="15" customHeight="1" x14ac:dyDescent="0.25">
      <c r="C292" s="31"/>
      <c r="D292" s="31"/>
    </row>
    <row r="293" spans="3:4" ht="15" customHeight="1" x14ac:dyDescent="0.25">
      <c r="C293" s="30"/>
      <c r="D293" s="30"/>
    </row>
    <row r="294" spans="3:4" ht="15" customHeight="1" x14ac:dyDescent="0.25">
      <c r="C294" s="30"/>
      <c r="D294" s="30"/>
    </row>
    <row r="295" spans="3:4" ht="15" customHeight="1" x14ac:dyDescent="0.25">
      <c r="C295" s="30"/>
      <c r="D295" s="30"/>
    </row>
    <row r="296" spans="3:4" ht="15" customHeight="1" x14ac:dyDescent="0.25">
      <c r="C296" s="31"/>
      <c r="D296" s="31"/>
    </row>
    <row r="297" spans="3:4" ht="15" customHeight="1" x14ac:dyDescent="0.25">
      <c r="C297" s="30"/>
      <c r="D297" s="30"/>
    </row>
    <row r="298" spans="3:4" ht="15" customHeight="1" x14ac:dyDescent="0.25">
      <c r="C298" s="30"/>
      <c r="D298" s="30"/>
    </row>
    <row r="299" spans="3:4" ht="15" customHeight="1" x14ac:dyDescent="0.25">
      <c r="C299" s="30"/>
      <c r="D299" s="30"/>
    </row>
    <row r="300" spans="3:4" ht="15" customHeight="1" x14ac:dyDescent="0.25">
      <c r="C300" s="30"/>
      <c r="D300" s="30"/>
    </row>
    <row r="301" spans="3:4" ht="15" customHeight="1" x14ac:dyDescent="0.25">
      <c r="C301" s="30"/>
      <c r="D301" s="30"/>
    </row>
    <row r="302" spans="3:4" ht="15" customHeight="1" x14ac:dyDescent="0.25">
      <c r="C302" s="31"/>
      <c r="D302" s="31"/>
    </row>
    <row r="303" spans="3:4" ht="15" customHeight="1" x14ac:dyDescent="0.25">
      <c r="C303" s="31"/>
      <c r="D303" s="31"/>
    </row>
    <row r="304" spans="3:4" ht="15" customHeight="1" x14ac:dyDescent="0.25">
      <c r="C304" s="30"/>
      <c r="D304" s="30"/>
    </row>
    <row r="305" spans="3:4" ht="15" customHeight="1" x14ac:dyDescent="0.25">
      <c r="C305" s="30"/>
      <c r="D305" s="30"/>
    </row>
    <row r="306" spans="3:4" ht="15" customHeight="1" x14ac:dyDescent="0.25">
      <c r="C306" s="30"/>
      <c r="D306" s="30"/>
    </row>
    <row r="307" spans="3:4" ht="15" customHeight="1" x14ac:dyDescent="0.25">
      <c r="C307" s="30"/>
      <c r="D307" s="30"/>
    </row>
    <row r="308" spans="3:4" ht="15" customHeight="1" x14ac:dyDescent="0.25">
      <c r="C308" s="30"/>
      <c r="D308" s="30"/>
    </row>
    <row r="309" spans="3:4" ht="15" customHeight="1" x14ac:dyDescent="0.25">
      <c r="C309" s="30"/>
      <c r="D309" s="30"/>
    </row>
    <row r="310" spans="3:4" ht="15" customHeight="1" x14ac:dyDescent="0.25">
      <c r="C310" s="31"/>
      <c r="D310" s="31"/>
    </row>
    <row r="311" spans="3:4" ht="15" customHeight="1" x14ac:dyDescent="0.25">
      <c r="C311" s="31"/>
      <c r="D311" s="31"/>
    </row>
    <row r="312" spans="3:4" ht="15" customHeight="1" x14ac:dyDescent="0.25">
      <c r="C312" s="30"/>
      <c r="D312" s="30"/>
    </row>
    <row r="313" spans="3:4" ht="15" customHeight="1" x14ac:dyDescent="0.25">
      <c r="C313" s="31"/>
      <c r="D313" s="31"/>
    </row>
    <row r="314" spans="3:4" ht="15" customHeight="1" x14ac:dyDescent="0.25">
      <c r="C314" s="30"/>
      <c r="D314" s="30"/>
    </row>
    <row r="315" spans="3:4" ht="15" customHeight="1" x14ac:dyDescent="0.25">
      <c r="C315" s="30"/>
      <c r="D315" s="30"/>
    </row>
    <row r="316" spans="3:4" ht="15" customHeight="1" x14ac:dyDescent="0.25">
      <c r="C316" s="31"/>
      <c r="D316" s="31"/>
    </row>
    <row r="317" spans="3:4" ht="15" customHeight="1" x14ac:dyDescent="0.25">
      <c r="C317" s="31"/>
      <c r="D317" s="31"/>
    </row>
    <row r="318" spans="3:4" ht="15" customHeight="1" x14ac:dyDescent="0.25">
      <c r="C318" s="31"/>
      <c r="D318" s="31"/>
    </row>
    <row r="319" spans="3:4" ht="15" customHeight="1" x14ac:dyDescent="0.25">
      <c r="C319" s="30"/>
      <c r="D319" s="30"/>
    </row>
    <row r="320" spans="3:4" ht="15" customHeight="1" x14ac:dyDescent="0.25">
      <c r="C320" s="30"/>
      <c r="D320" s="30"/>
    </row>
    <row r="321" spans="3:4" ht="15" customHeight="1" x14ac:dyDescent="0.25">
      <c r="C321" s="31"/>
      <c r="D321" s="31"/>
    </row>
    <row r="322" spans="3:4" ht="15" customHeight="1" x14ac:dyDescent="0.25">
      <c r="C322" s="31"/>
      <c r="D322" s="31"/>
    </row>
    <row r="323" spans="3:4" ht="15" customHeight="1" x14ac:dyDescent="0.25">
      <c r="C323" s="31"/>
      <c r="D323" s="31"/>
    </row>
    <row r="324" spans="3:4" ht="15" customHeight="1" x14ac:dyDescent="0.25">
      <c r="C324" s="30"/>
      <c r="D324" s="30"/>
    </row>
    <row r="325" spans="3:4" ht="15" customHeight="1" x14ac:dyDescent="0.25">
      <c r="C325" s="31"/>
      <c r="D325" s="31"/>
    </row>
    <row r="326" spans="3:4" ht="15" customHeight="1" x14ac:dyDescent="0.25">
      <c r="C326" s="31"/>
      <c r="D326" s="31"/>
    </row>
    <row r="327" spans="3:4" ht="15" customHeight="1" x14ac:dyDescent="0.25">
      <c r="C327" s="31"/>
      <c r="D327" s="31"/>
    </row>
    <row r="328" spans="3:4" ht="15" customHeight="1" x14ac:dyDescent="0.25">
      <c r="C328" s="30"/>
      <c r="D328" s="30"/>
    </row>
    <row r="329" spans="3:4" ht="15" customHeight="1" x14ac:dyDescent="0.25">
      <c r="C329" s="30"/>
      <c r="D329" s="30"/>
    </row>
    <row r="330" spans="3:4" ht="15" customHeight="1" x14ac:dyDescent="0.25">
      <c r="C330" s="31"/>
      <c r="D330" s="31"/>
    </row>
    <row r="331" spans="3:4" ht="15" customHeight="1" x14ac:dyDescent="0.25">
      <c r="C331" s="30"/>
      <c r="D331" s="30"/>
    </row>
    <row r="332" spans="3:4" ht="15" customHeight="1" x14ac:dyDescent="0.25">
      <c r="C332" s="30"/>
      <c r="D332" s="30"/>
    </row>
    <row r="333" spans="3:4" ht="15" customHeight="1" x14ac:dyDescent="0.25">
      <c r="C333" s="30"/>
      <c r="D333" s="30"/>
    </row>
    <row r="334" spans="3:4" ht="15" customHeight="1" x14ac:dyDescent="0.25">
      <c r="C334" s="30"/>
      <c r="D334" s="30"/>
    </row>
    <row r="335" spans="3:4" ht="15" customHeight="1" x14ac:dyDescent="0.25">
      <c r="C335" s="30"/>
      <c r="D335" s="30"/>
    </row>
    <row r="336" spans="3:4" ht="15" customHeight="1" x14ac:dyDescent="0.25">
      <c r="C336" s="31"/>
      <c r="D336" s="31"/>
    </row>
    <row r="337" spans="3:4" ht="15" customHeight="1" x14ac:dyDescent="0.25">
      <c r="C337" s="30"/>
      <c r="D337" s="30"/>
    </row>
    <row r="338" spans="3:4" ht="15" customHeight="1" x14ac:dyDescent="0.25">
      <c r="C338" s="30"/>
      <c r="D338" s="30"/>
    </row>
    <row r="339" spans="3:4" ht="15" customHeight="1" x14ac:dyDescent="0.25">
      <c r="C339" s="31"/>
      <c r="D339" s="31"/>
    </row>
    <row r="340" spans="3:4" ht="15" customHeight="1" x14ac:dyDescent="0.25">
      <c r="C340" s="30"/>
      <c r="D340" s="30"/>
    </row>
    <row r="341" spans="3:4" ht="15" customHeight="1" x14ac:dyDescent="0.25">
      <c r="C341" s="30"/>
      <c r="D341" s="30"/>
    </row>
    <row r="342" spans="3:4" ht="15" customHeight="1" x14ac:dyDescent="0.25">
      <c r="C342" s="30"/>
      <c r="D342" s="30"/>
    </row>
    <row r="343" spans="3:4" ht="15" customHeight="1" x14ac:dyDescent="0.25">
      <c r="C343" s="30"/>
      <c r="D343" s="30"/>
    </row>
    <row r="344" spans="3:4" ht="15" customHeight="1" x14ac:dyDescent="0.25">
      <c r="C344" s="31"/>
      <c r="D344" s="31"/>
    </row>
    <row r="345" spans="3:4" ht="15" customHeight="1" x14ac:dyDescent="0.25">
      <c r="C345" s="31"/>
      <c r="D345" s="31"/>
    </row>
    <row r="346" spans="3:4" ht="15" customHeight="1" x14ac:dyDescent="0.25">
      <c r="C346" s="31"/>
      <c r="D346" s="31"/>
    </row>
    <row r="347" spans="3:4" ht="15" customHeight="1" x14ac:dyDescent="0.25">
      <c r="C347" s="31"/>
      <c r="D347" s="31"/>
    </row>
    <row r="348" spans="3:4" ht="15" customHeight="1" x14ac:dyDescent="0.25">
      <c r="C348" s="30"/>
      <c r="D348" s="30"/>
    </row>
    <row r="349" spans="3:4" ht="15" customHeight="1" x14ac:dyDescent="0.25">
      <c r="C349" s="30"/>
      <c r="D349" s="30"/>
    </row>
    <row r="350" spans="3:4" ht="15" customHeight="1" x14ac:dyDescent="0.25">
      <c r="C350" s="31"/>
      <c r="D350" s="31"/>
    </row>
    <row r="351" spans="3:4" ht="15" customHeight="1" x14ac:dyDescent="0.25">
      <c r="C351" s="30"/>
      <c r="D351" s="30"/>
    </row>
    <row r="352" spans="3:4" ht="15" customHeight="1" x14ac:dyDescent="0.25">
      <c r="C352" s="30"/>
      <c r="D352" s="30"/>
    </row>
    <row r="353" spans="3:4" ht="15" customHeight="1" x14ac:dyDescent="0.25">
      <c r="C353" s="34"/>
      <c r="D353" s="34"/>
    </row>
    <row r="354" spans="3:4" ht="15" customHeight="1" x14ac:dyDescent="0.25">
      <c r="C354" s="31"/>
      <c r="D354" s="31"/>
    </row>
    <row r="355" spans="3:4" ht="15" customHeight="1" x14ac:dyDescent="0.25">
      <c r="C355" s="30"/>
      <c r="D355" s="30"/>
    </row>
    <row r="356" spans="3:4" ht="15" customHeight="1" x14ac:dyDescent="0.25">
      <c r="C356" s="31"/>
      <c r="D356" s="31"/>
    </row>
    <row r="357" spans="3:4" ht="15" customHeight="1" x14ac:dyDescent="0.25">
      <c r="C357" s="30"/>
      <c r="D357" s="30"/>
    </row>
    <row r="358" spans="3:4" ht="15" customHeight="1" x14ac:dyDescent="0.25">
      <c r="C358" s="31"/>
      <c r="D358" s="31"/>
    </row>
    <row r="359" spans="3:4" ht="15" customHeight="1" x14ac:dyDescent="0.25">
      <c r="C359" s="31"/>
      <c r="D359" s="31"/>
    </row>
    <row r="360" spans="3:4" ht="15" customHeight="1" x14ac:dyDescent="0.25">
      <c r="C360" s="31"/>
      <c r="D360" s="31"/>
    </row>
    <row r="361" spans="3:4" ht="15" customHeight="1" x14ac:dyDescent="0.25">
      <c r="C361" s="31"/>
      <c r="D361" s="31"/>
    </row>
    <row r="362" spans="3:4" ht="15" customHeight="1" x14ac:dyDescent="0.25">
      <c r="C362" s="31"/>
      <c r="D362" s="31"/>
    </row>
    <row r="363" spans="3:4" ht="15" customHeight="1" x14ac:dyDescent="0.25">
      <c r="C363" s="31"/>
      <c r="D363" s="31"/>
    </row>
    <row r="364" spans="3:4" ht="15" customHeight="1" x14ac:dyDescent="0.25">
      <c r="C364" s="31"/>
      <c r="D364" s="31"/>
    </row>
    <row r="365" spans="3:4" ht="15" customHeight="1" x14ac:dyDescent="0.25">
      <c r="C365" s="30"/>
      <c r="D365" s="30"/>
    </row>
    <row r="366" spans="3:4" ht="15" customHeight="1" x14ac:dyDescent="0.25">
      <c r="C366" s="30"/>
      <c r="D366" s="30"/>
    </row>
    <row r="367" spans="3:4" ht="15" customHeight="1" x14ac:dyDescent="0.25">
      <c r="C367" s="30"/>
      <c r="D367" s="30"/>
    </row>
    <row r="368" spans="3:4" ht="15" customHeight="1" x14ac:dyDescent="0.25">
      <c r="C368" s="31"/>
      <c r="D368" s="31"/>
    </row>
    <row r="369" spans="3:4" ht="15" customHeight="1" x14ac:dyDescent="0.25">
      <c r="C369" s="31"/>
      <c r="D369" s="31"/>
    </row>
    <row r="370" spans="3:4" ht="15" customHeight="1" x14ac:dyDescent="0.25">
      <c r="C370" s="31"/>
      <c r="D370" s="31"/>
    </row>
    <row r="371" spans="3:4" ht="15" customHeight="1" x14ac:dyDescent="0.25">
      <c r="C371" s="30"/>
      <c r="D371" s="30"/>
    </row>
    <row r="372" spans="3:4" ht="15" customHeight="1" x14ac:dyDescent="0.25">
      <c r="C372" s="30"/>
      <c r="D372" s="30"/>
    </row>
    <row r="373" spans="3:4" ht="15" customHeight="1" x14ac:dyDescent="0.25">
      <c r="C373" s="31"/>
      <c r="D373" s="31"/>
    </row>
    <row r="374" spans="3:4" ht="15" customHeight="1" x14ac:dyDescent="0.25">
      <c r="C374" s="30"/>
      <c r="D374" s="30"/>
    </row>
    <row r="375" spans="3:4" ht="15" customHeight="1" x14ac:dyDescent="0.25">
      <c r="C375" s="31"/>
      <c r="D375" s="31"/>
    </row>
    <row r="376" spans="3:4" ht="15" customHeight="1" x14ac:dyDescent="0.25">
      <c r="C376" s="30"/>
      <c r="D376" s="30"/>
    </row>
    <row r="377" spans="3:4" ht="15" customHeight="1" x14ac:dyDescent="0.25">
      <c r="C377" s="31"/>
      <c r="D377" s="31"/>
    </row>
    <row r="378" spans="3:4" ht="15" customHeight="1" x14ac:dyDescent="0.25">
      <c r="C378" s="31"/>
      <c r="D378" s="31"/>
    </row>
    <row r="379" spans="3:4" ht="15" customHeight="1" x14ac:dyDescent="0.25">
      <c r="C379" s="30"/>
      <c r="D379" s="30"/>
    </row>
    <row r="380" spans="3:4" ht="15" customHeight="1" x14ac:dyDescent="0.25">
      <c r="C380" s="30"/>
      <c r="D380" s="30"/>
    </row>
    <row r="381" spans="3:4" ht="15" customHeight="1" x14ac:dyDescent="0.25">
      <c r="C381" s="30"/>
      <c r="D381" s="30"/>
    </row>
    <row r="382" spans="3:4" ht="15" customHeight="1" x14ac:dyDescent="0.25">
      <c r="C382" s="30"/>
      <c r="D382" s="30"/>
    </row>
    <row r="383" spans="3:4" ht="15" customHeight="1" x14ac:dyDescent="0.25">
      <c r="C383" s="30"/>
      <c r="D383" s="30"/>
    </row>
    <row r="384" spans="3:4" ht="15" customHeight="1" x14ac:dyDescent="0.25">
      <c r="C384" s="31"/>
      <c r="D384" s="31"/>
    </row>
    <row r="385" spans="3:4" ht="15" customHeight="1" x14ac:dyDescent="0.25">
      <c r="C385" s="30"/>
      <c r="D385" s="30"/>
    </row>
    <row r="386" spans="3:4" ht="15" customHeight="1" x14ac:dyDescent="0.25">
      <c r="C386" s="30"/>
      <c r="D386" s="30"/>
    </row>
    <row r="387" spans="3:4" ht="15" customHeight="1" x14ac:dyDescent="0.25">
      <c r="C387" s="31"/>
      <c r="D387" s="31"/>
    </row>
    <row r="388" spans="3:4" ht="15" customHeight="1" x14ac:dyDescent="0.25">
      <c r="C388" s="30"/>
      <c r="D388" s="30"/>
    </row>
    <row r="389" spans="3:4" ht="15" customHeight="1" x14ac:dyDescent="0.25">
      <c r="C389" s="30"/>
      <c r="D389" s="30"/>
    </row>
    <row r="390" spans="3:4" ht="15" customHeight="1" x14ac:dyDescent="0.25">
      <c r="C390" s="31"/>
      <c r="D390" s="31"/>
    </row>
    <row r="391" spans="3:4" ht="15" customHeight="1" x14ac:dyDescent="0.25">
      <c r="C391" s="30"/>
      <c r="D391" s="30"/>
    </row>
    <row r="392" spans="3:4" ht="15" customHeight="1" x14ac:dyDescent="0.25">
      <c r="C392" s="31"/>
      <c r="D392" s="31"/>
    </row>
    <row r="393" spans="3:4" ht="15" customHeight="1" x14ac:dyDescent="0.25">
      <c r="C393" s="30"/>
      <c r="D393" s="30"/>
    </row>
    <row r="394" spans="3:4" ht="15" customHeight="1" x14ac:dyDescent="0.25">
      <c r="C394" s="31"/>
      <c r="D394" s="31"/>
    </row>
    <row r="395" spans="3:4" ht="15" customHeight="1" x14ac:dyDescent="0.25">
      <c r="C395" s="31"/>
      <c r="D395" s="31"/>
    </row>
    <row r="396" spans="3:4" ht="15" customHeight="1" x14ac:dyDescent="0.25">
      <c r="C396" s="30"/>
      <c r="D396" s="30"/>
    </row>
    <row r="397" spans="3:4" ht="15" customHeight="1" x14ac:dyDescent="0.25">
      <c r="C397" s="30"/>
      <c r="D397" s="30"/>
    </row>
    <row r="398" spans="3:4" ht="15" customHeight="1" x14ac:dyDescent="0.25">
      <c r="C398" s="31"/>
      <c r="D398" s="31"/>
    </row>
    <row r="399" spans="3:4" ht="15" customHeight="1" x14ac:dyDescent="0.25">
      <c r="C399" s="30"/>
      <c r="D399" s="30"/>
    </row>
    <row r="400" spans="3:4" ht="15" customHeight="1" x14ac:dyDescent="0.25">
      <c r="C400" s="31"/>
      <c r="D400" s="31"/>
    </row>
    <row r="401" spans="3:4" ht="15" customHeight="1" x14ac:dyDescent="0.25">
      <c r="C401" s="30"/>
      <c r="D401" s="30"/>
    </row>
    <row r="402" spans="3:4" ht="15" customHeight="1" x14ac:dyDescent="0.25">
      <c r="C402" s="31"/>
      <c r="D402" s="31"/>
    </row>
    <row r="403" spans="3:4" ht="15" customHeight="1" x14ac:dyDescent="0.25">
      <c r="C403" s="30"/>
      <c r="D403" s="30"/>
    </row>
    <row r="404" spans="3:4" ht="15" customHeight="1" x14ac:dyDescent="0.25">
      <c r="C404" s="30"/>
      <c r="D404" s="30"/>
    </row>
    <row r="405" spans="3:4" ht="15" customHeight="1" x14ac:dyDescent="0.25">
      <c r="C405" s="30"/>
      <c r="D405" s="30"/>
    </row>
    <row r="406" spans="3:4" ht="15" customHeight="1" x14ac:dyDescent="0.25">
      <c r="C406" s="30"/>
      <c r="D406" s="30"/>
    </row>
    <row r="407" spans="3:4" ht="15" customHeight="1" x14ac:dyDescent="0.25">
      <c r="C407" s="31"/>
      <c r="D407" s="31"/>
    </row>
    <row r="408" spans="3:4" ht="15" customHeight="1" x14ac:dyDescent="0.25">
      <c r="C408" s="31"/>
      <c r="D408" s="31"/>
    </row>
    <row r="409" spans="3:4" ht="15" customHeight="1" x14ac:dyDescent="0.25">
      <c r="C409" s="30"/>
      <c r="D409" s="30"/>
    </row>
    <row r="410" spans="3:4" ht="15" customHeight="1" x14ac:dyDescent="0.25">
      <c r="C410" s="31"/>
      <c r="D410" s="31"/>
    </row>
    <row r="411" spans="3:4" ht="15" customHeight="1" x14ac:dyDescent="0.25">
      <c r="C411" s="30"/>
      <c r="D411" s="30"/>
    </row>
    <row r="412" spans="3:4" ht="15" customHeight="1" x14ac:dyDescent="0.25">
      <c r="C412" s="31"/>
      <c r="D412" s="31"/>
    </row>
    <row r="413" spans="3:4" ht="15" customHeight="1" x14ac:dyDescent="0.25">
      <c r="C413" s="30"/>
      <c r="D413" s="30"/>
    </row>
    <row r="414" spans="3:4" ht="15" customHeight="1" x14ac:dyDescent="0.25">
      <c r="C414" s="30"/>
      <c r="D414" s="30"/>
    </row>
    <row r="415" spans="3:4" ht="15" customHeight="1" x14ac:dyDescent="0.25">
      <c r="C415" s="30"/>
      <c r="D415" s="30"/>
    </row>
    <row r="416" spans="3:4" ht="15" customHeight="1" x14ac:dyDescent="0.25">
      <c r="C416" s="31"/>
      <c r="D416" s="31"/>
    </row>
    <row r="417" spans="3:4" ht="15" customHeight="1" x14ac:dyDescent="0.25">
      <c r="C417" s="30"/>
      <c r="D417" s="30"/>
    </row>
    <row r="418" spans="3:4" ht="15" customHeight="1" x14ac:dyDescent="0.25">
      <c r="C418" s="30"/>
      <c r="D418" s="30"/>
    </row>
    <row r="419" spans="3:4" ht="15" customHeight="1" x14ac:dyDescent="0.25">
      <c r="C419" s="31"/>
      <c r="D419" s="31"/>
    </row>
    <row r="420" spans="3:4" ht="15" customHeight="1" x14ac:dyDescent="0.25">
      <c r="C420" s="30"/>
      <c r="D420" s="30"/>
    </row>
    <row r="421" spans="3:4" ht="15" customHeight="1" x14ac:dyDescent="0.25">
      <c r="C421" s="30"/>
      <c r="D421" s="30"/>
    </row>
    <row r="422" spans="3:4" ht="15" customHeight="1" x14ac:dyDescent="0.25">
      <c r="C422" s="30"/>
      <c r="D422" s="30"/>
    </row>
    <row r="423" spans="3:4" ht="15" customHeight="1" x14ac:dyDescent="0.25">
      <c r="C423" s="31"/>
      <c r="D423" s="31"/>
    </row>
    <row r="424" spans="3:4" ht="15" customHeight="1" x14ac:dyDescent="0.25">
      <c r="C424" s="30"/>
      <c r="D424" s="30"/>
    </row>
    <row r="425" spans="3:4" ht="15" customHeight="1" x14ac:dyDescent="0.25">
      <c r="C425" s="30"/>
      <c r="D425" s="30"/>
    </row>
    <row r="426" spans="3:4" ht="15" customHeight="1" x14ac:dyDescent="0.25">
      <c r="C426" s="30"/>
      <c r="D426" s="30"/>
    </row>
    <row r="427" spans="3:4" ht="15" customHeight="1" x14ac:dyDescent="0.25">
      <c r="C427" s="31"/>
      <c r="D427" s="31"/>
    </row>
    <row r="428" spans="3:4" ht="15" customHeight="1" x14ac:dyDescent="0.25">
      <c r="C428" s="31"/>
      <c r="D428" s="31"/>
    </row>
    <row r="429" spans="3:4" ht="15" customHeight="1" x14ac:dyDescent="0.25">
      <c r="C429" s="30"/>
      <c r="D429" s="30"/>
    </row>
    <row r="430" spans="3:4" ht="15" customHeight="1" x14ac:dyDescent="0.25">
      <c r="C430" s="30"/>
      <c r="D430" s="30"/>
    </row>
    <row r="431" spans="3:4" ht="15" customHeight="1" x14ac:dyDescent="0.25">
      <c r="C431" s="31"/>
      <c r="D431" s="31"/>
    </row>
    <row r="432" spans="3:4" ht="15" customHeight="1" x14ac:dyDescent="0.25">
      <c r="D432" s="31"/>
    </row>
    <row r="433" spans="3:4" ht="15" customHeight="1" x14ac:dyDescent="0.25">
      <c r="C433" s="31"/>
      <c r="D433" s="31"/>
    </row>
    <row r="434" spans="3:4" ht="15" customHeight="1" x14ac:dyDescent="0.25">
      <c r="C434" s="31"/>
      <c r="D434" s="31"/>
    </row>
    <row r="435" spans="3:4" ht="15" customHeight="1" x14ac:dyDescent="0.25">
      <c r="C435" s="30"/>
      <c r="D435" s="30"/>
    </row>
    <row r="436" spans="3:4" ht="15" customHeight="1" x14ac:dyDescent="0.25">
      <c r="C436" s="31"/>
      <c r="D436" s="31"/>
    </row>
    <row r="437" spans="3:4" ht="15" customHeight="1" x14ac:dyDescent="0.25">
      <c r="C437" s="30"/>
      <c r="D437" s="30"/>
    </row>
    <row r="438" spans="3:4" ht="15" customHeight="1" x14ac:dyDescent="0.25">
      <c r="C438" s="30"/>
      <c r="D438" s="30"/>
    </row>
    <row r="439" spans="3:4" ht="15" customHeight="1" x14ac:dyDescent="0.25">
      <c r="C439" s="30"/>
      <c r="D439" s="30"/>
    </row>
    <row r="440" spans="3:4" ht="15" customHeight="1" x14ac:dyDescent="0.25">
      <c r="C440" s="31"/>
      <c r="D440" s="31"/>
    </row>
    <row r="441" spans="3:4" ht="15" customHeight="1" x14ac:dyDescent="0.25">
      <c r="C441" s="31"/>
      <c r="D441" s="31"/>
    </row>
    <row r="442" spans="3:4" ht="15" customHeight="1" x14ac:dyDescent="0.25">
      <c r="C442" s="30"/>
      <c r="D442" s="30"/>
    </row>
    <row r="443" spans="3:4" ht="15" customHeight="1" x14ac:dyDescent="0.25">
      <c r="C443" s="30"/>
      <c r="D443" s="30"/>
    </row>
    <row r="444" spans="3:4" ht="15" customHeight="1" x14ac:dyDescent="0.25">
      <c r="C444" s="31"/>
      <c r="D444" s="31"/>
    </row>
    <row r="445" spans="3:4" ht="15" customHeight="1" x14ac:dyDescent="0.25">
      <c r="C445" s="30"/>
      <c r="D445" s="30"/>
    </row>
    <row r="446" spans="3:4" ht="15" customHeight="1" x14ac:dyDescent="0.25">
      <c r="C446" s="31"/>
      <c r="D446" s="31"/>
    </row>
    <row r="447" spans="3:4" ht="15" customHeight="1" x14ac:dyDescent="0.25">
      <c r="C447" s="30"/>
      <c r="D447" s="30"/>
    </row>
    <row r="448" spans="3:4" ht="15" customHeight="1" x14ac:dyDescent="0.25">
      <c r="C448" s="31"/>
      <c r="D448" s="31"/>
    </row>
    <row r="449" spans="3:4" ht="15" customHeight="1" x14ac:dyDescent="0.25">
      <c r="C449" s="31"/>
      <c r="D449" s="31"/>
    </row>
    <row r="450" spans="3:4" ht="15" customHeight="1" x14ac:dyDescent="0.25">
      <c r="C450" s="31"/>
      <c r="D450" s="31"/>
    </row>
    <row r="451" spans="3:4" ht="15" customHeight="1" x14ac:dyDescent="0.25">
      <c r="C451" s="31"/>
      <c r="D451" s="31"/>
    </row>
    <row r="452" spans="3:4" ht="15" customHeight="1" x14ac:dyDescent="0.25">
      <c r="C452" s="31"/>
      <c r="D452" s="31"/>
    </row>
    <row r="453" spans="3:4" ht="15" customHeight="1" x14ac:dyDescent="0.25">
      <c r="C453" s="30"/>
      <c r="D453" s="30"/>
    </row>
    <row r="454" spans="3:4" ht="15" customHeight="1" x14ac:dyDescent="0.25">
      <c r="C454" s="30"/>
      <c r="D454" s="30"/>
    </row>
    <row r="455" spans="3:4" ht="15" customHeight="1" x14ac:dyDescent="0.25">
      <c r="C455" s="31"/>
      <c r="D455" s="31"/>
    </row>
    <row r="456" spans="3:4" ht="15" customHeight="1" x14ac:dyDescent="0.25">
      <c r="C456" s="31"/>
      <c r="D456" s="31"/>
    </row>
    <row r="457" spans="3:4" ht="15" customHeight="1" x14ac:dyDescent="0.25">
      <c r="C457" s="30"/>
      <c r="D457" s="30"/>
    </row>
    <row r="458" spans="3:4" ht="15" customHeight="1" x14ac:dyDescent="0.25">
      <c r="C458" s="31"/>
      <c r="D458" s="31"/>
    </row>
    <row r="459" spans="3:4" ht="15" customHeight="1" x14ac:dyDescent="0.25">
      <c r="C459" s="30"/>
      <c r="D459" s="30"/>
    </row>
    <row r="460" spans="3:4" ht="15" customHeight="1" x14ac:dyDescent="0.25">
      <c r="C460" s="31"/>
      <c r="D460" s="31"/>
    </row>
    <row r="461" spans="3:4" ht="15" customHeight="1" x14ac:dyDescent="0.25">
      <c r="C461" s="30"/>
      <c r="D461" s="30"/>
    </row>
    <row r="462" spans="3:4" ht="15" customHeight="1" x14ac:dyDescent="0.25">
      <c r="C462" s="31"/>
      <c r="D462" s="31"/>
    </row>
    <row r="463" spans="3:4" ht="15" customHeight="1" x14ac:dyDescent="0.25">
      <c r="C463" s="30"/>
      <c r="D463" s="30"/>
    </row>
    <row r="464" spans="3:4" ht="15" customHeight="1" x14ac:dyDescent="0.25">
      <c r="C464" s="30"/>
      <c r="D464" s="30"/>
    </row>
    <row r="465" spans="3:4" ht="15" customHeight="1" x14ac:dyDescent="0.25">
      <c r="C465" s="30"/>
      <c r="D465" s="30"/>
    </row>
    <row r="466" spans="3:4" ht="15" customHeight="1" x14ac:dyDescent="0.25">
      <c r="C466" s="31"/>
      <c r="D466" s="31"/>
    </row>
    <row r="467" spans="3:4" ht="15" customHeight="1" x14ac:dyDescent="0.25">
      <c r="C467" s="30"/>
      <c r="D467" s="30"/>
    </row>
    <row r="468" spans="3:4" ht="15" customHeight="1" x14ac:dyDescent="0.25">
      <c r="C468" s="31"/>
      <c r="D468" s="31"/>
    </row>
    <row r="469" spans="3:4" ht="15" customHeight="1" x14ac:dyDescent="0.25">
      <c r="C469" s="30"/>
      <c r="D469" s="30"/>
    </row>
    <row r="470" spans="3:4" ht="15" customHeight="1" x14ac:dyDescent="0.25">
      <c r="C470" s="30"/>
      <c r="D470" s="30"/>
    </row>
    <row r="471" spans="3:4" ht="15" customHeight="1" x14ac:dyDescent="0.25">
      <c r="C471" s="30"/>
      <c r="D471" s="30"/>
    </row>
    <row r="472" spans="3:4" ht="15" customHeight="1" x14ac:dyDescent="0.25">
      <c r="C472" s="30"/>
      <c r="D472" s="30"/>
    </row>
    <row r="473" spans="3:4" ht="15" customHeight="1" x14ac:dyDescent="0.25">
      <c r="C473" s="31"/>
      <c r="D473" s="31"/>
    </row>
    <row r="474" spans="3:4" ht="15" customHeight="1" x14ac:dyDescent="0.25">
      <c r="C474" s="30"/>
      <c r="D474" s="30"/>
    </row>
    <row r="475" spans="3:4" ht="15" customHeight="1" x14ac:dyDescent="0.25">
      <c r="C475" s="30"/>
      <c r="D475" s="30"/>
    </row>
    <row r="476" spans="3:4" ht="15" customHeight="1" x14ac:dyDescent="0.25">
      <c r="D476" s="30"/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Lupe Moreno</cp:lastModifiedBy>
  <cp:lastPrinted>2023-02-21T15:24:00Z</cp:lastPrinted>
  <dcterms:created xsi:type="dcterms:W3CDTF">2011-10-19T12:44:29Z</dcterms:created>
  <dcterms:modified xsi:type="dcterms:W3CDTF">2023-03-23T12:57:31Z</dcterms:modified>
</cp:coreProperties>
</file>