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LJones109\HSU WORK &amp; DOCUMENTS\2016\2016 ASH Files\"/>
    </mc:Choice>
  </mc:AlternateContent>
  <bookViews>
    <workbookView xWindow="480" yWindow="75" windowWidth="18075" windowHeight="12525"/>
  </bookViews>
  <sheets>
    <sheet name="OB Report 2" sheetId="1" r:id="rId1"/>
  </sheets>
  <definedNames>
    <definedName name="_xlnm.Print_Titles" localSheetId="0">'OB Report 2'!$1:$1</definedName>
  </definedNames>
  <calcPr calcId="171027"/>
</workbook>
</file>

<file path=xl/calcChain.xml><?xml version="1.0" encoding="utf-8"?>
<calcChain xmlns="http://schemas.openxmlformats.org/spreadsheetml/2006/main">
  <c r="B909" i="1" l="1"/>
  <c r="B905" i="1"/>
  <c r="B902" i="1"/>
  <c r="B899" i="1"/>
  <c r="B839" i="1"/>
  <c r="B829" i="1"/>
  <c r="B807" i="1"/>
  <c r="B804" i="1"/>
  <c r="B801" i="1"/>
  <c r="B749" i="1"/>
  <c r="B709" i="1"/>
  <c r="B706" i="1"/>
  <c r="B703" i="1"/>
  <c r="B699" i="1"/>
  <c r="B639" i="1"/>
  <c r="B619" i="1"/>
  <c r="B609" i="1"/>
  <c r="B604" i="1"/>
  <c r="B601" i="1"/>
  <c r="B569" i="1"/>
  <c r="B559" i="1"/>
  <c r="B549" i="1"/>
  <c r="B539" i="1"/>
  <c r="B519" i="1"/>
  <c r="B508" i="1"/>
  <c r="B505" i="1"/>
  <c r="B502" i="1"/>
  <c r="B499" i="1"/>
  <c r="B369" i="1"/>
  <c r="B307" i="1"/>
  <c r="B304" i="1"/>
  <c r="B301" i="1"/>
  <c r="B269" i="1"/>
  <c r="B239" i="1"/>
  <c r="B102" i="1"/>
  <c r="B99" i="1"/>
  <c r="B19" i="1"/>
  <c r="B912" i="1" l="1"/>
  <c r="B896" i="1"/>
  <c r="B887" i="1"/>
  <c r="B884" i="1"/>
  <c r="B877" i="1"/>
  <c r="B873" i="1"/>
  <c r="B870" i="1"/>
  <c r="B864" i="1"/>
  <c r="B861" i="1"/>
  <c r="B858" i="1"/>
  <c r="B855" i="1"/>
  <c r="B848" i="1"/>
  <c r="B845" i="1"/>
  <c r="B842" i="1"/>
  <c r="B835" i="1"/>
  <c r="B832" i="1"/>
  <c r="B811" i="1"/>
  <c r="B798" i="1"/>
  <c r="B792" i="1"/>
  <c r="B746" i="1"/>
  <c r="B743" i="1"/>
  <c r="B740" i="1"/>
  <c r="B737" i="1"/>
  <c r="B734" i="1"/>
  <c r="B731" i="1"/>
  <c r="B721" i="1"/>
  <c r="B718" i="1"/>
  <c r="B715" i="1"/>
  <c r="B712" i="1"/>
  <c r="B694" i="1"/>
  <c r="B691" i="1"/>
  <c r="B688" i="1"/>
  <c r="B685" i="1"/>
  <c r="B677" i="1"/>
  <c r="B674" i="1"/>
  <c r="B670" i="1"/>
  <c r="B668" i="1"/>
  <c r="B663" i="1"/>
  <c r="B660" i="1"/>
  <c r="B657" i="1"/>
  <c r="B654" i="1"/>
  <c r="B645" i="1"/>
  <c r="B642" i="1"/>
  <c r="B635" i="1"/>
  <c r="B632" i="1"/>
  <c r="B616" i="1"/>
  <c r="B613" i="1"/>
  <c r="B597" i="1"/>
  <c r="B594" i="1"/>
  <c r="B591" i="1"/>
  <c r="B587" i="1"/>
  <c r="B584" i="1"/>
  <c r="B581" i="1"/>
  <c r="B578" i="1"/>
  <c r="B566" i="1"/>
  <c r="B562" i="1"/>
  <c r="B555" i="1"/>
  <c r="B552" i="1"/>
  <c r="B545" i="1"/>
  <c r="B542" i="1"/>
  <c r="B536" i="1"/>
  <c r="B533" i="1"/>
  <c r="B530" i="1"/>
  <c r="B527" i="1"/>
  <c r="B522" i="1"/>
  <c r="B516" i="1"/>
  <c r="B496" i="1"/>
  <c r="B493" i="1"/>
  <c r="B490" i="1"/>
  <c r="B487" i="1"/>
  <c r="B484" i="1"/>
  <c r="B481" i="1"/>
  <c r="B478" i="1"/>
  <c r="B475" i="1"/>
  <c r="B464" i="1"/>
  <c r="B461" i="1"/>
  <c r="B458" i="1"/>
  <c r="B453" i="1"/>
  <c r="B450" i="1"/>
  <c r="B447" i="1"/>
  <c r="B444" i="1"/>
  <c r="B376" i="1"/>
  <c r="B372" i="1"/>
  <c r="B366" i="1"/>
  <c r="B363" i="1"/>
  <c r="B360" i="1"/>
  <c r="B357" i="1"/>
  <c r="B351" i="1"/>
  <c r="B344" i="1"/>
  <c r="B341" i="1"/>
  <c r="B338" i="1"/>
  <c r="B335" i="1"/>
  <c r="B331" i="1"/>
  <c r="B328" i="1"/>
  <c r="B324" i="1"/>
  <c r="B321" i="1"/>
  <c r="B310" i="1"/>
  <c r="B298" i="1"/>
  <c r="B295" i="1"/>
  <c r="B292" i="1"/>
  <c r="B288" i="1"/>
  <c r="B274" i="1"/>
  <c r="B266" i="1"/>
  <c r="B263" i="1"/>
  <c r="B245" i="1"/>
  <c r="B242" i="1"/>
  <c r="B236" i="1"/>
  <c r="B193" i="1"/>
  <c r="B190" i="1"/>
  <c r="B187" i="1"/>
  <c r="B184" i="1"/>
  <c r="B181" i="1"/>
  <c r="B177" i="1"/>
  <c r="B174" i="1"/>
  <c r="B171" i="1"/>
  <c r="B165" i="1"/>
  <c r="B160" i="1"/>
  <c r="B157" i="1"/>
  <c r="B136" i="1"/>
  <c r="B133" i="1"/>
  <c r="B130" i="1"/>
  <c r="B127" i="1"/>
  <c r="B124" i="1"/>
  <c r="B120" i="1"/>
  <c r="B116" i="1"/>
  <c r="B113" i="1"/>
  <c r="B110" i="1"/>
  <c r="B95" i="1"/>
  <c r="B91" i="1"/>
  <c r="B88" i="1"/>
  <c r="B85" i="1"/>
  <c r="B82" i="1"/>
  <c r="B76" i="1"/>
  <c r="B71" i="1"/>
  <c r="B64" i="1"/>
  <c r="B61" i="1"/>
  <c r="B37" i="1"/>
  <c r="B31" i="1"/>
  <c r="B28" i="1"/>
  <c r="B25" i="1"/>
  <c r="B22" i="1"/>
  <c r="B16" i="1"/>
  <c r="B13" i="1"/>
  <c r="B8" i="1"/>
  <c r="B5" i="1"/>
  <c r="B2" i="1"/>
</calcChain>
</file>

<file path=xl/sharedStrings.xml><?xml version="1.0" encoding="utf-8"?>
<sst xmlns="http://schemas.openxmlformats.org/spreadsheetml/2006/main" count="3190" uniqueCount="2263">
  <si>
    <t>Palestine Regional Medical Center</t>
  </si>
  <si>
    <t>ANDERSON</t>
  </si>
  <si>
    <t>2900 S LOOP 256</t>
  </si>
  <si>
    <t>Palestine</t>
  </si>
  <si>
    <t>75801-6900</t>
  </si>
  <si>
    <t>Permian Regional Medical Center</t>
  </si>
  <si>
    <t>ANDREWS</t>
  </si>
  <si>
    <t>PO BOX 2108</t>
  </si>
  <si>
    <t>Andrews</t>
  </si>
  <si>
    <t>79714-2108</t>
  </si>
  <si>
    <t>Woodland Heights Medical Center</t>
  </si>
  <si>
    <t>ANGELINA</t>
  </si>
  <si>
    <t>505 S. JOHN REDDITT DR.</t>
  </si>
  <si>
    <t>Lufkin</t>
  </si>
  <si>
    <t>75904-3131</t>
  </si>
  <si>
    <t>Memorial Medical Center of East Texas</t>
  </si>
  <si>
    <t>PO BOX 1447</t>
  </si>
  <si>
    <t>75902-1447</t>
  </si>
  <si>
    <t>CHI St Luke's Health Memorial Specialty Hospital</t>
  </si>
  <si>
    <t>1201 W FRANK AVE FL 5</t>
  </si>
  <si>
    <t>75904-3357</t>
  </si>
  <si>
    <t>South Texas Regional Medical Center</t>
  </si>
  <si>
    <t>ATASCOSA</t>
  </si>
  <si>
    <t>1905 HWY 97 E</t>
  </si>
  <si>
    <t>Jourdanton</t>
  </si>
  <si>
    <t>78026</t>
  </si>
  <si>
    <t>CHI St. Joseph Health Bellville Hospital</t>
  </si>
  <si>
    <t>AUSTIN</t>
  </si>
  <si>
    <t>PO BOX 977</t>
  </si>
  <si>
    <t>Bellville</t>
  </si>
  <si>
    <t>77418-0977</t>
  </si>
  <si>
    <t>Muleshoe Area Medical Center</t>
  </si>
  <si>
    <t>BAILEY</t>
  </si>
  <si>
    <t>708 S 1ST ST</t>
  </si>
  <si>
    <t>Muleshoe</t>
  </si>
  <si>
    <t>79347-3627</t>
  </si>
  <si>
    <t>Seton Smithville Regional Hospital</t>
  </si>
  <si>
    <t>BASTROP</t>
  </si>
  <si>
    <t>800 E HWY 71</t>
  </si>
  <si>
    <t>Smithville</t>
  </si>
  <si>
    <t>Seymour Hospital</t>
  </si>
  <si>
    <t>BAYLOR</t>
  </si>
  <si>
    <t>200 STADIUM DR</t>
  </si>
  <si>
    <t>Seymour</t>
  </si>
  <si>
    <t>76380-2344</t>
  </si>
  <si>
    <t>CHRISTUS Spohn Hospital Beeville</t>
  </si>
  <si>
    <t>BEE</t>
  </si>
  <si>
    <t>1500 E HOUSTON HWY</t>
  </si>
  <si>
    <t>Beeville</t>
  </si>
  <si>
    <t>78102-5383</t>
  </si>
  <si>
    <t>Scott &amp; White Medical Center - Temple</t>
  </si>
  <si>
    <t>BELL</t>
  </si>
  <si>
    <t>2401 S 31ST ST</t>
  </si>
  <si>
    <t>Temple</t>
  </si>
  <si>
    <t>76508-0002</t>
  </si>
  <si>
    <t>Metroplex Hospital</t>
  </si>
  <si>
    <t>2201 SOUTH CLEAR CREEK RD</t>
  </si>
  <si>
    <t>Killeen</t>
  </si>
  <si>
    <t>76549-4110</t>
  </si>
  <si>
    <t>Baylor Scott &amp; White Continuing Care Hospital</t>
  </si>
  <si>
    <t>546 KEGLEY RD</t>
  </si>
  <si>
    <t>76502-4069</t>
  </si>
  <si>
    <t>Seton Medical Center Harker Heights</t>
  </si>
  <si>
    <t>850 W CENTRAL TEXAS EXPY</t>
  </si>
  <si>
    <t>Harker Heights</t>
  </si>
  <si>
    <t>76548-1890</t>
  </si>
  <si>
    <t>Baptist Medical Center</t>
  </si>
  <si>
    <t>BEXAR</t>
  </si>
  <si>
    <t>111 DALLAS ST</t>
  </si>
  <si>
    <t>San Antonio</t>
  </si>
  <si>
    <t>78205-1230</t>
  </si>
  <si>
    <t>Nix Health Care System</t>
  </si>
  <si>
    <t>414 NAVARRO ST</t>
  </si>
  <si>
    <t>78205-2527</t>
  </si>
  <si>
    <t>University Hospital</t>
  </si>
  <si>
    <t>4502 MEDICAL DR</t>
  </si>
  <si>
    <t>78229-4493</t>
  </si>
  <si>
    <t>Texas Center for Infectious Disease</t>
  </si>
  <si>
    <t>2303 S E MILITARY DR</t>
  </si>
  <si>
    <t>78223-3597</t>
  </si>
  <si>
    <t>CHRISTUS Santa Rosa - Medical Center</t>
  </si>
  <si>
    <t>2827 BABCOCK RD</t>
  </si>
  <si>
    <t>78229</t>
  </si>
  <si>
    <t>Methodist Hospital</t>
  </si>
  <si>
    <t>7700 FLOYD CURL DR</t>
  </si>
  <si>
    <t>78229-3993</t>
  </si>
  <si>
    <t>Southwest General Hospital</t>
  </si>
  <si>
    <t>7400 BARLITE BLVD</t>
  </si>
  <si>
    <t>78224-1399</t>
  </si>
  <si>
    <t>Children's Hospital of San Antonio</t>
  </si>
  <si>
    <t>333 N SANTA ROSA ST</t>
  </si>
  <si>
    <t>78207-3198</t>
  </si>
  <si>
    <t>HEALTHSOUTH Rehabilitation Institute of San Antonio</t>
  </si>
  <si>
    <t>9119 CINNAMON HL</t>
  </si>
  <si>
    <t>78240-5401</t>
  </si>
  <si>
    <t>Kindred Hospital - San Antonio</t>
  </si>
  <si>
    <t>3636 MEDICAL DR</t>
  </si>
  <si>
    <t>78229-2183</t>
  </si>
  <si>
    <t>Warm Springs Rehabilitation Hospital of San Antonio</t>
  </si>
  <si>
    <t>5101 MEDICAL DR</t>
  </si>
  <si>
    <t>78229-6067</t>
  </si>
  <si>
    <t>Methodist Ambulatory Surgery Hospital - Northwest</t>
  </si>
  <si>
    <t>9150 HUEBNER RD STE 100</t>
  </si>
  <si>
    <t>78240-1545</t>
  </si>
  <si>
    <t>Acuity Hospital of South Texas</t>
  </si>
  <si>
    <t>718 LEXINGTON AVE</t>
  </si>
  <si>
    <t>78212-4768</t>
  </si>
  <si>
    <t>LifeCare Hospitals of San Antonio</t>
  </si>
  <si>
    <t>8902 FLOYD CURL DR</t>
  </si>
  <si>
    <t>78240-1681</t>
  </si>
  <si>
    <t>South Texas Spine and Surgical Hospital</t>
  </si>
  <si>
    <t>18600 N HARDY OAK BLVD</t>
  </si>
  <si>
    <t>78258-4206</t>
  </si>
  <si>
    <t>Warm Springs Specialty Hospital of San Antonio</t>
  </si>
  <si>
    <t>7400 BARLITE BLVD FL 2</t>
  </si>
  <si>
    <t>78224-1308</t>
  </si>
  <si>
    <t>Foundation Surgical Hospital of San Antonio</t>
  </si>
  <si>
    <t>9522 HUEBNER RD</t>
  </si>
  <si>
    <t>78240</t>
  </si>
  <si>
    <t>Methodist Stone Oak Hospital</t>
  </si>
  <si>
    <t>1139 E SONTERRA BLVD</t>
  </si>
  <si>
    <t>78258</t>
  </si>
  <si>
    <t>Select Rehabilitation Hospital of San Antonio</t>
  </si>
  <si>
    <t>19126 STONEHUE</t>
  </si>
  <si>
    <t>78258-3490</t>
  </si>
  <si>
    <t>Baptist Emergency Hospital</t>
  </si>
  <si>
    <t>16088 SAN PEDRO</t>
  </si>
  <si>
    <t>78232</t>
  </si>
  <si>
    <t>Cumberland Surgical Hospital</t>
  </si>
  <si>
    <t>5330 N LOOP 1604 W</t>
  </si>
  <si>
    <t>78249-1371</t>
  </si>
  <si>
    <t>CHRISTUS Santa Rosa Hospital - Alamo Heights</t>
  </si>
  <si>
    <t>403 TREELINE PARK BLDG 1</t>
  </si>
  <si>
    <t>78209</t>
  </si>
  <si>
    <t>Goodall-Witcher Hospital</t>
  </si>
  <si>
    <t>BOSQUE</t>
  </si>
  <si>
    <t>PO BOX 549</t>
  </si>
  <si>
    <t>Clifton</t>
  </si>
  <si>
    <t>76634-0549</t>
  </si>
  <si>
    <t>Wadley Regional Medical Center</t>
  </si>
  <si>
    <t>BOWIE</t>
  </si>
  <si>
    <t>1000 PINE ST</t>
  </si>
  <si>
    <t>Texarkana</t>
  </si>
  <si>
    <t>75501-5170</t>
  </si>
  <si>
    <t>HEALTHSOUTH Rehabilitation Hospital of Texarkana</t>
  </si>
  <si>
    <t>515 W 12TH ST</t>
  </si>
  <si>
    <t>75501-4416</t>
  </si>
  <si>
    <t>CHRISTUS St. Michael Rehabilitation Hospital</t>
  </si>
  <si>
    <t>PO BOX 2911</t>
  </si>
  <si>
    <t>75504-2911</t>
  </si>
  <si>
    <t>CHRISTUS St. Michael Health System</t>
  </si>
  <si>
    <t>Post Acute Medical Specialty Hospital at Texarkana North</t>
  </si>
  <si>
    <t>2400 ST MICHAEL DR., 2ND FLR</t>
  </si>
  <si>
    <t>75503</t>
  </si>
  <si>
    <t>CHI St Lukes Health - Brazosport</t>
  </si>
  <si>
    <t>BRAZORIA</t>
  </si>
  <si>
    <t>100 MEDICAL DR</t>
  </si>
  <si>
    <t>Lake Jackson</t>
  </si>
  <si>
    <t>77566-5674</t>
  </si>
  <si>
    <t>Sweeny Community Hospital</t>
  </si>
  <si>
    <t>305 N MCKINNEY ST</t>
  </si>
  <si>
    <t>Sweeny</t>
  </si>
  <si>
    <t>77480-2895</t>
  </si>
  <si>
    <t>Pearland Medical Center</t>
  </si>
  <si>
    <t>11100 SHADOW CREEK PARKWAY</t>
  </si>
  <si>
    <t>Pearland</t>
  </si>
  <si>
    <t>77584</t>
  </si>
  <si>
    <t>College Station Medical Center</t>
  </si>
  <si>
    <t>BRAZOS</t>
  </si>
  <si>
    <t>PO BOX 10000</t>
  </si>
  <si>
    <t>College Station</t>
  </si>
  <si>
    <t>77842-3500</t>
  </si>
  <si>
    <t>St. Joseph Regional Health Center</t>
  </si>
  <si>
    <t>2801 FRANCISCAN DR</t>
  </si>
  <si>
    <t>Bryan</t>
  </si>
  <si>
    <t>77802-2599</t>
  </si>
  <si>
    <t>The Physicians Centre Hospital</t>
  </si>
  <si>
    <t>3131 UNIVERSITY DR E</t>
  </si>
  <si>
    <t>77802-3473</t>
  </si>
  <si>
    <t>Baylor Scott &amp; White Medical Center - College Station</t>
  </si>
  <si>
    <t>700 SCOTT &amp; WHITE DR</t>
  </si>
  <si>
    <t>77845</t>
  </si>
  <si>
    <t>Big Bend Regional Medical Center</t>
  </si>
  <si>
    <t>BREWSTER</t>
  </si>
  <si>
    <t>2600 HWY 118 N</t>
  </si>
  <si>
    <t>Alpine</t>
  </si>
  <si>
    <t>79830-2002</t>
  </si>
  <si>
    <t>Brownwood Regional Medical Center</t>
  </si>
  <si>
    <t>BROWN</t>
  </si>
  <si>
    <t>PO BOX 760</t>
  </si>
  <si>
    <t>Brownwood</t>
  </si>
  <si>
    <t>76804-0760</t>
  </si>
  <si>
    <t>CHI St Joeph Health Burleson Hospital</t>
  </si>
  <si>
    <t>BURLESON</t>
  </si>
  <si>
    <t>PO BOX 360</t>
  </si>
  <si>
    <t>Caldwell</t>
  </si>
  <si>
    <t>77836-0360</t>
  </si>
  <si>
    <t>Seton Highland Lakes</t>
  </si>
  <si>
    <t>BURNET</t>
  </si>
  <si>
    <t>PO BOX 1219</t>
  </si>
  <si>
    <t>Burnet</t>
  </si>
  <si>
    <t>78611-7219</t>
  </si>
  <si>
    <t>Baylor Scott &amp; White Medical Center - Marble Falls</t>
  </si>
  <si>
    <t>810 W HIGHWAY 71</t>
  </si>
  <si>
    <t>Marble Falls</t>
  </si>
  <si>
    <t>Seton Edgar B Davis</t>
  </si>
  <si>
    <t>CALDWELL</t>
  </si>
  <si>
    <t>130 HAYS ST</t>
  </si>
  <si>
    <t>Luling</t>
  </si>
  <si>
    <t>78648</t>
  </si>
  <si>
    <t>PAM Specialty Hospital of Luling</t>
  </si>
  <si>
    <t>200 MEMORIAL DR</t>
  </si>
  <si>
    <t>78648-3213</t>
  </si>
  <si>
    <t>Memorial Medical Center</t>
  </si>
  <si>
    <t>CALHOUN</t>
  </si>
  <si>
    <t>PO BOX 25</t>
  </si>
  <si>
    <t>Port Lavaca</t>
  </si>
  <si>
    <t>77979-0025</t>
  </si>
  <si>
    <t>Valley Baptist Medical Center - Brownsville</t>
  </si>
  <si>
    <t>CAMERON</t>
  </si>
  <si>
    <t>PO BOX 3590</t>
  </si>
  <si>
    <t>Brownsville</t>
  </si>
  <si>
    <t>78523-3590</t>
  </si>
  <si>
    <t>Valley Baptist Medical Center</t>
  </si>
  <si>
    <t>PO BOX 2588</t>
  </si>
  <si>
    <t>Harlingen</t>
  </si>
  <si>
    <t>78551-2588</t>
  </si>
  <si>
    <t>Valley Regional Medical Center</t>
  </si>
  <si>
    <t>PO BOX 3710</t>
  </si>
  <si>
    <t>78523-3710</t>
  </si>
  <si>
    <t>Harlingen Medical Center</t>
  </si>
  <si>
    <t>5501 S EXPRESSWAY 77</t>
  </si>
  <si>
    <t>78550-3213</t>
  </si>
  <si>
    <t>South Texas Rehabilitation Hospital</t>
  </si>
  <si>
    <t>425 E ALTON GLOOR BLVD</t>
  </si>
  <si>
    <t>78526-3361</t>
  </si>
  <si>
    <t>Solara Hospital Harlingen</t>
  </si>
  <si>
    <t>508 VICTORIA LN</t>
  </si>
  <si>
    <t>78550</t>
  </si>
  <si>
    <t>East Texas Medical Center Pittsburg</t>
  </si>
  <si>
    <t>CAMP</t>
  </si>
  <si>
    <t>2701 US HIGHWAY 271 N</t>
  </si>
  <si>
    <t>Pittsburg</t>
  </si>
  <si>
    <t>75686-4289</t>
  </si>
  <si>
    <t>Plains Memorial Hospital</t>
  </si>
  <si>
    <t>CASTRO</t>
  </si>
  <si>
    <t>PO BOX 278</t>
  </si>
  <si>
    <t>Dimmitt</t>
  </si>
  <si>
    <t>79027-0278</t>
  </si>
  <si>
    <t>Bayside Community Hospital</t>
  </si>
  <si>
    <t>CHAMBERS</t>
  </si>
  <si>
    <t>PO BOX 398</t>
  </si>
  <si>
    <t>Anahuac</t>
  </si>
  <si>
    <t>77514-0398</t>
  </si>
  <si>
    <t>Winnie Community Hospital</t>
  </si>
  <si>
    <t>538 BROADWAY</t>
  </si>
  <si>
    <t>Winnie</t>
  </si>
  <si>
    <t>77665-7600</t>
  </si>
  <si>
    <t>East Texas Medical Center Jacksonville</t>
  </si>
  <si>
    <t>CHEROKEE</t>
  </si>
  <si>
    <t>501 S RAGSDALE ST</t>
  </si>
  <si>
    <t>Jacksonville</t>
  </si>
  <si>
    <t>75766-2413</t>
  </si>
  <si>
    <t>CHRISTUS Mother Frances Hospital - Jacksonville</t>
  </si>
  <si>
    <t>2026 SOUTH JACKSON</t>
  </si>
  <si>
    <t>75766-5822</t>
  </si>
  <si>
    <t>Childress Regional Medical Center</t>
  </si>
  <si>
    <t>CHILDRESS</t>
  </si>
  <si>
    <t>PO BOX 1030</t>
  </si>
  <si>
    <t>Childress</t>
  </si>
  <si>
    <t>79201-1030</t>
  </si>
  <si>
    <t>Clay County Memorial Hospital</t>
  </si>
  <si>
    <t>CLAY</t>
  </si>
  <si>
    <t>310 W SOUTH ST</t>
  </si>
  <si>
    <t>Henrietta</t>
  </si>
  <si>
    <t>76365-3346</t>
  </si>
  <si>
    <t>Cochran Memorial Hospital</t>
  </si>
  <si>
    <t>COCHRAN</t>
  </si>
  <si>
    <t>201 E GRANT AVE</t>
  </si>
  <si>
    <t>Morton</t>
  </si>
  <si>
    <t>79346-3444</t>
  </si>
  <si>
    <t>Coleman County Medical Center</t>
  </si>
  <si>
    <t>COLEMAN</t>
  </si>
  <si>
    <t>310 S PECOS ST</t>
  </si>
  <si>
    <t>Coleman</t>
  </si>
  <si>
    <t>76834-4159</t>
  </si>
  <si>
    <t>Columbia Medical Center of McKinney Subsidiary, L.P.</t>
  </si>
  <si>
    <t>COLLIN</t>
  </si>
  <si>
    <t>4500 MEDICAL CENTER DRIVE</t>
  </si>
  <si>
    <t>McKinney</t>
  </si>
  <si>
    <t>75069-1652</t>
  </si>
  <si>
    <t>Medical Center of Plano</t>
  </si>
  <si>
    <t>3901 W 15TH ST</t>
  </si>
  <si>
    <t>Plano</t>
  </si>
  <si>
    <t>75075-7738</t>
  </si>
  <si>
    <t>Texas Health Presbyterian Hospital Plano</t>
  </si>
  <si>
    <t>6200 W PARKER RD</t>
  </si>
  <si>
    <t>75093-7938</t>
  </si>
  <si>
    <t>HEALTHSOUTH Plano Rehabilitation Hospital</t>
  </si>
  <si>
    <t>2800 W 15TH ST</t>
  </si>
  <si>
    <t>75075-7526</t>
  </si>
  <si>
    <t>75093</t>
  </si>
  <si>
    <t>Plano Specialty Hospital</t>
  </si>
  <si>
    <t>1621 COIT RD</t>
  </si>
  <si>
    <t>75075</t>
  </si>
  <si>
    <t>Texas Health Presbyterian Hospital Allen</t>
  </si>
  <si>
    <t>1105 CENTRAL EXPRESSWAY N</t>
  </si>
  <si>
    <t>Allen</t>
  </si>
  <si>
    <t>75013-6103</t>
  </si>
  <si>
    <t>Baylor Scott &amp; White Medical Center - Frisco</t>
  </si>
  <si>
    <t>5601 WARREN PARKWAY</t>
  </si>
  <si>
    <t>Frisco</t>
  </si>
  <si>
    <t>75034-4069</t>
  </si>
  <si>
    <t>LifeCare Hospitals of Plano</t>
  </si>
  <si>
    <t>6800 PRESTON RD</t>
  </si>
  <si>
    <t>75024-2505</t>
  </si>
  <si>
    <t>Baylor Scott &amp; White Medical Center - Centennial</t>
  </si>
  <si>
    <t>12505 LEBANON RD</t>
  </si>
  <si>
    <t>Baylor Scott &amp; White Medical Center - Plano</t>
  </si>
  <si>
    <t>4700 ALLIANCE BLVD</t>
  </si>
  <si>
    <t>75093-5323</t>
  </si>
  <si>
    <t>Texas Health Center for Diagnostics &amp; Surgery Plano</t>
  </si>
  <si>
    <t>6020 WEST PARKER RD</t>
  </si>
  <si>
    <t>The Heart Hospital Baylor Plano</t>
  </si>
  <si>
    <t>1100 ALLIED DR</t>
  </si>
  <si>
    <t>PAM Rehabilitation Hospital of Allen</t>
  </si>
  <si>
    <t>1001 RAINTREE CR</t>
  </si>
  <si>
    <t>75013</t>
  </si>
  <si>
    <t>Methodist McKinney Hospital</t>
  </si>
  <si>
    <t>8000 W ELDORADO PKWY</t>
  </si>
  <si>
    <t>75070-5940</t>
  </si>
  <si>
    <t>Baylor Institute for Rehabilitation at Frisco</t>
  </si>
  <si>
    <t>2990 LEGACY DR</t>
  </si>
  <si>
    <t>75034-6066</t>
  </si>
  <si>
    <t>Baylor Scott &amp; White Medical Center - McKinney</t>
  </si>
  <si>
    <t>5252 W UNIVERSITY DR</t>
  </si>
  <si>
    <t>75071</t>
  </si>
  <si>
    <t>Star Medical Center</t>
  </si>
  <si>
    <t>4100 MAPLESHADE LN</t>
  </si>
  <si>
    <t>75075-5701</t>
  </si>
  <si>
    <t>Childrens Medical Center Plano</t>
  </si>
  <si>
    <t>7601 PRESTON RD</t>
  </si>
  <si>
    <t>75024</t>
  </si>
  <si>
    <t>Methodist Richardson Medical Center</t>
  </si>
  <si>
    <t>2831 E PRESIDENT GEORGE BUSH HWY</t>
  </si>
  <si>
    <t>Richardson</t>
  </si>
  <si>
    <t>75082</t>
  </si>
  <si>
    <t>Collingsworth General Hospital</t>
  </si>
  <si>
    <t>COLLINGSWORTH</t>
  </si>
  <si>
    <t>1013 15TH ST</t>
  </si>
  <si>
    <t>Wellington</t>
  </si>
  <si>
    <t>79095-3703</t>
  </si>
  <si>
    <t>Rice Medical Center</t>
  </si>
  <si>
    <t>COLORADO</t>
  </si>
  <si>
    <t>PO BOX 277</t>
  </si>
  <si>
    <t>Eagle Lake</t>
  </si>
  <si>
    <t>77434-0277</t>
  </si>
  <si>
    <t>Columbus Community Hospital</t>
  </si>
  <si>
    <t>110 SHULT DR</t>
  </si>
  <si>
    <t>Columbus</t>
  </si>
  <si>
    <t>78934-3016</t>
  </si>
  <si>
    <t>Weimar Medical Center</t>
  </si>
  <si>
    <t>400 YOUENS DR</t>
  </si>
  <si>
    <t>Weimar</t>
  </si>
  <si>
    <t>78962</t>
  </si>
  <si>
    <t>CHRISTUS Santa Rosa Hospital - New Braunfels</t>
  </si>
  <si>
    <t>COMAL</t>
  </si>
  <si>
    <t>600 N UNION AVE</t>
  </si>
  <si>
    <t>New Braunfels</t>
  </si>
  <si>
    <t>78130-4191</t>
  </si>
  <si>
    <t>Warm Springs Specialty Hospital at New Braunfels</t>
  </si>
  <si>
    <t>1445 HANZ DR</t>
  </si>
  <si>
    <t>78130</t>
  </si>
  <si>
    <t>New Braunfels Regional Rehabilitation Hospital</t>
  </si>
  <si>
    <t>2041 SUNDANCE PKWY</t>
  </si>
  <si>
    <t>78130-2779</t>
  </si>
  <si>
    <t>Resolute Health</t>
  </si>
  <si>
    <t>555 CREEKSIDE CROSSING</t>
  </si>
  <si>
    <t>Comanche County Medical Center</t>
  </si>
  <si>
    <t>COMANCHE</t>
  </si>
  <si>
    <t>10201 HWY 16 N</t>
  </si>
  <si>
    <t>Comanche</t>
  </si>
  <si>
    <t>76442</t>
  </si>
  <si>
    <t>Concho County Hospital</t>
  </si>
  <si>
    <t>CONCHO</t>
  </si>
  <si>
    <t>PO BOX 987</t>
  </si>
  <si>
    <t>Eden</t>
  </si>
  <si>
    <t>76837</t>
  </si>
  <si>
    <t>North Texas Medical Center</t>
  </si>
  <si>
    <t>COOKE</t>
  </si>
  <si>
    <t>1900 HOSPITAL BLVD</t>
  </si>
  <si>
    <t>Gainesville</t>
  </si>
  <si>
    <t>76240</t>
  </si>
  <si>
    <t>Muenster Memorial Hospital</t>
  </si>
  <si>
    <t>PO BOX 370</t>
  </si>
  <si>
    <t>Muenster</t>
  </si>
  <si>
    <t>76252-0370</t>
  </si>
  <si>
    <t>Coryell Memorial Hospital</t>
  </si>
  <si>
    <t>CORYELL</t>
  </si>
  <si>
    <t>1507 W MAIN ST</t>
  </si>
  <si>
    <t>Gatesville</t>
  </si>
  <si>
    <t>76528-1098</t>
  </si>
  <si>
    <t>Crane Memorial Hospital</t>
  </si>
  <si>
    <t>CRANE</t>
  </si>
  <si>
    <t>1310 S ALFORD ST</t>
  </si>
  <si>
    <t>Crane</t>
  </si>
  <si>
    <t>79731-3899</t>
  </si>
  <si>
    <t>Crosbyton Clinic Hospital</t>
  </si>
  <si>
    <t>CROSBY</t>
  </si>
  <si>
    <t>710 W MAIN ST</t>
  </si>
  <si>
    <t>Crosbyton</t>
  </si>
  <si>
    <t>79322-2143</t>
  </si>
  <si>
    <t>Culberson Hospital</t>
  </si>
  <si>
    <t>CULBERSON</t>
  </si>
  <si>
    <t>PO BOX 609</t>
  </si>
  <si>
    <t>Van Horn</t>
  </si>
  <si>
    <t>79855-0609</t>
  </si>
  <si>
    <t>Baylor University Medical Center</t>
  </si>
  <si>
    <t>DALLAS</t>
  </si>
  <si>
    <t>3500 GASTON AVE</t>
  </si>
  <si>
    <t>Dallas</t>
  </si>
  <si>
    <t>75246-2088</t>
  </si>
  <si>
    <t>Children's Medical Center of Dallas</t>
  </si>
  <si>
    <t>1935 MEDICAL DISTRICT ST</t>
  </si>
  <si>
    <t>75235-7701</t>
  </si>
  <si>
    <t>Parkland Memorial Hospital</t>
  </si>
  <si>
    <t>5200 HARRY HINES BLVD</t>
  </si>
  <si>
    <t>75235-7708</t>
  </si>
  <si>
    <t>Kindred Hospital - Dallas</t>
  </si>
  <si>
    <t>9525 GREENVILLE AVE</t>
  </si>
  <si>
    <t>75243-4116</t>
  </si>
  <si>
    <t>Baylor Institute for Rehabilitation</t>
  </si>
  <si>
    <t>909 N. WASHINGTON AVE</t>
  </si>
  <si>
    <t>75246</t>
  </si>
  <si>
    <t>Baylor Medical Center at Uptown</t>
  </si>
  <si>
    <t>2727 E LEMMON AVE</t>
  </si>
  <si>
    <t>75204-2833</t>
  </si>
  <si>
    <t>Methodist Dallas Medical Center</t>
  </si>
  <si>
    <t>PO BOX 655999</t>
  </si>
  <si>
    <t>75265-5999</t>
  </si>
  <si>
    <t>Dallas Medical Center</t>
  </si>
  <si>
    <t>PO BOX 819094</t>
  </si>
  <si>
    <t>Texas Health Presbyterian Hospital Dallas</t>
  </si>
  <si>
    <t>8200 WALNUT HILL LN</t>
  </si>
  <si>
    <t>75231-4402</t>
  </si>
  <si>
    <t>Baylor Scott &amp; White Medical Center - Garland</t>
  </si>
  <si>
    <t>2300 MARIE CURIE DR</t>
  </si>
  <si>
    <t>Garland</t>
  </si>
  <si>
    <t>75042-5706</t>
  </si>
  <si>
    <t>Baylor Scott &amp; White Medical Center - Irving</t>
  </si>
  <si>
    <t>1901 N MACARTHUR BLVD</t>
  </si>
  <si>
    <t>Irving</t>
  </si>
  <si>
    <t>75061-2291</t>
  </si>
  <si>
    <t>Dallas Regional Medical Center</t>
  </si>
  <si>
    <t>1011 N GALLOWAY AVE</t>
  </si>
  <si>
    <t>Mesquite</t>
  </si>
  <si>
    <t>75149-2433</t>
  </si>
  <si>
    <t>Medical City Dallas Hospital</t>
  </si>
  <si>
    <t>7777 FOREST LN</t>
  </si>
  <si>
    <t>75230-2505</t>
  </si>
  <si>
    <t>Methodist Charlton Medical Center</t>
  </si>
  <si>
    <t>3500 W WHEATLAND RD</t>
  </si>
  <si>
    <t>75237-3460</t>
  </si>
  <si>
    <t>Baylor Scott &amp; White Medical Center - White Rock</t>
  </si>
  <si>
    <t>9440 POPPY DR</t>
  </si>
  <si>
    <t>75218-3694</t>
  </si>
  <si>
    <t>Texas Scottish Rite Hospital for Children</t>
  </si>
  <si>
    <t>2222 WELBORN ST</t>
  </si>
  <si>
    <t>75219-3924</t>
  </si>
  <si>
    <t>De Soto</t>
  </si>
  <si>
    <t>Promise Hospital of Dallas Inc</t>
  </si>
  <si>
    <t>7955 HARRY HINES BLVD</t>
  </si>
  <si>
    <t>75235-3305</t>
  </si>
  <si>
    <t>Our Children's House</t>
  </si>
  <si>
    <t>3301 SWISS AVE</t>
  </si>
  <si>
    <t>75204-6219</t>
  </si>
  <si>
    <t>LifeCare Hospitals of Dallas</t>
  </si>
  <si>
    <t>1950 RECORD CROSSING RD</t>
  </si>
  <si>
    <t>75235-6223</t>
  </si>
  <si>
    <t>Las Colinas Medical Center</t>
  </si>
  <si>
    <t>6800 N MACARTHUR BLVD</t>
  </si>
  <si>
    <t>75039-2422</t>
  </si>
  <si>
    <t>Kindred Hospital - White Rock</t>
  </si>
  <si>
    <t>9440 POPPY DR 5TH FL S</t>
  </si>
  <si>
    <t>75218</t>
  </si>
  <si>
    <t>Baylor Heart and Vascular Center</t>
  </si>
  <si>
    <t>621 N HALL ST</t>
  </si>
  <si>
    <t>75226-1339</t>
  </si>
  <si>
    <t>Select Specialty Hospital - South Dallas</t>
  </si>
  <si>
    <t>3500 W WHEATLAND RD # 4</t>
  </si>
  <si>
    <t>Baylor Surgical Hospital at Las Colinas</t>
  </si>
  <si>
    <t>400 West Interstate 635</t>
  </si>
  <si>
    <t>75063-3707</t>
  </si>
  <si>
    <t>Texas Institute for Surgery at Texas Health Presbyterian Dallas</t>
  </si>
  <si>
    <t>7115 GREENVILLE AVE</t>
  </si>
  <si>
    <t>75231-5126</t>
  </si>
  <si>
    <t>University of Texas Southwestern Medical Center</t>
  </si>
  <si>
    <t>5323 HARRY HINES BLVD</t>
  </si>
  <si>
    <t>Pine Creek Medical Center</t>
  </si>
  <si>
    <t>9032 HARRY HINES BLVD</t>
  </si>
  <si>
    <t>75235</t>
  </si>
  <si>
    <t>Vibra Specialty Hospital</t>
  </si>
  <si>
    <t>2700 WALKER WAY</t>
  </si>
  <si>
    <t>75115-2088</t>
  </si>
  <si>
    <t>Mesquite Specialty Hospital</t>
  </si>
  <si>
    <t>1024 N GALLOWAY AVE</t>
  </si>
  <si>
    <t>75149</t>
  </si>
  <si>
    <t>Kindred Hospital Dallas Central</t>
  </si>
  <si>
    <t>8050 MEADOWS RD</t>
  </si>
  <si>
    <t>75231-3406</t>
  </si>
  <si>
    <t>North Central Surgical Center, LLP</t>
  </si>
  <si>
    <t>9301 N CENTRAL EXPY STE 100</t>
  </si>
  <si>
    <t>75231</t>
  </si>
  <si>
    <t>HEALTHSOUTH Rehabilitation Hospital of Richardson</t>
  </si>
  <si>
    <t>3351 WATERVIEW PKWY</t>
  </si>
  <si>
    <t>75080-1449</t>
  </si>
  <si>
    <t>Methodist Rehabilitation Hospital</t>
  </si>
  <si>
    <t>3020  W WHEATLAND RD</t>
  </si>
  <si>
    <t>75237-3537</t>
  </si>
  <si>
    <t>Baylor Scott &amp; White Medical Center - Sunnyvale</t>
  </si>
  <si>
    <t>231 S COLLINS RD</t>
  </si>
  <si>
    <t>Sunnyvale</t>
  </si>
  <si>
    <t>75182</t>
  </si>
  <si>
    <t>Mesquite Rehabilitation Hospital</t>
  </si>
  <si>
    <t>1023 N BELT LINE RD</t>
  </si>
  <si>
    <t>75149-1788</t>
  </si>
  <si>
    <t>HEALTHSOUTH Rehabilitation Hospital of Dallas</t>
  </si>
  <si>
    <t>7930 NORTHAVEN RD</t>
  </si>
  <si>
    <t>75230-3331</t>
  </si>
  <si>
    <t>Methodist Hospital for Surgery</t>
  </si>
  <si>
    <t>17101 DALLAS PKWY</t>
  </si>
  <si>
    <t>Addison</t>
  </si>
  <si>
    <t>75001-7103</t>
  </si>
  <si>
    <t>Crescent Medical Center Lancaster</t>
  </si>
  <si>
    <t>2600 W PLEASANT RUN RD</t>
  </si>
  <si>
    <t>Lancaster</t>
  </si>
  <si>
    <t>75146</t>
  </si>
  <si>
    <t>Select Specialty Hospital - Dallas (Downtown)</t>
  </si>
  <si>
    <t>Select Specialty Hospital - Dallas (Garland)</t>
  </si>
  <si>
    <t>2300 MARIE CURIE 3W AND 3E FLORS</t>
  </si>
  <si>
    <t>75042</t>
  </si>
  <si>
    <t>Texas Health Hospital</t>
  </si>
  <si>
    <t>1401 E TRINITY MILLS RD</t>
  </si>
  <si>
    <t>Carrollton</t>
  </si>
  <si>
    <t>75006</t>
  </si>
  <si>
    <t>Medical Arts Hospital</t>
  </si>
  <si>
    <t>DAWSON</t>
  </si>
  <si>
    <t>2200 N BRYAN AVE</t>
  </si>
  <si>
    <t>Lamesa</t>
  </si>
  <si>
    <t>79331-2451</t>
  </si>
  <si>
    <t>Hereford Regional Medical Center</t>
  </si>
  <si>
    <t>DEAF SMITH</t>
  </si>
  <si>
    <t>540 W 15th ST</t>
  </si>
  <si>
    <t>Hereford</t>
  </si>
  <si>
    <t>79045-2820</t>
  </si>
  <si>
    <t>Denton Regional Medical Center</t>
  </si>
  <si>
    <t>DENTON</t>
  </si>
  <si>
    <t>3535 S INTERSTATE 35 E</t>
  </si>
  <si>
    <t>Denton</t>
  </si>
  <si>
    <t>76210-6850</t>
  </si>
  <si>
    <t>Medical Center of Lewisville</t>
  </si>
  <si>
    <t>500 W MAIN ST</t>
  </si>
  <si>
    <t>Lewisville</t>
  </si>
  <si>
    <t>75057-3641</t>
  </si>
  <si>
    <t>Baylor Scott &amp; White Medical Center - Carrollton</t>
  </si>
  <si>
    <t>4343 N JOSEY LN</t>
  </si>
  <si>
    <t>75010-4691</t>
  </si>
  <si>
    <t>Texas Health Presbyterian Hospital Denton</t>
  </si>
  <si>
    <t>3000 I-35</t>
  </si>
  <si>
    <t>76201-5119</t>
  </si>
  <si>
    <t>Select Specialty Hospital - Dallas</t>
  </si>
  <si>
    <t>2329 PARKER RD</t>
  </si>
  <si>
    <t>75010-4713</t>
  </si>
  <si>
    <t>Baylor Medical Center at Trophy Club</t>
  </si>
  <si>
    <t>2850 S HIGHWAY 114 E</t>
  </si>
  <si>
    <t>Trophy Club</t>
  </si>
  <si>
    <t>76262</t>
  </si>
  <si>
    <t>The Heart Hospital Baylor Denton</t>
  </si>
  <si>
    <t>2801 S MAYHILL RD</t>
  </si>
  <si>
    <t>76208</t>
  </si>
  <si>
    <t>Mayhill Hospital</t>
  </si>
  <si>
    <t>2809 S MAYHILL RD</t>
  </si>
  <si>
    <t>Integrity Transitional Hospital</t>
  </si>
  <si>
    <t>2813 S MAYHILL RD</t>
  </si>
  <si>
    <t>Atrium Medical Center</t>
  </si>
  <si>
    <t>2813 S MAYHILL RD 2ND FLOOR</t>
  </si>
  <si>
    <t>Select Rehabilitation Hospital of Denton</t>
  </si>
  <si>
    <t>2620 SCRIPTURE ST</t>
  </si>
  <si>
    <t>76201</t>
  </si>
  <si>
    <t>Baylor Emergency Medical Center</t>
  </si>
  <si>
    <t>26791 HWY 380</t>
  </si>
  <si>
    <t>Aubrey</t>
  </si>
  <si>
    <t>76227</t>
  </si>
  <si>
    <t>Texas Health Presbyterian Hospital Flower Mound</t>
  </si>
  <si>
    <t>4400 LONG PRAIRIE RD</t>
  </si>
  <si>
    <t>Flower Mound</t>
  </si>
  <si>
    <t>75028-1892</t>
  </si>
  <si>
    <t>Icare Rehabilitation Hospital</t>
  </si>
  <si>
    <t>3100 PETERS COLONY RD</t>
  </si>
  <si>
    <t>75022</t>
  </si>
  <si>
    <t>Plano Surgical Hospital</t>
  </si>
  <si>
    <t>2301 MARSH LN STE 100</t>
  </si>
  <si>
    <t>Accel Rehabilitation Hospital of Plano</t>
  </si>
  <si>
    <t>2301 MARSH LN STE 200</t>
  </si>
  <si>
    <t>Cuero Community Hospital</t>
  </si>
  <si>
    <t>DE WITT</t>
  </si>
  <si>
    <t>2550 N ESPLANADE</t>
  </si>
  <si>
    <t>Cuero</t>
  </si>
  <si>
    <t>77954-4716</t>
  </si>
  <si>
    <t>Dimmit County Memorial Hospital</t>
  </si>
  <si>
    <t>DIMMIT</t>
  </si>
  <si>
    <t>PO BOX 1016</t>
  </si>
  <si>
    <t>Carrizo Springs</t>
  </si>
  <si>
    <t>78834-7016</t>
  </si>
  <si>
    <t>Eastland Memorial Hospital</t>
  </si>
  <si>
    <t>EASTLAND</t>
  </si>
  <si>
    <t>PO BOX 897</t>
  </si>
  <si>
    <t>Eastland</t>
  </si>
  <si>
    <t>76448-0897</t>
  </si>
  <si>
    <t>Medical Center Hospital</t>
  </si>
  <si>
    <t>ECTOR</t>
  </si>
  <si>
    <t>PO BOX 7239</t>
  </si>
  <si>
    <t>Odessa</t>
  </si>
  <si>
    <t>79760-7239</t>
  </si>
  <si>
    <t>Odessa Regional Medical Center</t>
  </si>
  <si>
    <t>P.O. BOX 4859</t>
  </si>
  <si>
    <t>79760-4859</t>
  </si>
  <si>
    <t>ContinueCare Hospital at Medical Center Odessa</t>
  </si>
  <si>
    <t>500 W 4TH ST 4TH FL</t>
  </si>
  <si>
    <t>79761</t>
  </si>
  <si>
    <t>Ennis Regional Medical Center</t>
  </si>
  <si>
    <t>ELLIS</t>
  </si>
  <si>
    <t>2201 W LAMPASAS ST</t>
  </si>
  <si>
    <t>Ennis</t>
  </si>
  <si>
    <t>75119-5644</t>
  </si>
  <si>
    <t>Baylor Scott &amp; White Medical Center at Waxahachie</t>
  </si>
  <si>
    <t>2400 N I-35 E</t>
  </si>
  <si>
    <t>Waxahachie</t>
  </si>
  <si>
    <t>75165</t>
  </si>
  <si>
    <t>University Medical Center of El Paso</t>
  </si>
  <si>
    <t>EL PASO</t>
  </si>
  <si>
    <t>PO BOX 20009</t>
  </si>
  <si>
    <t>El Paso</t>
  </si>
  <si>
    <t>79998-0009</t>
  </si>
  <si>
    <t>The Hospitals of Providence Memorial Campus</t>
  </si>
  <si>
    <t>2001 N OREGON ST</t>
  </si>
  <si>
    <t>79902-3368</t>
  </si>
  <si>
    <t>Las Palmas Medical Center</t>
  </si>
  <si>
    <t>1801 N OREGON ST</t>
  </si>
  <si>
    <t>79902-3591</t>
  </si>
  <si>
    <t>The Hospitals of Providence Sierra Campus</t>
  </si>
  <si>
    <t>1625 MEDICAL CENTER DR</t>
  </si>
  <si>
    <t>79902-5044</t>
  </si>
  <si>
    <t>Mesa Hill Specialty Hospital</t>
  </si>
  <si>
    <t>2311 N OREGON ST</t>
  </si>
  <si>
    <t>79902-3216</t>
  </si>
  <si>
    <t>Highlands Rehabilitation Hospital</t>
  </si>
  <si>
    <t>1395 GEORGE DIETER DR</t>
  </si>
  <si>
    <t>79936-7410</t>
  </si>
  <si>
    <t>Kindred Hospital El Paso</t>
  </si>
  <si>
    <t>1740 CURIE DR</t>
  </si>
  <si>
    <t>79902-2901</t>
  </si>
  <si>
    <t>El Paso Specialty Hospital</t>
  </si>
  <si>
    <t>1755 CURIE, SUITE A</t>
  </si>
  <si>
    <t>Foundation Surgical Hospital of El Paso</t>
  </si>
  <si>
    <t>1416 GEORGE DIETER</t>
  </si>
  <si>
    <t>79936-7601</t>
  </si>
  <si>
    <t>El Paso LTAC Hospital</t>
  </si>
  <si>
    <t>1221 N COTTON, 3RD FL</t>
  </si>
  <si>
    <t>79902</t>
  </si>
  <si>
    <t>The Hospitals of Providence East Campus</t>
  </si>
  <si>
    <t>3280 JOE BATTLE BLVD</t>
  </si>
  <si>
    <t>79938-2622</t>
  </si>
  <si>
    <t>El Paso Children's Hospital</t>
  </si>
  <si>
    <t>4845 ALAMEDA AVE</t>
  </si>
  <si>
    <t>79905</t>
  </si>
  <si>
    <t>Texas Health Harris Methodist Hospital Stephenville</t>
  </si>
  <si>
    <t>ERATH</t>
  </si>
  <si>
    <t>411 N BELKNAP</t>
  </si>
  <si>
    <t>Stephenville</t>
  </si>
  <si>
    <t>76401-1399</t>
  </si>
  <si>
    <t>Falls Community Hospital and Clinic</t>
  </si>
  <si>
    <t>FALLS</t>
  </si>
  <si>
    <t>PO BOX 60</t>
  </si>
  <si>
    <t>Marlin</t>
  </si>
  <si>
    <t>76661-0060</t>
  </si>
  <si>
    <t>TMC Bonham Hospital</t>
  </si>
  <si>
    <t>FANNIN</t>
  </si>
  <si>
    <t>PO DRAWER C</t>
  </si>
  <si>
    <t>Bonham</t>
  </si>
  <si>
    <t>75418-4096</t>
  </si>
  <si>
    <t>St. Mark's Medical Center</t>
  </si>
  <si>
    <t>FAYETTE</t>
  </si>
  <si>
    <t>ONE ST MARK'S PLACE</t>
  </si>
  <si>
    <t>La Grange</t>
  </si>
  <si>
    <t>78945</t>
  </si>
  <si>
    <t>Fisher County Hospital District</t>
  </si>
  <si>
    <t>FISHER</t>
  </si>
  <si>
    <t>PO BOX F</t>
  </si>
  <si>
    <t>Rotan</t>
  </si>
  <si>
    <t>79546-0485</t>
  </si>
  <si>
    <t>W.J. Mangold Memorial Hospital</t>
  </si>
  <si>
    <t>FLOYD</t>
  </si>
  <si>
    <t>PO BOX 37</t>
  </si>
  <si>
    <t>Lockney</t>
  </si>
  <si>
    <t>79241-0037</t>
  </si>
  <si>
    <t>OakBend Medical Center</t>
  </si>
  <si>
    <t>FORT BEND</t>
  </si>
  <si>
    <t>1705 JACKSON ST</t>
  </si>
  <si>
    <t>Richmond</t>
  </si>
  <si>
    <t>77469-3289</t>
  </si>
  <si>
    <t>Memorial Hermann Sugar Land</t>
  </si>
  <si>
    <t>17500 W GRAND PKWY S</t>
  </si>
  <si>
    <t>Sugar Land</t>
  </si>
  <si>
    <t>77479-2562</t>
  </si>
  <si>
    <t>Houston Methodist Sugar Land Hospital</t>
  </si>
  <si>
    <t>16655 SOUTHWEST FRWY</t>
  </si>
  <si>
    <t>77479-2343</t>
  </si>
  <si>
    <t>Memorial Hermann Surgical Hospital First Colony</t>
  </si>
  <si>
    <t>16906 SOUTHWEST FWY</t>
  </si>
  <si>
    <t>77479-2350</t>
  </si>
  <si>
    <t>Kindred Hospital Sugar Land</t>
  </si>
  <si>
    <t>1550 FIRST COLONY BLVD</t>
  </si>
  <si>
    <t>77479-4000</t>
  </si>
  <si>
    <t>HEALTHSOUTH Sugar Land Rehabilitation Hospital</t>
  </si>
  <si>
    <t>1325 HY 6</t>
  </si>
  <si>
    <t>77478</t>
  </si>
  <si>
    <t>St. Luke's Sugar Land Hospital</t>
  </si>
  <si>
    <t>1317 LAKE POINT PKWY</t>
  </si>
  <si>
    <t>77478-3997</t>
  </si>
  <si>
    <t>11929 W AIRPORT BLVD</t>
  </si>
  <si>
    <t>Stafford</t>
  </si>
  <si>
    <t>77477</t>
  </si>
  <si>
    <t>Emerus Hospital</t>
  </si>
  <si>
    <t>16000 SW FREEWAY</t>
  </si>
  <si>
    <t>77479</t>
  </si>
  <si>
    <t>East Texas Medical Center - Fairfield</t>
  </si>
  <si>
    <t>FREESTONE</t>
  </si>
  <si>
    <t>125 NEWMAN ST</t>
  </si>
  <si>
    <t>Fairfield</t>
  </si>
  <si>
    <t>75840-1499</t>
  </si>
  <si>
    <t>Nix Community General Hospital</t>
  </si>
  <si>
    <t>FRIO</t>
  </si>
  <si>
    <t>230 W MILLER ST</t>
  </si>
  <si>
    <t>Dilley</t>
  </si>
  <si>
    <t>78017-3818</t>
  </si>
  <si>
    <t>Frio Regional Hospital</t>
  </si>
  <si>
    <t>200 S. IH-35</t>
  </si>
  <si>
    <t>Pearsall</t>
  </si>
  <si>
    <t>78061-3998</t>
  </si>
  <si>
    <t>Memorial Hospital</t>
  </si>
  <si>
    <t>GAINES</t>
  </si>
  <si>
    <t>209 NW 8TH ST</t>
  </si>
  <si>
    <t>Seminole</t>
  </si>
  <si>
    <t>79360-3447</t>
  </si>
  <si>
    <t>Shriners Hospital for Children- Galveston</t>
  </si>
  <si>
    <t>GALVESTON</t>
  </si>
  <si>
    <t>815 MARKET ST</t>
  </si>
  <si>
    <t>Galveston</t>
  </si>
  <si>
    <t>77550-2720</t>
  </si>
  <si>
    <t>University of Texas Medical Branch Hospital</t>
  </si>
  <si>
    <t>301 UNIVERSITY BLVD</t>
  </si>
  <si>
    <t>77550-2708</t>
  </si>
  <si>
    <t>Hill Country Memorial Hospital</t>
  </si>
  <si>
    <t>GILLESPIE</t>
  </si>
  <si>
    <t>PO BOX 835</t>
  </si>
  <si>
    <t>Fredericksburg</t>
  </si>
  <si>
    <t>78624-0835</t>
  </si>
  <si>
    <t>GONZALES</t>
  </si>
  <si>
    <t>PO BOX 587</t>
  </si>
  <si>
    <t>Gonzales</t>
  </si>
  <si>
    <t>78629-0587</t>
  </si>
  <si>
    <t>Pampa Regional Medical Center</t>
  </si>
  <si>
    <t>GRAY</t>
  </si>
  <si>
    <t>ONE MEDICAL PLAZA</t>
  </si>
  <si>
    <t>Pampa</t>
  </si>
  <si>
    <t>79065</t>
  </si>
  <si>
    <t>Texoma Medical Center</t>
  </si>
  <si>
    <t>GRAYSON</t>
  </si>
  <si>
    <t>5016 S US HIGHWAY 75</t>
  </si>
  <si>
    <t>Denison</t>
  </si>
  <si>
    <t>75020-4584</t>
  </si>
  <si>
    <t>Wilson N. Jones Regional Medical Center</t>
  </si>
  <si>
    <t>500 N HIGHLAND AVE</t>
  </si>
  <si>
    <t>Sherman</t>
  </si>
  <si>
    <t>75092-7354</t>
  </si>
  <si>
    <t>Carrus Specialty Hospital</t>
  </si>
  <si>
    <t>1810 W US HIGHWAY 82</t>
  </si>
  <si>
    <t>75092-7069</t>
  </si>
  <si>
    <t>Carrus Rehabilitation Hospital</t>
  </si>
  <si>
    <t>Baylor Scott &amp; White Surgical  Hospital at Sherman</t>
  </si>
  <si>
    <t>3601 N CALAIS DR</t>
  </si>
  <si>
    <t>75090</t>
  </si>
  <si>
    <t>Allegiance Specialty Hospital of Kilgore</t>
  </si>
  <si>
    <t>GREGG</t>
  </si>
  <si>
    <t>1612 S HENDERSON BLVD</t>
  </si>
  <si>
    <t>Kilgore</t>
  </si>
  <si>
    <t>75662-3594</t>
  </si>
  <si>
    <t>Christus Good Shepherd Medical Center</t>
  </si>
  <si>
    <t>700 E MARSHALL AVE</t>
  </si>
  <si>
    <t>Longview</t>
  </si>
  <si>
    <t>75601-5572</t>
  </si>
  <si>
    <t>Longview Regional Medical Center</t>
  </si>
  <si>
    <t>PO BOX 14000</t>
  </si>
  <si>
    <t>75607-4000</t>
  </si>
  <si>
    <t>Select Specialty Hospital - Longview, Inc.</t>
  </si>
  <si>
    <t>700 E Marshall Ave</t>
  </si>
  <si>
    <t>75601-5580</t>
  </si>
  <si>
    <t>CHI St Joseph Health Grimes Hospital</t>
  </si>
  <si>
    <t>GRIMES</t>
  </si>
  <si>
    <t>210 S JUDSON ST</t>
  </si>
  <si>
    <t>Navasota</t>
  </si>
  <si>
    <t>77868-3704</t>
  </si>
  <si>
    <t>Guadalupe Regional Medical Center</t>
  </si>
  <si>
    <t>GUADALUPE</t>
  </si>
  <si>
    <t>1215 E COURT ST</t>
  </si>
  <si>
    <t>Seguin</t>
  </si>
  <si>
    <t>78155-5189</t>
  </si>
  <si>
    <t>Covenant Hospital Plainview</t>
  </si>
  <si>
    <t>HALE</t>
  </si>
  <si>
    <t>2601 DIMMITT RD</t>
  </si>
  <si>
    <t>Plainview</t>
  </si>
  <si>
    <t>79072-1833</t>
  </si>
  <si>
    <t>Hamilton General Hospital</t>
  </si>
  <si>
    <t>HAMILTON</t>
  </si>
  <si>
    <t>400 N BROWN ST</t>
  </si>
  <si>
    <t>Hamilton</t>
  </si>
  <si>
    <t>76531-1598</t>
  </si>
  <si>
    <t>Hansford County Hospital</t>
  </si>
  <si>
    <t>HANSFORD</t>
  </si>
  <si>
    <t>707 S ROLAND ST</t>
  </si>
  <si>
    <t>Spearman</t>
  </si>
  <si>
    <t>79081-3441</t>
  </si>
  <si>
    <t>Chillicothe Hospital</t>
  </si>
  <si>
    <t>HARDEMAN</t>
  </si>
  <si>
    <t>Chillicothe</t>
  </si>
  <si>
    <t>79225-0370</t>
  </si>
  <si>
    <t>Hardeman County Memorial Hospital</t>
  </si>
  <si>
    <t>PO BOX 90</t>
  </si>
  <si>
    <t>Quanah</t>
  </si>
  <si>
    <t>79252-0090</t>
  </si>
  <si>
    <t>Houston Methodist San Jacinto Hospital</t>
  </si>
  <si>
    <t>HARRIS</t>
  </si>
  <si>
    <t>4401 GARTH RD</t>
  </si>
  <si>
    <t>Baytown</t>
  </si>
  <si>
    <t>77521-3160</t>
  </si>
  <si>
    <t>Memorial Hermann Hospital</t>
  </si>
  <si>
    <t>6411 FANNIN ST</t>
  </si>
  <si>
    <t>Houston</t>
  </si>
  <si>
    <t>77030-1501</t>
  </si>
  <si>
    <t>Houston Northwest Medical Center</t>
  </si>
  <si>
    <t>710 FM 1960  W</t>
  </si>
  <si>
    <t>77090-3496</t>
  </si>
  <si>
    <t>University of Texas M.D. Anderson Cancer Center</t>
  </si>
  <si>
    <t>1515 HOLCOMBE BLVD, BOX 43</t>
  </si>
  <si>
    <t>77030-4009</t>
  </si>
  <si>
    <t>Houston Methodist Hosptial</t>
  </si>
  <si>
    <t>6565 FANNIN ST</t>
  </si>
  <si>
    <t>77030-2707</t>
  </si>
  <si>
    <t>Memorial Hermann Memorial City Medical Center</t>
  </si>
  <si>
    <t>921 N GESSNER DR</t>
  </si>
  <si>
    <t>77024-2501</t>
  </si>
  <si>
    <t>St. Joseph Medical Center</t>
  </si>
  <si>
    <t>1401 ST JOSEPH PKWY</t>
  </si>
  <si>
    <t>CHI St Luke's Health Baylor College of Medicine Medical Center</t>
  </si>
  <si>
    <t>6720 BERTNER ST</t>
  </si>
  <si>
    <t>77030-2697</t>
  </si>
  <si>
    <t>Shriners Hospitals For Children</t>
  </si>
  <si>
    <t>6977 MAIN ST</t>
  </si>
  <si>
    <t>77030-3701</t>
  </si>
  <si>
    <t>Texas Children's Hospital</t>
  </si>
  <si>
    <t>6621 FANNIN ST</t>
  </si>
  <si>
    <t>77030-2399</t>
  </si>
  <si>
    <t>TIRR Memorial Hermann</t>
  </si>
  <si>
    <t>1333 MOURSUND ST</t>
  </si>
  <si>
    <t>77030-3405</t>
  </si>
  <si>
    <t>West Houston Medical Center</t>
  </si>
  <si>
    <t>12141 RICHMOND AVE</t>
  </si>
  <si>
    <t>77082-2499</t>
  </si>
  <si>
    <t>Bayshore Medical Center</t>
  </si>
  <si>
    <t>4000 SPENCER HWY</t>
  </si>
  <si>
    <t>Pasadena</t>
  </si>
  <si>
    <t>77504-1294</t>
  </si>
  <si>
    <t>Kindred Hospital Bay Area</t>
  </si>
  <si>
    <t>4801 E SAM HOUSTON PKWY S</t>
  </si>
  <si>
    <t>77505-3955</t>
  </si>
  <si>
    <t>Clear Lake Regional Medical Center</t>
  </si>
  <si>
    <t>500 MEDICAL CENTER BLVD</t>
  </si>
  <si>
    <t>Webster</t>
  </si>
  <si>
    <t>77598-4286</t>
  </si>
  <si>
    <t>Memorial Hermann Greater Heights Hospital</t>
  </si>
  <si>
    <t>1635 NORTH LOOP W</t>
  </si>
  <si>
    <t>77008-1500</t>
  </si>
  <si>
    <t>Harris Health System Ben Taub Hospital</t>
  </si>
  <si>
    <t>1504 TAUB LOOP</t>
  </si>
  <si>
    <t>77030-1608</t>
  </si>
  <si>
    <t>Memorial Hermann Southeast Hospital</t>
  </si>
  <si>
    <t>11800 ASTORIA BLVD</t>
  </si>
  <si>
    <t>77089-6041</t>
  </si>
  <si>
    <t>Park Plaza Hospital</t>
  </si>
  <si>
    <t>1313 HERMANN DR</t>
  </si>
  <si>
    <t>77004-7092</t>
  </si>
  <si>
    <t>The Woman's Hospital of Texas</t>
  </si>
  <si>
    <t>7600 FANNIN ST</t>
  </si>
  <si>
    <t>77054-1900</t>
  </si>
  <si>
    <t>Tomball Regional Hospital</t>
  </si>
  <si>
    <t>605 HOLDERRIETH BLVD</t>
  </si>
  <si>
    <t>Tomball</t>
  </si>
  <si>
    <t>77375-6490</t>
  </si>
  <si>
    <t>Memorial Hermann Southwest Hospital</t>
  </si>
  <si>
    <t>7600 BEECHNUT ST</t>
  </si>
  <si>
    <t>77074-4389</t>
  </si>
  <si>
    <t>Memorial Hermann Northeast Hospital</t>
  </si>
  <si>
    <t>18951 MEMORIAL N</t>
  </si>
  <si>
    <t>Humble</t>
  </si>
  <si>
    <t>77338</t>
  </si>
  <si>
    <t>Houston Methodist St. John Hospital</t>
  </si>
  <si>
    <t>18300 ST JOHN DR</t>
  </si>
  <si>
    <t>Nassau Bay</t>
  </si>
  <si>
    <t>77058-6302</t>
  </si>
  <si>
    <t>Memorial Hermann Katy Hospital</t>
  </si>
  <si>
    <t>23900 KATY FWY</t>
  </si>
  <si>
    <t>Katy</t>
  </si>
  <si>
    <t>77494-1323</t>
  </si>
  <si>
    <t>Cypress Fairbanks Medical Center</t>
  </si>
  <si>
    <t>10655 STEEPLETOP DR</t>
  </si>
  <si>
    <t>77065-4297</t>
  </si>
  <si>
    <t>HEALTHSOUTH Rehabilitation Hospital of Humble</t>
  </si>
  <si>
    <t>19002 McKAY DR</t>
  </si>
  <si>
    <t>TOPS Surgical Specialty Hospital</t>
  </si>
  <si>
    <t>17080 RED OAK DR</t>
  </si>
  <si>
    <t>77090-2692</t>
  </si>
  <si>
    <t>Kindred Hospital Houston Medical Center</t>
  </si>
  <si>
    <t>6441 MAIN ST</t>
  </si>
  <si>
    <t>77030-1596</t>
  </si>
  <si>
    <t>Kindred Rehabilitation Hospital Clear Lake</t>
  </si>
  <si>
    <t>655 E MEDICAL CENTER BLVD</t>
  </si>
  <si>
    <t>77598-4328</t>
  </si>
  <si>
    <t>Cornerstone Hospital of Houston - Clear Lake</t>
  </si>
  <si>
    <t>709 MEDICAL CENTER BLVD</t>
  </si>
  <si>
    <t>77598-4005</t>
  </si>
  <si>
    <t>Kindred Hospital Houston Northwest</t>
  </si>
  <si>
    <t>11297 FALLBROOK DR</t>
  </si>
  <si>
    <t>77065-4230</t>
  </si>
  <si>
    <t>Promise Hospital of Houston Inc</t>
  </si>
  <si>
    <t>6160 SOUTH LOOP E</t>
  </si>
  <si>
    <t>77087-1010</t>
  </si>
  <si>
    <t>Houston Hospital for Specialized Surgery</t>
  </si>
  <si>
    <t>5445 LA BRANCH ST</t>
  </si>
  <si>
    <t>77004-6835</t>
  </si>
  <si>
    <t>Plaza Specialty Hospital</t>
  </si>
  <si>
    <t>1300 BINZ ST</t>
  </si>
  <si>
    <t>77004-7016</t>
  </si>
  <si>
    <t>Texas Orthopedic Hospital</t>
  </si>
  <si>
    <t>7401 S MAIN</t>
  </si>
  <si>
    <t>77030-4509</t>
  </si>
  <si>
    <t>Cornerstone Hospital Medical Center</t>
  </si>
  <si>
    <t>2001 HERMANN DR</t>
  </si>
  <si>
    <t>77004</t>
  </si>
  <si>
    <t>Healthbridge Children's Hospital - Houston Ltd.</t>
  </si>
  <si>
    <t>2929 WOODLAND PARK DR</t>
  </si>
  <si>
    <t>77082-2687</t>
  </si>
  <si>
    <t>Surgery Specialty Hospitals of America Southeast Houston</t>
  </si>
  <si>
    <t>4301-B VISTA RD</t>
  </si>
  <si>
    <t>77504-2117</t>
  </si>
  <si>
    <t>Kindred Hospital Tomball</t>
  </si>
  <si>
    <t>505 GRAHAM DR</t>
  </si>
  <si>
    <t>77375-3368</t>
  </si>
  <si>
    <t>Houston Methodist St. Catherine Hospital</t>
  </si>
  <si>
    <t>701 S FRY</t>
  </si>
  <si>
    <t>77450-2237</t>
  </si>
  <si>
    <t>Kindred Hospital Clear Lake</t>
  </si>
  <si>
    <t>350 BLOSSOM ST</t>
  </si>
  <si>
    <t>77598-4206</t>
  </si>
  <si>
    <t>Houston Methodist Willowbrook Hospital</t>
  </si>
  <si>
    <t>18220 TOMBALL PKY</t>
  </si>
  <si>
    <t>77070-4318</t>
  </si>
  <si>
    <t>Kingwood</t>
  </si>
  <si>
    <t>Memorial Hermann Specialty Hospital Kingwood</t>
  </si>
  <si>
    <t>300 KINGWOOD MEDICAL DR</t>
  </si>
  <si>
    <t>77339-6400</t>
  </si>
  <si>
    <t>Houston Physicians' Hospital</t>
  </si>
  <si>
    <t>333 NORTH TEXAS AVE</t>
  </si>
  <si>
    <t>77598</t>
  </si>
  <si>
    <t>Memorial Hermann Rehabilitation Hospital Katy</t>
  </si>
  <si>
    <t>21720 KINGSLAND BLVD #102</t>
  </si>
  <si>
    <t>77450-2513</t>
  </si>
  <si>
    <t>Bellaire Surgical Hospital Holdings LLC</t>
  </si>
  <si>
    <t>411 FIRST ST</t>
  </si>
  <si>
    <t>Bellaire</t>
  </si>
  <si>
    <t>77401</t>
  </si>
  <si>
    <t>North Cypress Medical Center</t>
  </si>
  <si>
    <t>21214 NW FWY</t>
  </si>
  <si>
    <t>Cypress</t>
  </si>
  <si>
    <t>77429</t>
  </si>
  <si>
    <t>St. Luke's Patients Medical Center</t>
  </si>
  <si>
    <t>4600 E SAM HOUSTON PKWY S</t>
  </si>
  <si>
    <t>77505-3948</t>
  </si>
  <si>
    <t>Icon Hospital, LLP</t>
  </si>
  <si>
    <t>19211 MCKAY DR</t>
  </si>
  <si>
    <t>77338-5502</t>
  </si>
  <si>
    <t>HopeBridge Hospital</t>
  </si>
  <si>
    <t>5556 GASMER</t>
  </si>
  <si>
    <t>77035</t>
  </si>
  <si>
    <t>Humble Surgical Hospital</t>
  </si>
  <si>
    <t>1475 FM 1960 BYPASS RD E</t>
  </si>
  <si>
    <t>77338-3909</t>
  </si>
  <si>
    <t>St. Luke's Hospital at the Vintage</t>
  </si>
  <si>
    <t>20171 CHASEWOOD PARK DR</t>
  </si>
  <si>
    <t>77070</t>
  </si>
  <si>
    <t>Houston Methodist West  Hospital</t>
  </si>
  <si>
    <t>18500 Katy FWY</t>
  </si>
  <si>
    <t>77094-1110</t>
  </si>
  <si>
    <t>Victory Medical Center Houston</t>
  </si>
  <si>
    <t>HEALTHSOUTH Rehabilitation Hospital of Cypress</t>
  </si>
  <si>
    <t>13031 WORTHAM CENTER DR</t>
  </si>
  <si>
    <t>77065-5662</t>
  </si>
  <si>
    <t>Kindred Rehabilitation Hospital Northeast Houston</t>
  </si>
  <si>
    <t>18839 MCKAY BLVD</t>
  </si>
  <si>
    <t>HEALTHSOUTH Rehabilitation Hospital the Vintage</t>
  </si>
  <si>
    <t>20180 CHASEWOOD PARK DR</t>
  </si>
  <si>
    <t>AD Hospital East LLC</t>
  </si>
  <si>
    <t>12950 EAST FWY STE 100</t>
  </si>
  <si>
    <t>77015-5710</t>
  </si>
  <si>
    <t>New Life Hospital</t>
  </si>
  <si>
    <t>17400 RED OAK DR</t>
  </si>
  <si>
    <t>77090-1246</t>
  </si>
  <si>
    <t>Westside Surgical Hosptial</t>
  </si>
  <si>
    <t>4200 TWELVE OAKS DR</t>
  </si>
  <si>
    <t>77027</t>
  </si>
  <si>
    <t>Emerus Community Hospital</t>
  </si>
  <si>
    <t>24429 TOMBALL PARKWAY SUITE 100</t>
  </si>
  <si>
    <t>77375</t>
  </si>
  <si>
    <t>Altus Baytown Hospital</t>
  </si>
  <si>
    <t>1626 W BAKER RD</t>
  </si>
  <si>
    <t>77521</t>
  </si>
  <si>
    <t>Bay Area Regional Medical Center</t>
  </si>
  <si>
    <t>200 BLOSSOM ST</t>
  </si>
  <si>
    <t>PAM Rehabilitation Hospital of Clear Lake</t>
  </si>
  <si>
    <t>110 E MEDICAL CENTER BLVD</t>
  </si>
  <si>
    <t>77598-4301</t>
  </si>
  <si>
    <t>United Memorial Medical Center</t>
  </si>
  <si>
    <t>510 W TIDWELL RD</t>
  </si>
  <si>
    <t>77091-4399</t>
  </si>
  <si>
    <t>Christus Good Shepherd Medical Center - Marshall</t>
  </si>
  <si>
    <t>HARRISON</t>
  </si>
  <si>
    <t>PO BOX 1599</t>
  </si>
  <si>
    <t>Marshall</t>
  </si>
  <si>
    <t>75671-1599</t>
  </si>
  <si>
    <t>Coon Memorial Hospital and Home</t>
  </si>
  <si>
    <t>HARTLEY</t>
  </si>
  <si>
    <t>1411 DENVER AVE</t>
  </si>
  <si>
    <t>Dalhart</t>
  </si>
  <si>
    <t>79022-4809</t>
  </si>
  <si>
    <t>Haskell Memorial Hospital</t>
  </si>
  <si>
    <t>HASKELL</t>
  </si>
  <si>
    <t>PO BOX 1117</t>
  </si>
  <si>
    <t>Haskell</t>
  </si>
  <si>
    <t>79521-1117</t>
  </si>
  <si>
    <t>Central Texas Medical Center</t>
  </si>
  <si>
    <t>HAYS</t>
  </si>
  <si>
    <t>1301 WONDER WORLD DR</t>
  </si>
  <si>
    <t>San Marcos</t>
  </si>
  <si>
    <t>78666-7544</t>
  </si>
  <si>
    <t>Seton Medical Center Hays</t>
  </si>
  <si>
    <t>6001 KYLE PARKWAY</t>
  </si>
  <si>
    <t>Kyle</t>
  </si>
  <si>
    <t>78640</t>
  </si>
  <si>
    <t>Warm Springs Rehabilitation Hospital of Kyle</t>
  </si>
  <si>
    <t>5980 KYLE PARKWAY</t>
  </si>
  <si>
    <t>Hemphill County Hospital</t>
  </si>
  <si>
    <t>HEMPHILL</t>
  </si>
  <si>
    <t>1020 S 4TH ST</t>
  </si>
  <si>
    <t>Canadian</t>
  </si>
  <si>
    <t>79014-3315</t>
  </si>
  <si>
    <t>East Texas Medical Center Athens</t>
  </si>
  <si>
    <t>HENDERSON</t>
  </si>
  <si>
    <t>2000 S PALESTINE ST</t>
  </si>
  <si>
    <t>Athens</t>
  </si>
  <si>
    <t>75751-5610</t>
  </si>
  <si>
    <t>Edinburg Regional Medical Center</t>
  </si>
  <si>
    <t>HIDALGO</t>
  </si>
  <si>
    <t>1102 W TRENTON RD</t>
  </si>
  <si>
    <t>Edinburg</t>
  </si>
  <si>
    <t>Mission Regional Medical Center</t>
  </si>
  <si>
    <t>900 S BRYAN RD</t>
  </si>
  <si>
    <t>Mission</t>
  </si>
  <si>
    <t>78572-6613</t>
  </si>
  <si>
    <t>Knapp Medical Center</t>
  </si>
  <si>
    <t>PO BOX 1110</t>
  </si>
  <si>
    <t>Weslaco</t>
  </si>
  <si>
    <t>78599-1110</t>
  </si>
  <si>
    <t>Rio Grande Regional Hospital</t>
  </si>
  <si>
    <t>101 E RIDGE RD</t>
  </si>
  <si>
    <t>McAllen</t>
  </si>
  <si>
    <t>78503-1299</t>
  </si>
  <si>
    <t>LifeCare Hospitals of South Texas</t>
  </si>
  <si>
    <t>5101 N JACKSON RD</t>
  </si>
  <si>
    <t>78504</t>
  </si>
  <si>
    <t>Cornerstone Regional Hospital</t>
  </si>
  <si>
    <t>2302 CORNERSTONE BLVD</t>
  </si>
  <si>
    <t>Doctor's Hospital at Renaissance</t>
  </si>
  <si>
    <t>5501 S MCCOLL</t>
  </si>
  <si>
    <t>Weslaco Regional Rehabilitation Hospital</t>
  </si>
  <si>
    <t>906 S JAMES ST</t>
  </si>
  <si>
    <t>Solara Hospital McAllen LP</t>
  </si>
  <si>
    <t>301 W EXPRESSWAY 83 8TH FL</t>
  </si>
  <si>
    <t>78503</t>
  </si>
  <si>
    <t>Hill Regional Hospital</t>
  </si>
  <si>
    <t>HILL</t>
  </si>
  <si>
    <t>101 CIRCLE DR</t>
  </si>
  <si>
    <t>Hillsboro</t>
  </si>
  <si>
    <t>76645</t>
  </si>
  <si>
    <t>Covenant Hospital Levelland</t>
  </si>
  <si>
    <t>HOCKLEY</t>
  </si>
  <si>
    <t>1900 COLLEGE AVE</t>
  </si>
  <si>
    <t>Levelland</t>
  </si>
  <si>
    <t>79336-6508</t>
  </si>
  <si>
    <t>Lake Granbury Medical Center</t>
  </si>
  <si>
    <t>HOOD</t>
  </si>
  <si>
    <t>1310 PALUXY RD</t>
  </si>
  <si>
    <t>Granbury</t>
  </si>
  <si>
    <t>76048-5699</t>
  </si>
  <si>
    <t>Christus Mother Frances Hospital - Sulphur Springs</t>
  </si>
  <si>
    <t>HOPKINS</t>
  </si>
  <si>
    <t>PO BOX 275</t>
  </si>
  <si>
    <t>Sulphur Springs</t>
  </si>
  <si>
    <t>75483-0275</t>
  </si>
  <si>
    <t>Timberlands Hospital</t>
  </si>
  <si>
    <t>HOUSTON</t>
  </si>
  <si>
    <t>1100 E LOOP 304</t>
  </si>
  <si>
    <t>Crockett</t>
  </si>
  <si>
    <t>75835-1810</t>
  </si>
  <si>
    <t>HOWARD</t>
  </si>
  <si>
    <t>Big Spring</t>
  </si>
  <si>
    <t>Scenic Mountain Medical Center</t>
  </si>
  <si>
    <t>1601 W 11TH PL</t>
  </si>
  <si>
    <t>79720-4198</t>
  </si>
  <si>
    <t>Hunt Regional Medical Center Greenville</t>
  </si>
  <si>
    <t>HUNT</t>
  </si>
  <si>
    <t>4215 JOE RAMSEY BLVD E</t>
  </si>
  <si>
    <t>Greenville</t>
  </si>
  <si>
    <t>75401-7852</t>
  </si>
  <si>
    <t>Golden Plains Community Hospital</t>
  </si>
  <si>
    <t>HUTCHINSON</t>
  </si>
  <si>
    <t>Borger</t>
  </si>
  <si>
    <t>79007-7579</t>
  </si>
  <si>
    <t>Faith Community Hospital</t>
  </si>
  <si>
    <t>JACK</t>
  </si>
  <si>
    <t>215 CHISHOLM TRAIL</t>
  </si>
  <si>
    <t>Jacksboro</t>
  </si>
  <si>
    <t>76458</t>
  </si>
  <si>
    <t>Jackson County Hospital</t>
  </si>
  <si>
    <t>JACKSON</t>
  </si>
  <si>
    <t>1013 SOUTH WELLS STREET</t>
  </si>
  <si>
    <t>Edna</t>
  </si>
  <si>
    <t>77957-4098</t>
  </si>
  <si>
    <t>CHRISTUS Southeast Texas - Jasper Memorial</t>
  </si>
  <si>
    <t>JASPER</t>
  </si>
  <si>
    <t>1275 MARVIN HANCOCK DR</t>
  </si>
  <si>
    <t>Jasper</t>
  </si>
  <si>
    <t>75951-4995</t>
  </si>
  <si>
    <t>Baptist Hospitals of Southeast Texas</t>
  </si>
  <si>
    <t>JEFFERSON</t>
  </si>
  <si>
    <t>PO BOX 1591</t>
  </si>
  <si>
    <t>Beaumont</t>
  </si>
  <si>
    <t>77704-1591</t>
  </si>
  <si>
    <t>CHRISTUS Southeast Texas - St. Elizabeth &amp; St. Mary</t>
  </si>
  <si>
    <t>PO BOX 5405</t>
  </si>
  <si>
    <t>77726-5405</t>
  </si>
  <si>
    <t>The Medical Center of Southeast Texas</t>
  </si>
  <si>
    <t>2555 JIMMY JOHNSON BLVD</t>
  </si>
  <si>
    <t>Port Arthur</t>
  </si>
  <si>
    <t>77640-2007</t>
  </si>
  <si>
    <t>CHRISTUS Dubuis Hospital of Beaumont</t>
  </si>
  <si>
    <t>2830 CALDER ST FL 4</t>
  </si>
  <si>
    <t>77702-1809</t>
  </si>
  <si>
    <t>Mid-Jefferson Extended Care Hospital</t>
  </si>
  <si>
    <t>2600 HWY 365</t>
  </si>
  <si>
    <t>Nederland</t>
  </si>
  <si>
    <t>77627</t>
  </si>
  <si>
    <t>Kate Dishman Rehabilitation Hospital</t>
  </si>
  <si>
    <t>2830 CALDER ST 6TH FL S</t>
  </si>
  <si>
    <t>CHRISTUS Spohn Hospital Alice</t>
  </si>
  <si>
    <t>JIM WELLS</t>
  </si>
  <si>
    <t>2500 E MAIN</t>
  </si>
  <si>
    <t>Alice</t>
  </si>
  <si>
    <t>78332-4169</t>
  </si>
  <si>
    <t>Texas Health Harris Methodist Hospital Cleburne</t>
  </si>
  <si>
    <t>JOHNSON</t>
  </si>
  <si>
    <t>201 WALLS DR</t>
  </si>
  <si>
    <t>Cleburne</t>
  </si>
  <si>
    <t>76033</t>
  </si>
  <si>
    <t>Anson General Hospital</t>
  </si>
  <si>
    <t>JONES</t>
  </si>
  <si>
    <t>101 AVENUE J</t>
  </si>
  <si>
    <t>Anson</t>
  </si>
  <si>
    <t>79501-2198</t>
  </si>
  <si>
    <t>Hamlin Memorial Hospital</t>
  </si>
  <si>
    <t>PO BOX 400</t>
  </si>
  <si>
    <t>Hamlin</t>
  </si>
  <si>
    <t>79520-0400</t>
  </si>
  <si>
    <t>Stamford Memorial Hospital</t>
  </si>
  <si>
    <t>PO BOX 911</t>
  </si>
  <si>
    <t>Stamford</t>
  </si>
  <si>
    <t>79553-0911</t>
  </si>
  <si>
    <t>Otto Kaiser Memorial Hospital</t>
  </si>
  <si>
    <t>KARNES</t>
  </si>
  <si>
    <t>3349 S HWY 181</t>
  </si>
  <si>
    <t>Kenedy</t>
  </si>
  <si>
    <t>78119-5240</t>
  </si>
  <si>
    <t>KAUFMAN</t>
  </si>
  <si>
    <t>Texas Health Presbyterian Hospital Kaufman</t>
  </si>
  <si>
    <t>P O Box 1108</t>
  </si>
  <si>
    <t>Kaufman</t>
  </si>
  <si>
    <t>75142-5401</t>
  </si>
  <si>
    <t>Peterson Regional Medical Center</t>
  </si>
  <si>
    <t>KERR</t>
  </si>
  <si>
    <t>551 HILL COUNTRY DR</t>
  </si>
  <si>
    <t>Kerrville</t>
  </si>
  <si>
    <t>78028</t>
  </si>
  <si>
    <t>Kimble Hospital</t>
  </si>
  <si>
    <t>KIMBLE</t>
  </si>
  <si>
    <t>349 REID RD</t>
  </si>
  <si>
    <t>Junction</t>
  </si>
  <si>
    <t>76849-3049</t>
  </si>
  <si>
    <t>CHRISTUS Spohn Hospital Kleberg</t>
  </si>
  <si>
    <t>KLEBERG</t>
  </si>
  <si>
    <t>PO BOX 1197</t>
  </si>
  <si>
    <t>Kingsville</t>
  </si>
  <si>
    <t>78364-1197</t>
  </si>
  <si>
    <t>Knox County Hospital</t>
  </si>
  <si>
    <t>KNOX</t>
  </si>
  <si>
    <t>PO BOX 608</t>
  </si>
  <si>
    <t>Knox City</t>
  </si>
  <si>
    <t>79529-0608</t>
  </si>
  <si>
    <t>Paris Regional Medical Center - North Campus</t>
  </si>
  <si>
    <t>LAMAR</t>
  </si>
  <si>
    <t>PO BOX 9070</t>
  </si>
  <si>
    <t>Paris</t>
  </si>
  <si>
    <t>Dubuis Hospital of Paris</t>
  </si>
  <si>
    <t>820 CLARKSVILLE ST</t>
  </si>
  <si>
    <t>75460-6027</t>
  </si>
  <si>
    <t>Lamb Healthcare Center</t>
  </si>
  <si>
    <t>LAMB</t>
  </si>
  <si>
    <t>1500 S SUNSET AVE</t>
  </si>
  <si>
    <t>Littlefield</t>
  </si>
  <si>
    <t>79339-4899</t>
  </si>
  <si>
    <t>Rollins Brook Community Hospital</t>
  </si>
  <si>
    <t>LAMPASAS</t>
  </si>
  <si>
    <t>608 N KEY AVE</t>
  </si>
  <si>
    <t>Lampasas</t>
  </si>
  <si>
    <t>76550-1106</t>
  </si>
  <si>
    <t>Yoakum Community Hospital</t>
  </si>
  <si>
    <t>LAVACA</t>
  </si>
  <si>
    <t>1200 CARL RAMERT DR</t>
  </si>
  <si>
    <t>Yoakum</t>
  </si>
  <si>
    <t>77995</t>
  </si>
  <si>
    <t>Lavaca Medical Center</t>
  </si>
  <si>
    <t>1400 N TEXANA ST</t>
  </si>
  <si>
    <t>Hallettsville</t>
  </si>
  <si>
    <t>77964-2099</t>
  </si>
  <si>
    <t>Liberty Dayton Regional Medical Center</t>
  </si>
  <si>
    <t>LIBERTY</t>
  </si>
  <si>
    <t>1353 N TRAVIS ST</t>
  </si>
  <si>
    <t>Liberty</t>
  </si>
  <si>
    <t>77575-3595</t>
  </si>
  <si>
    <t>Limestone Medical Center</t>
  </si>
  <si>
    <t>LIMESTONE</t>
  </si>
  <si>
    <t>701 McCLINTIC DR.</t>
  </si>
  <si>
    <t>Groesbeck</t>
  </si>
  <si>
    <t>76642-2128</t>
  </si>
  <si>
    <t>Parkview Regional Hospital</t>
  </si>
  <si>
    <t>PO BOX 1420</t>
  </si>
  <si>
    <t>Mexia</t>
  </si>
  <si>
    <t>76667-1420</t>
  </si>
  <si>
    <t>Baylor Scott &amp; White Medical Center - Llano</t>
  </si>
  <si>
    <t>LLANO</t>
  </si>
  <si>
    <t>200 W OLLIE ST</t>
  </si>
  <si>
    <t>Llano</t>
  </si>
  <si>
    <t>78643-2628</t>
  </si>
  <si>
    <t>Covenant Medical Center</t>
  </si>
  <si>
    <t>LUBBOCK</t>
  </si>
  <si>
    <t>PO BOX 1201</t>
  </si>
  <si>
    <t>Lubbock</t>
  </si>
  <si>
    <t>79408-1201</t>
  </si>
  <si>
    <t>Grace Medical Center</t>
  </si>
  <si>
    <t>2412 50TH ST</t>
  </si>
  <si>
    <t>79412-2494</t>
  </si>
  <si>
    <t>University Medical Center</t>
  </si>
  <si>
    <t>602 INDIANA AVE</t>
  </si>
  <si>
    <t>79415-3364</t>
  </si>
  <si>
    <t>Covenant Children's Hospital</t>
  </si>
  <si>
    <t>Lubbock Heart Hospital, L.P.</t>
  </si>
  <si>
    <t>4810 N LOOP 289</t>
  </si>
  <si>
    <t>79416-3025</t>
  </si>
  <si>
    <t>Covenant Specialty Hospital</t>
  </si>
  <si>
    <t>3815 20TH ST</t>
  </si>
  <si>
    <t>79410</t>
  </si>
  <si>
    <t>Trustpoint Rehabilitation Hospital of Lubbock</t>
  </si>
  <si>
    <t>4302 A PRINCETON ST</t>
  </si>
  <si>
    <t>79415</t>
  </si>
  <si>
    <t>Lynn County Hospital District</t>
  </si>
  <si>
    <t>LYNN</t>
  </si>
  <si>
    <t>PO BOX 1310</t>
  </si>
  <si>
    <t>Tahoka</t>
  </si>
  <si>
    <t>79373-1310</t>
  </si>
  <si>
    <t>Heart of Texas Healthcare System</t>
  </si>
  <si>
    <t>MCCULLOCH</t>
  </si>
  <si>
    <t>PO BOX 1150</t>
  </si>
  <si>
    <t>Brady</t>
  </si>
  <si>
    <t>76825-1150</t>
  </si>
  <si>
    <t>Baylor Scott &amp; White Medical Center - Hillcrest</t>
  </si>
  <si>
    <t>MCLENNAN</t>
  </si>
  <si>
    <t>100 HILLCREST MEDICAL CENTER BLVD</t>
  </si>
  <si>
    <t>Waco</t>
  </si>
  <si>
    <t>76702</t>
  </si>
  <si>
    <t>Providence Health Center</t>
  </si>
  <si>
    <t>PO BOX 2589</t>
  </si>
  <si>
    <t>76702-2589</t>
  </si>
  <si>
    <t>Madison St. Joseph Health Center</t>
  </si>
  <si>
    <t>MADISON</t>
  </si>
  <si>
    <t>PO BOX 698</t>
  </si>
  <si>
    <t>Madisonville</t>
  </si>
  <si>
    <t>77864-0698</t>
  </si>
  <si>
    <t>Martin County Hospital District</t>
  </si>
  <si>
    <t>MARTIN</t>
  </si>
  <si>
    <t>PO BOX 640</t>
  </si>
  <si>
    <t>Stanton</t>
  </si>
  <si>
    <t>79782-0640</t>
  </si>
  <si>
    <t>Matagorda Regional Medical Center</t>
  </si>
  <si>
    <t>MATAGORDA</t>
  </si>
  <si>
    <t>104 7TH ST</t>
  </si>
  <si>
    <t>Bay City</t>
  </si>
  <si>
    <t>77414-4853</t>
  </si>
  <si>
    <t>Palacios Community Medical Center</t>
  </si>
  <si>
    <t>311 GREEN AVE</t>
  </si>
  <si>
    <t>Palacios</t>
  </si>
  <si>
    <t>77465-3214</t>
  </si>
  <si>
    <t>Fort Duncan Regional Medical Center</t>
  </si>
  <si>
    <t>MAVERICK</t>
  </si>
  <si>
    <t>3333 N FOSTER MALDONADO BLVD</t>
  </si>
  <si>
    <t>Eagle Pass</t>
  </si>
  <si>
    <t>78852-5148</t>
  </si>
  <si>
    <t>Medina Regional Hospital</t>
  </si>
  <si>
    <t>MEDINA</t>
  </si>
  <si>
    <t>3100 AVE E</t>
  </si>
  <si>
    <t>Hondo</t>
  </si>
  <si>
    <t>78861-3599</t>
  </si>
  <si>
    <t>Midland Memorial Hospital</t>
  </si>
  <si>
    <t>MIDLAND</t>
  </si>
  <si>
    <t>400 ROSALIND REDFERN GROVER PKWY</t>
  </si>
  <si>
    <t>Midland</t>
  </si>
  <si>
    <t>79701-6499</t>
  </si>
  <si>
    <t>HEALTHSOUTH Rehabilitation Hospital of Midland/Odessa</t>
  </si>
  <si>
    <t>1800 HERITAGE BLVD</t>
  </si>
  <si>
    <t>Continuecare Hospital of Midland</t>
  </si>
  <si>
    <t>4214 ANDREWS HWY STE 320</t>
  </si>
  <si>
    <t>79703</t>
  </si>
  <si>
    <t>Little River Healthcare - Cameron Hospital</t>
  </si>
  <si>
    <t>MILAM</t>
  </si>
  <si>
    <t>PO BOX 947</t>
  </si>
  <si>
    <t>Cameron</t>
  </si>
  <si>
    <t>76520-0947</t>
  </si>
  <si>
    <t>Little River Healthcare</t>
  </si>
  <si>
    <t>1700 BRAZOS AVE</t>
  </si>
  <si>
    <t>Rockdale</t>
  </si>
  <si>
    <t>76567-2517</t>
  </si>
  <si>
    <t>Mitchell County Hospital</t>
  </si>
  <si>
    <t>MITCHELL</t>
  </si>
  <si>
    <t>997 W I-20</t>
  </si>
  <si>
    <t>Colorado City</t>
  </si>
  <si>
    <t>79512-3998</t>
  </si>
  <si>
    <t>Nocona General Hospital</t>
  </si>
  <si>
    <t>MONTAGUE</t>
  </si>
  <si>
    <t>100 PARK RD</t>
  </si>
  <si>
    <t>Nocona</t>
  </si>
  <si>
    <t>76255-3616</t>
  </si>
  <si>
    <t>Conroe Regional Medical Center</t>
  </si>
  <si>
    <t>MONTGOMERY</t>
  </si>
  <si>
    <t>PO BOX 1538</t>
  </si>
  <si>
    <t>Conroe</t>
  </si>
  <si>
    <t>77305-1538</t>
  </si>
  <si>
    <t>Memorial Hermann The Woodlands Hospital</t>
  </si>
  <si>
    <t>9250 PINECROFT DR</t>
  </si>
  <si>
    <t>The Woodlands</t>
  </si>
  <si>
    <t>77380-3225</t>
  </si>
  <si>
    <t>Kingwood Medical Center</t>
  </si>
  <si>
    <t>22999 US HWY 59  N</t>
  </si>
  <si>
    <t>77339</t>
  </si>
  <si>
    <t>HEALTHSOUTH Rehabilitation Hospital The Woodlands</t>
  </si>
  <si>
    <t>18550 IH 45 S</t>
  </si>
  <si>
    <t>77384-4119</t>
  </si>
  <si>
    <t>Nexus Specialty Hospital-The Woodlands Ltd-Shenandoah Campus</t>
  </si>
  <si>
    <t>123 Vision Park DR</t>
  </si>
  <si>
    <t>Shenandoah</t>
  </si>
  <si>
    <t>77384</t>
  </si>
  <si>
    <t>St. Luke's the Woodlands Hospital</t>
  </si>
  <si>
    <t>17200 ST LUKES WAY</t>
  </si>
  <si>
    <t>Cornerstone Hospital Conroe</t>
  </si>
  <si>
    <t>1500 GRAND LAKE DR</t>
  </si>
  <si>
    <t>77304</t>
  </si>
  <si>
    <t>HEALTHSOUTH Rehabilitation Hospital Vision Park</t>
  </si>
  <si>
    <t>117 VISION PARK BLVD</t>
  </si>
  <si>
    <t>77384-3606</t>
  </si>
  <si>
    <t>St. Luke's Lakeside Hospital</t>
  </si>
  <si>
    <t>17400 ST LUKE'S WAY</t>
  </si>
  <si>
    <t>Aspire Hospital LLC</t>
  </si>
  <si>
    <t>2006 S LOOP 336 W, SUITE 500</t>
  </si>
  <si>
    <t>Woodlands Specialty Hospital</t>
  </si>
  <si>
    <t>25440 I 45 N</t>
  </si>
  <si>
    <t>77386</t>
  </si>
  <si>
    <t>MOORE</t>
  </si>
  <si>
    <t>224 E 2ND ST</t>
  </si>
  <si>
    <t>Dumas</t>
  </si>
  <si>
    <t>79029-3808</t>
  </si>
  <si>
    <t>Nacogdoches Memorial Hospital</t>
  </si>
  <si>
    <t>NACOGDOCHES</t>
  </si>
  <si>
    <t>1204 N MOUND ST</t>
  </si>
  <si>
    <t>Nacogdoches</t>
  </si>
  <si>
    <t>75961-4027</t>
  </si>
  <si>
    <t>Nacogdoches Medical Center</t>
  </si>
  <si>
    <t>4920 NE STALLINGS DR</t>
  </si>
  <si>
    <t>75965-1254</t>
  </si>
  <si>
    <t>Navarro Regional Hospital</t>
  </si>
  <si>
    <t>NAVARRO</t>
  </si>
  <si>
    <t>3201 W HWY 22</t>
  </si>
  <si>
    <t>Corsicana</t>
  </si>
  <si>
    <t>75110-2469</t>
  </si>
  <si>
    <t>Rolling Plains Memorial Hospital</t>
  </si>
  <si>
    <t>NOLAN</t>
  </si>
  <si>
    <t>PO BOX 690</t>
  </si>
  <si>
    <t>Sweetwater</t>
  </si>
  <si>
    <t>79556-0690</t>
  </si>
  <si>
    <t>Driscoll Children's Hospital</t>
  </si>
  <si>
    <t>NUECES</t>
  </si>
  <si>
    <t>3533 S ALAMEDA ST</t>
  </si>
  <si>
    <t>Corpus Christi</t>
  </si>
  <si>
    <t>78411-1721</t>
  </si>
  <si>
    <t>CHRISTUS Spohn Hospital Corpus Christi</t>
  </si>
  <si>
    <t>PO BOX 5280</t>
  </si>
  <si>
    <t>78465-5280</t>
  </si>
  <si>
    <t>The Corpus Christi Medical Center - Bay Area</t>
  </si>
  <si>
    <t>7101 S PADRE ISLAND DR</t>
  </si>
  <si>
    <t>78412-4999</t>
  </si>
  <si>
    <t>PAM Specialty Hospital of Corpus Christi North</t>
  </si>
  <si>
    <t>600 ELIZABETH ST FL 3</t>
  </si>
  <si>
    <t>78404-2235</t>
  </si>
  <si>
    <t>PAM Specialty Hospital of Corpus Christi South</t>
  </si>
  <si>
    <t>6226  SARATOGA BLVD</t>
  </si>
  <si>
    <t>78414-3421</t>
  </si>
  <si>
    <t>South Texas Surgical Hospital</t>
  </si>
  <si>
    <t>6130 PARKWAY DR</t>
  </si>
  <si>
    <t>78413</t>
  </si>
  <si>
    <t>Corpus Christi Rehabilitation Hospital</t>
  </si>
  <si>
    <t>5726 ESPLANADE DR</t>
  </si>
  <si>
    <t>78414</t>
  </si>
  <si>
    <t>Ochiltree General Hospital</t>
  </si>
  <si>
    <t>OCHILTREE</t>
  </si>
  <si>
    <t>3101 GARRETT DR</t>
  </si>
  <si>
    <t>Perryton</t>
  </si>
  <si>
    <t>79070-5323</t>
  </si>
  <si>
    <t>Palo Pinto General Hospital</t>
  </si>
  <si>
    <t>PALO PINTO</t>
  </si>
  <si>
    <t>400 SW 25TH AVE</t>
  </si>
  <si>
    <t>Mineral Wells</t>
  </si>
  <si>
    <t>East Texas Medical Center - Carthage</t>
  </si>
  <si>
    <t>PANOLA</t>
  </si>
  <si>
    <t>409 COTTAGE RD</t>
  </si>
  <si>
    <t>Carthage</t>
  </si>
  <si>
    <t>75633-1466</t>
  </si>
  <si>
    <t>Weatherford Regional Medical Center</t>
  </si>
  <si>
    <t>PARKER</t>
  </si>
  <si>
    <t>713 E ANDERSON ST</t>
  </si>
  <si>
    <t>Weatherford</t>
  </si>
  <si>
    <t>76086-5797</t>
  </si>
  <si>
    <t>Weatherford Rehabilitation Hospital LLC</t>
  </si>
  <si>
    <t>703 EUREKA ST</t>
  </si>
  <si>
    <t>76086</t>
  </si>
  <si>
    <t>PARMER</t>
  </si>
  <si>
    <t>1307 CLEVELAND AVE</t>
  </si>
  <si>
    <t>Friona</t>
  </si>
  <si>
    <t>79035-1121</t>
  </si>
  <si>
    <t>Pecos County Memorial Hospital</t>
  </si>
  <si>
    <t>PECOS</t>
  </si>
  <si>
    <t>PO BOX 1648</t>
  </si>
  <si>
    <t>Fort Stockton</t>
  </si>
  <si>
    <t>79735-1648</t>
  </si>
  <si>
    <t>Iraan General Hospital</t>
  </si>
  <si>
    <t>PO BOX 665</t>
  </si>
  <si>
    <t>Iraan</t>
  </si>
  <si>
    <t>79744-0665</t>
  </si>
  <si>
    <t>CHI St Luke's Health - Memorial Livingston</t>
  </si>
  <si>
    <t>POLK</t>
  </si>
  <si>
    <t>PO BOX 1257</t>
  </si>
  <si>
    <t>Livingston</t>
  </si>
  <si>
    <t>77351-1257</t>
  </si>
  <si>
    <t>Baptist St. Anthony's Hospital</t>
  </si>
  <si>
    <t>POTTER</t>
  </si>
  <si>
    <t>1600 WALLACE BLVD</t>
  </si>
  <si>
    <t>Amarillo</t>
  </si>
  <si>
    <t>79106-1799</t>
  </si>
  <si>
    <t>Northwest Texas Hospital</t>
  </si>
  <si>
    <t>79175-1110</t>
  </si>
  <si>
    <t>Plum Creek Specialty Hospital</t>
  </si>
  <si>
    <t>5601 PLUM CREEK DR</t>
  </si>
  <si>
    <t>79124-1801</t>
  </si>
  <si>
    <t>Vibra Hospital of Amarillo</t>
  </si>
  <si>
    <t>7501 WALLACE BLVD</t>
  </si>
  <si>
    <t>79106</t>
  </si>
  <si>
    <t>Physicians Surgical Hospital - Quail Creek Campus</t>
  </si>
  <si>
    <t>6819 PLUM CREEK DR</t>
  </si>
  <si>
    <t>79124-1602</t>
  </si>
  <si>
    <t>Vibra Rehabilitation Hospital of Amarillo</t>
  </si>
  <si>
    <t>7200 W 9TH ST</t>
  </si>
  <si>
    <t>Reagan Memorial Hospital</t>
  </si>
  <si>
    <t>REAGAN</t>
  </si>
  <si>
    <t>805 N MAIN AVE</t>
  </si>
  <si>
    <t>Big Lake</t>
  </si>
  <si>
    <t>76932-3938</t>
  </si>
  <si>
    <t>Reeves County Hospital</t>
  </si>
  <si>
    <t>REEVES</t>
  </si>
  <si>
    <t>2323 TEXAS ST</t>
  </si>
  <si>
    <t>Pecos</t>
  </si>
  <si>
    <t>79772-7338</t>
  </si>
  <si>
    <t>Refugio County Memorial Hospital District</t>
  </si>
  <si>
    <t>REFUGIO</t>
  </si>
  <si>
    <t>107 SWIFT ST</t>
  </si>
  <si>
    <t>Refugio</t>
  </si>
  <si>
    <t>78377-2425</t>
  </si>
  <si>
    <t>Baylor Scott &amp; White Medical Center - Lake Pointe</t>
  </si>
  <si>
    <t>ROCKWALL</t>
  </si>
  <si>
    <t>6800 SCENIC DR</t>
  </si>
  <si>
    <t>Rowlett</t>
  </si>
  <si>
    <t>75088-4552</t>
  </si>
  <si>
    <t>Texas Health Presbyterian Hospital Rockwall</t>
  </si>
  <si>
    <t>3150 HORIZON RD</t>
  </si>
  <si>
    <t>Rockwall</t>
  </si>
  <si>
    <t>75032</t>
  </si>
  <si>
    <t>1975 ALPHA SUITE 100</t>
  </si>
  <si>
    <t>75087</t>
  </si>
  <si>
    <t>Ballinger Memorial Hospital District</t>
  </si>
  <si>
    <t>RUNNELS</t>
  </si>
  <si>
    <t>P.O. Box 617</t>
  </si>
  <si>
    <t>Ballinger</t>
  </si>
  <si>
    <t>76821-0617</t>
  </si>
  <si>
    <t>North Runnels Hospital</t>
  </si>
  <si>
    <t>PO BOX 185</t>
  </si>
  <si>
    <t>Winters</t>
  </si>
  <si>
    <t>79567-0185</t>
  </si>
  <si>
    <t>East Texas Medical Center Henderson</t>
  </si>
  <si>
    <t>RUSK</t>
  </si>
  <si>
    <t>300 WILSON ST</t>
  </si>
  <si>
    <t>Henderson</t>
  </si>
  <si>
    <t>75652-5956</t>
  </si>
  <si>
    <t>Sabine County Hospital</t>
  </si>
  <si>
    <t>SABINE</t>
  </si>
  <si>
    <t>PO BOX 750</t>
  </si>
  <si>
    <t>Hemphill</t>
  </si>
  <si>
    <t>75948-0750</t>
  </si>
  <si>
    <t>CHI St Luke's Health Memorial San Augustine</t>
  </si>
  <si>
    <t>SAN AUGUSTINE</t>
  </si>
  <si>
    <t>PO BOX 658</t>
  </si>
  <si>
    <t>San Augustine</t>
  </si>
  <si>
    <t>75972-0658</t>
  </si>
  <si>
    <t>Care Regional Medical Center</t>
  </si>
  <si>
    <t>SAN PATRICIO</t>
  </si>
  <si>
    <t>1711 W WHEELER AVE</t>
  </si>
  <si>
    <t>Aransas Pass</t>
  </si>
  <si>
    <t>78336-4536</t>
  </si>
  <si>
    <t>Schleicher County Medical Center</t>
  </si>
  <si>
    <t>SCHLEICHER</t>
  </si>
  <si>
    <t>PO BOX V</t>
  </si>
  <si>
    <t>Eldorado</t>
  </si>
  <si>
    <t>76936</t>
  </si>
  <si>
    <t>Cogdell Memorial Hospital</t>
  </si>
  <si>
    <t>SCURRY</t>
  </si>
  <si>
    <t>1700 COGDELL BLVD</t>
  </si>
  <si>
    <t>Snyder</t>
  </si>
  <si>
    <t>79549-6198</t>
  </si>
  <si>
    <t>UT Health Northeast</t>
  </si>
  <si>
    <t>SMITH</t>
  </si>
  <si>
    <t>11937 HWY 271 N</t>
  </si>
  <si>
    <t>Tyler</t>
  </si>
  <si>
    <t>75708-3154</t>
  </si>
  <si>
    <t>East Texas Medical Center</t>
  </si>
  <si>
    <t>PO BOX 6400</t>
  </si>
  <si>
    <t>75711-6400</t>
  </si>
  <si>
    <t>CHRISTUS Mother Frances Hospital - Tyler</t>
  </si>
  <si>
    <t>800 E DAWSON</t>
  </si>
  <si>
    <t>75701-2093</t>
  </si>
  <si>
    <t>Christus Trinity Mother Frances Rehab Hosp, Aff with HealthSouth</t>
  </si>
  <si>
    <t>3131 TROUP HWY</t>
  </si>
  <si>
    <t>East Texas Medical Center Specialty Hospital</t>
  </si>
  <si>
    <t>PO BOX 7018</t>
  </si>
  <si>
    <t>75711-7018</t>
  </si>
  <si>
    <t>East Texas Medical Center Rehabilitation Hospital</t>
  </si>
  <si>
    <t>701 OLYMPIC PLAZA CR</t>
  </si>
  <si>
    <t>75701-1996</t>
  </si>
  <si>
    <t>Texas Spine and Joint Hospital</t>
  </si>
  <si>
    <t>1814 ROSELAND BLVD</t>
  </si>
  <si>
    <t>75701-4262</t>
  </si>
  <si>
    <t>Tyler Continue Care Hospital</t>
  </si>
  <si>
    <t>800 E DAWSON 4TH FL</t>
  </si>
  <si>
    <t>75701-2036</t>
  </si>
  <si>
    <t>Glen Rose Medical Center</t>
  </si>
  <si>
    <t>SOMERVELL</t>
  </si>
  <si>
    <t>PO BOX 2099</t>
  </si>
  <si>
    <t>Glen Rose</t>
  </si>
  <si>
    <t>76043-2099</t>
  </si>
  <si>
    <t>Starr County Memorial Hospital</t>
  </si>
  <si>
    <t>STARR</t>
  </si>
  <si>
    <t>PO BOX 78</t>
  </si>
  <si>
    <t>Rio Grande City</t>
  </si>
  <si>
    <t>78582-0078</t>
  </si>
  <si>
    <t>Stephens Memorial Hospital</t>
  </si>
  <si>
    <t>STEPHENS</t>
  </si>
  <si>
    <t>200 S GENEVA ST</t>
  </si>
  <si>
    <t>Breckenridge</t>
  </si>
  <si>
    <t>76424</t>
  </si>
  <si>
    <t>Stonewall Memorial Hospital</t>
  </si>
  <si>
    <t>STONEWALL</t>
  </si>
  <si>
    <t>PO BOX C</t>
  </si>
  <si>
    <t>Aspermont</t>
  </si>
  <si>
    <t>79502-0902</t>
  </si>
  <si>
    <t>Lillian M. Hudspeth Memorial Hospital</t>
  </si>
  <si>
    <t>SUTTON</t>
  </si>
  <si>
    <t>PO BOX 455</t>
  </si>
  <si>
    <t>Sonora</t>
  </si>
  <si>
    <t>76950-0455</t>
  </si>
  <si>
    <t>Swisher Memorial Hospital</t>
  </si>
  <si>
    <t>SWISHER</t>
  </si>
  <si>
    <t>PO BOX 808</t>
  </si>
  <si>
    <t>Tulia</t>
  </si>
  <si>
    <t>79088-0808</t>
  </si>
  <si>
    <t>Texas Health Arlington Memorial Hospital</t>
  </si>
  <si>
    <t>TARRANT</t>
  </si>
  <si>
    <t>800 W RANDOL MILL RD</t>
  </si>
  <si>
    <t>Arlington</t>
  </si>
  <si>
    <t>76012-2503</t>
  </si>
  <si>
    <t>Texas Health Harris Methodist Hospital Azle</t>
  </si>
  <si>
    <t>108 DENVER TRL</t>
  </si>
  <si>
    <t>Azle</t>
  </si>
  <si>
    <t>76020-3697</t>
  </si>
  <si>
    <t>Texas Health Harris Methodist Hospital Hurst-Euless-Bedford</t>
  </si>
  <si>
    <t>1600 HOSPITAL PKY</t>
  </si>
  <si>
    <t>Bedford</t>
  </si>
  <si>
    <t>76022-6913</t>
  </si>
  <si>
    <t>Baylor Scott &amp; White All Saints Medical Center - Fort Worth</t>
  </si>
  <si>
    <t>PO BOX 31</t>
  </si>
  <si>
    <t>Fort Worth</t>
  </si>
  <si>
    <t>76101-0031</t>
  </si>
  <si>
    <t>Cook Children's Medical Center</t>
  </si>
  <si>
    <t>801 7TH AVE</t>
  </si>
  <si>
    <t>76104-2796</t>
  </si>
  <si>
    <t>North Hills Hospital</t>
  </si>
  <si>
    <t>4401 BOOTH CALLOWAY RD</t>
  </si>
  <si>
    <t>North Richland Hills</t>
  </si>
  <si>
    <t>76180-7399</t>
  </si>
  <si>
    <t>Texas Health Harris Methodist Hospital Fort Worth</t>
  </si>
  <si>
    <t>1301 PENNSYLVANIA AVE</t>
  </si>
  <si>
    <t>76104-2190</t>
  </si>
  <si>
    <t>John Peter Smith Hospital</t>
  </si>
  <si>
    <t>1500 S MAIN ST</t>
  </si>
  <si>
    <t>76104-4941</t>
  </si>
  <si>
    <t>Baylor Scott &amp; White Medical Center - Grapevine</t>
  </si>
  <si>
    <t>1650 W COLLEGE ST</t>
  </si>
  <si>
    <t>Grapevine</t>
  </si>
  <si>
    <t>76051-3596</t>
  </si>
  <si>
    <t>Plaza Medical Center of Fort Worth</t>
  </si>
  <si>
    <t>900 8TH AVE</t>
  </si>
  <si>
    <t>76104-3986</t>
  </si>
  <si>
    <t>Medical Center of Arlington</t>
  </si>
  <si>
    <t>3301 MATLOCK RD</t>
  </si>
  <si>
    <t>76015-2998</t>
  </si>
  <si>
    <t>Texas Health Huguley Hospital</t>
  </si>
  <si>
    <t>PO BOX 6337</t>
  </si>
  <si>
    <t>76115-6337</t>
  </si>
  <si>
    <t>LifeCare Hospitals of Fort Worth</t>
  </si>
  <si>
    <t>6201 OVERTON RIDGE BLVD</t>
  </si>
  <si>
    <t>76132-3613</t>
  </si>
  <si>
    <t>Texas Health Harris Methodist Hospital Southwest Fort Worth</t>
  </si>
  <si>
    <t>6100 HARRIS PKY</t>
  </si>
  <si>
    <t>76132-4199</t>
  </si>
  <si>
    <t>Texas Health Specialty Hospital Fort Worth</t>
  </si>
  <si>
    <t>1301 PENNSYLVANIA AVE FL 4</t>
  </si>
  <si>
    <t>Kindred Hospital - Mansfield</t>
  </si>
  <si>
    <t>1802 HIGHWAY 157 N</t>
  </si>
  <si>
    <t>Mansfield</t>
  </si>
  <si>
    <t>76063-3976</t>
  </si>
  <si>
    <t>HEALTHSOUTH Rehabilitation Hospital of Arlington</t>
  </si>
  <si>
    <t>3200 MATLOCK RD</t>
  </si>
  <si>
    <t>76015-2911</t>
  </si>
  <si>
    <t>HEALTHSOUTH Rehabilitation Hospital of Fort Worth</t>
  </si>
  <si>
    <t>1212 W LANCASTER AVE</t>
  </si>
  <si>
    <t>76102-4510</t>
  </si>
  <si>
    <t>HEALTHSOUTH City View Rehabilitation Hospital</t>
  </si>
  <si>
    <t>6701 OAKMONT BLVD</t>
  </si>
  <si>
    <t>76132-2957</t>
  </si>
  <si>
    <t>Kindred Hospital - Tarrant County</t>
  </si>
  <si>
    <t>1000 N COOPER ST</t>
  </si>
  <si>
    <t>76011-5540</t>
  </si>
  <si>
    <t>7800 OAKMONT BLVD</t>
  </si>
  <si>
    <t>76132-4203</t>
  </si>
  <si>
    <t>USMD Hospital at Arlington</t>
  </si>
  <si>
    <t>801 W I-20</t>
  </si>
  <si>
    <t>76017-5851</t>
  </si>
  <si>
    <t>Kindred Hospital - Fort Worth</t>
  </si>
  <si>
    <t>815 8TH AVE</t>
  </si>
  <si>
    <t>76104-2609</t>
  </si>
  <si>
    <t>Baylor Surgical Hospital at Fort Worth</t>
  </si>
  <si>
    <t>1800 PARK PLACE</t>
  </si>
  <si>
    <t>76110</t>
  </si>
  <si>
    <t>Texas Health Harris Methodist Hospital Southlake</t>
  </si>
  <si>
    <t>1545 SOUTHLAKE BLVD</t>
  </si>
  <si>
    <t>Southlake</t>
  </si>
  <si>
    <t>76092</t>
  </si>
  <si>
    <t>Kindred Rehabilitation Hospital Arlington</t>
  </si>
  <si>
    <t>2601 W RANDOL MILL RD # 101</t>
  </si>
  <si>
    <t>76012</t>
  </si>
  <si>
    <t>76132</t>
  </si>
  <si>
    <t>Methodist Mansfield Medical Center</t>
  </si>
  <si>
    <t>P.O. BOX 719.</t>
  </si>
  <si>
    <t>76063</t>
  </si>
  <si>
    <t>Cook Children's Northeast Hospital</t>
  </si>
  <si>
    <t>6316 PRECINCT LINE RD</t>
  </si>
  <si>
    <t>Hurst</t>
  </si>
  <si>
    <t>76054</t>
  </si>
  <si>
    <t>Ethicus Hospital DFW LLC</t>
  </si>
  <si>
    <t>4201 WILLIAM D TATE AVE</t>
  </si>
  <si>
    <t>76051-5736</t>
  </si>
  <si>
    <t>USMD Hospital at Fort Worth</t>
  </si>
  <si>
    <t>5900 DIRK RD</t>
  </si>
  <si>
    <t>76132-5473</t>
  </si>
  <si>
    <t>Baylor Institute for Rehabilitation at Fort Worth</t>
  </si>
  <si>
    <t>6601 HARRIS PKY</t>
  </si>
  <si>
    <t>Baylor Orthopedic and Spine Hospital at Arlington</t>
  </si>
  <si>
    <t>707 HIGHLANDER BLVD</t>
  </si>
  <si>
    <t>76015-4319</t>
  </si>
  <si>
    <t>HEALTHSOUTH Rehabilitation Hospital of the Mid-Cities</t>
  </si>
  <si>
    <t>2304 STATE HIGHWAY 121</t>
  </si>
  <si>
    <t>76021</t>
  </si>
  <si>
    <t>Texas Health Heart &amp; Vascular Hospital  Arlington</t>
  </si>
  <si>
    <t>76012-2504</t>
  </si>
  <si>
    <t>Texas Rehabilitation Hospital of Fort Worth</t>
  </si>
  <si>
    <t>425 ALABAMA AVE</t>
  </si>
  <si>
    <t>76104-1022</t>
  </si>
  <si>
    <t>Texas General Hospital</t>
  </si>
  <si>
    <t>2709 HOSPITAL BLVD</t>
  </si>
  <si>
    <t>Grand Prairie</t>
  </si>
  <si>
    <t>75051-1017</t>
  </si>
  <si>
    <t>Texas Health Harris Methodist Hospital Alliance</t>
  </si>
  <si>
    <t>10864 TEXAS HEALTH TRAIL</t>
  </si>
  <si>
    <t>76244</t>
  </si>
  <si>
    <t>12500 SOUTH FREEWAY SUITE 100</t>
  </si>
  <si>
    <t>Burleson</t>
  </si>
  <si>
    <t>76028</t>
  </si>
  <si>
    <t>Medical Center of Alliance</t>
  </si>
  <si>
    <t>3101 NORTH TARRANT PARKWAY</t>
  </si>
  <si>
    <t>76177</t>
  </si>
  <si>
    <t>Texas Rehabilitation Hospital of Arlington</t>
  </si>
  <si>
    <t>900 W ARBROOK BLVD</t>
  </si>
  <si>
    <t>76015</t>
  </si>
  <si>
    <t>Parkway Surgical and Cardiovascular Hospital</t>
  </si>
  <si>
    <t>3200 NORTH TARRANT PARKWAY</t>
  </si>
  <si>
    <t>Hendrick Medical Center</t>
  </si>
  <si>
    <t>TAYLOR</t>
  </si>
  <si>
    <t>1900 PINE</t>
  </si>
  <si>
    <t>Abilene</t>
  </si>
  <si>
    <t>79601-2432</t>
  </si>
  <si>
    <t>Abilene Regional Medical Center</t>
  </si>
  <si>
    <t>6250 HWY 83/84</t>
  </si>
  <si>
    <t>79606-5299</t>
  </si>
  <si>
    <t>ContinueCARE Hospital at Hendrick Medical Center</t>
  </si>
  <si>
    <t>1900 PINE, 7TH FLR</t>
  </si>
  <si>
    <t>HEALTHSOUTH Rehabilitation Hospital of Abilene</t>
  </si>
  <si>
    <t>6401 DIRECTORS PKWY</t>
  </si>
  <si>
    <t>79606</t>
  </si>
  <si>
    <t>Brownfield Regional Medical Center</t>
  </si>
  <si>
    <t>TERRY</t>
  </si>
  <si>
    <t>705 E FELT ST</t>
  </si>
  <si>
    <t>Brownfield</t>
  </si>
  <si>
    <t>79316-3439</t>
  </si>
  <si>
    <t>Throckmorton County Memorial Hospital</t>
  </si>
  <si>
    <t>THROCKMORTON</t>
  </si>
  <si>
    <t>PO BOX 729</t>
  </si>
  <si>
    <t>Throckmorton</t>
  </si>
  <si>
    <t>76483-0729</t>
  </si>
  <si>
    <t>Titus Regional Medical Center</t>
  </si>
  <si>
    <t>TITUS</t>
  </si>
  <si>
    <t>2001 N JEFFERSON AVE</t>
  </si>
  <si>
    <t>Mount Pleasant</t>
  </si>
  <si>
    <t>75455-2398</t>
  </si>
  <si>
    <t>Shannon West Texas Memorial Hospital</t>
  </si>
  <si>
    <t>TOM GREEN</t>
  </si>
  <si>
    <t>PO BOX 1879</t>
  </si>
  <si>
    <t>San Angelo</t>
  </si>
  <si>
    <t>76902-1879</t>
  </si>
  <si>
    <t>San Angelo Community Medical Center</t>
  </si>
  <si>
    <t>3501 KNICKERBOCKER RD</t>
  </si>
  <si>
    <t>76904</t>
  </si>
  <si>
    <t>TRAVIS</t>
  </si>
  <si>
    <t>Austin</t>
  </si>
  <si>
    <t>University Medical Center at Brackenridge</t>
  </si>
  <si>
    <t>601 E 15TH ST</t>
  </si>
  <si>
    <t>78701-1996</t>
  </si>
  <si>
    <t>St. David's Medical Center</t>
  </si>
  <si>
    <t>919 E 32ND ST</t>
  </si>
  <si>
    <t>78705-2709</t>
  </si>
  <si>
    <t>Seton Medical Center Austin</t>
  </si>
  <si>
    <t>1201 W 38TH ST</t>
  </si>
  <si>
    <t>78705-1056</t>
  </si>
  <si>
    <t>St. David's South Austin Medical Center</t>
  </si>
  <si>
    <t>901 W BEN WHITE BLVD</t>
  </si>
  <si>
    <t>78704-6903</t>
  </si>
  <si>
    <t>Texas Neurorehab Center</t>
  </si>
  <si>
    <t>1106 W DITTMAR RD</t>
  </si>
  <si>
    <t>78745-6328</t>
  </si>
  <si>
    <t>Cornerstone Hospital of Austin</t>
  </si>
  <si>
    <t>4207 BURNET RD</t>
  </si>
  <si>
    <t>78756-3396</t>
  </si>
  <si>
    <t>Northwest Hills Surgical Hospital</t>
  </si>
  <si>
    <t>6818 AUSTIN CENTER BLVD</t>
  </si>
  <si>
    <t>78731-3165</t>
  </si>
  <si>
    <t>North Austin Medical Center</t>
  </si>
  <si>
    <t>12221 N. MOPAC EXPRESSWAY</t>
  </si>
  <si>
    <t>78758-2496</t>
  </si>
  <si>
    <t>Seton Northwest Hospital</t>
  </si>
  <si>
    <t>11113  RESEARCH BLVD</t>
  </si>
  <si>
    <t>78759-5236</t>
  </si>
  <si>
    <t>Seton Southwest Hospital</t>
  </si>
  <si>
    <t>7900 FM 1826</t>
  </si>
  <si>
    <t>78737-1407</t>
  </si>
  <si>
    <t>Arise Austin Medical Center</t>
  </si>
  <si>
    <t>3003 BEE CAVES ROAD</t>
  </si>
  <si>
    <t>78746-5542</t>
  </si>
  <si>
    <t>The Hospital at Westlake Medical Center</t>
  </si>
  <si>
    <t>5656 BEE CAVES RD STE M-302</t>
  </si>
  <si>
    <t>78746</t>
  </si>
  <si>
    <t>Dell Children's Medical Center</t>
  </si>
  <si>
    <t>4900 MUELLER BLVD</t>
  </si>
  <si>
    <t>Central Texas Rehabilitation Hospital</t>
  </si>
  <si>
    <t>700 W 45TH ST</t>
  </si>
  <si>
    <t>78705</t>
  </si>
  <si>
    <t>HealthSouth Rehabilitation Hospital of Austin</t>
  </si>
  <si>
    <t>330 W BEN WHITE BLVD</t>
  </si>
  <si>
    <t>78704</t>
  </si>
  <si>
    <t>Vibra Rehabilitation Hospital of Lake Travis</t>
  </si>
  <si>
    <t>2000 MEDICAL DR</t>
  </si>
  <si>
    <t>Lakeway</t>
  </si>
  <si>
    <t>78734</t>
  </si>
  <si>
    <t>East Texas Medical Center Trinity</t>
  </si>
  <si>
    <t>TRINITY</t>
  </si>
  <si>
    <t>PO BOX 3169</t>
  </si>
  <si>
    <t>Trinity</t>
  </si>
  <si>
    <t>75862-3169</t>
  </si>
  <si>
    <t>Tyler County Hospital</t>
  </si>
  <si>
    <t>TYLER</t>
  </si>
  <si>
    <t>1100 W BLUFF ST</t>
  </si>
  <si>
    <t>Woodville</t>
  </si>
  <si>
    <t>75979-4799</t>
  </si>
  <si>
    <t>McCamey Hospital</t>
  </si>
  <si>
    <t>UPTON</t>
  </si>
  <si>
    <t>PO BOX 1200</t>
  </si>
  <si>
    <t>McCamey</t>
  </si>
  <si>
    <t>79752-1200</t>
  </si>
  <si>
    <t>Rankin County Hospital District</t>
  </si>
  <si>
    <t>PO BOX 327</t>
  </si>
  <si>
    <t>Rankin</t>
  </si>
  <si>
    <t>79778</t>
  </si>
  <si>
    <t>Uvalde Memorial Hospital</t>
  </si>
  <si>
    <t>UVALDE</t>
  </si>
  <si>
    <t>1025 GARNER FIELD RD</t>
  </si>
  <si>
    <t>Uvalde</t>
  </si>
  <si>
    <t>78801-4895</t>
  </si>
  <si>
    <t>Val Verde Regional Medical Center</t>
  </si>
  <si>
    <t>VAL VERDE</t>
  </si>
  <si>
    <t>801 BEDELL AVE</t>
  </si>
  <si>
    <t>Del Rio</t>
  </si>
  <si>
    <t>78840-4185</t>
  </si>
  <si>
    <t>Texas General Hospital - Van Zandt Regional Medical Center LP</t>
  </si>
  <si>
    <t>VAN ZANDT</t>
  </si>
  <si>
    <t>707 N WALDRIP ST</t>
  </si>
  <si>
    <t>Grand Saline</t>
  </si>
  <si>
    <t>75140-1555</t>
  </si>
  <si>
    <t>Citizens Medical Center</t>
  </si>
  <si>
    <t>VICTORIA</t>
  </si>
  <si>
    <t>2701 HOSPITAL DR</t>
  </si>
  <si>
    <t>Victoria</t>
  </si>
  <si>
    <t>77901-5749</t>
  </si>
  <si>
    <t>DeTar Hospital Navarro</t>
  </si>
  <si>
    <t>PO BOX 2089</t>
  </si>
  <si>
    <t>77902-2089</t>
  </si>
  <si>
    <t>PAM Specialty Hospital of Victoria South</t>
  </si>
  <si>
    <t>506 E SAN ANTONIO ST FL 3</t>
  </si>
  <si>
    <t>77901-6060</t>
  </si>
  <si>
    <t>PAM Specialty Hospital of Victoria North</t>
  </si>
  <si>
    <t>102 MEDICAL DR</t>
  </si>
  <si>
    <t>77904-3101</t>
  </si>
  <si>
    <t>PAM Rehabilitation Hospital of Victoria</t>
  </si>
  <si>
    <t>101 JAMES COLEMAN DR</t>
  </si>
  <si>
    <t>77904</t>
  </si>
  <si>
    <t>Huntsville Memorial Hospital</t>
  </si>
  <si>
    <t>WALKER</t>
  </si>
  <si>
    <t>PO BOX 4001</t>
  </si>
  <si>
    <t>Huntsville</t>
  </si>
  <si>
    <t>77342-4001</t>
  </si>
  <si>
    <t>Ward Memorial Hospital</t>
  </si>
  <si>
    <t>WARD</t>
  </si>
  <si>
    <t>406 S GARY ST</t>
  </si>
  <si>
    <t>Monahans</t>
  </si>
  <si>
    <t>79756-4798</t>
  </si>
  <si>
    <t>Baylor Scott &amp; White Medical Center - Brenham</t>
  </si>
  <si>
    <t>WASHINGTON</t>
  </si>
  <si>
    <t>700 MEDICAL PKY</t>
  </si>
  <si>
    <t>Brenham</t>
  </si>
  <si>
    <t>77833-5413</t>
  </si>
  <si>
    <t>Doctors Hospital of Laredo</t>
  </si>
  <si>
    <t>WEBB</t>
  </si>
  <si>
    <t>10700 MCPHERSON RD</t>
  </si>
  <si>
    <t>Laredo</t>
  </si>
  <si>
    <t>78045-6268</t>
  </si>
  <si>
    <t>Laredo Medical Center</t>
  </si>
  <si>
    <t>PO DRAWER 2068</t>
  </si>
  <si>
    <t>78044-2068</t>
  </si>
  <si>
    <t>Laredo Specialty Hospital</t>
  </si>
  <si>
    <t>2005 BUSTAMANTE ST</t>
  </si>
  <si>
    <t>78041</t>
  </si>
  <si>
    <t>Laredo Rehabilitation Hospital</t>
  </si>
  <si>
    <t>2005 A BUSTAMANTE ST</t>
  </si>
  <si>
    <t>El Campo Memorial Hospital</t>
  </si>
  <si>
    <t>WHARTON</t>
  </si>
  <si>
    <t>303 SANDY CORNER RD</t>
  </si>
  <si>
    <t>El Campo</t>
  </si>
  <si>
    <t>Shamrock General Hospital</t>
  </si>
  <si>
    <t>WHEELER</t>
  </si>
  <si>
    <t>1000 S MAIN ST</t>
  </si>
  <si>
    <t>Shamrock</t>
  </si>
  <si>
    <t>79079-2896</t>
  </si>
  <si>
    <t>Parkview Hospital</t>
  </si>
  <si>
    <t>Wheeler</t>
  </si>
  <si>
    <t>79096-1030</t>
  </si>
  <si>
    <t>United Regional Health Care System</t>
  </si>
  <si>
    <t>WICHITA</t>
  </si>
  <si>
    <t>1600 11TH ST</t>
  </si>
  <si>
    <t>Wichita Falls</t>
  </si>
  <si>
    <t>76301-4307</t>
  </si>
  <si>
    <t>Electra Memorial Hospital</t>
  </si>
  <si>
    <t>PO BOX 1112</t>
  </si>
  <si>
    <t>Electra</t>
  </si>
  <si>
    <t>76360-1112</t>
  </si>
  <si>
    <t>HEALTHSOUTH Rehabilitation Hospital of Wichita Falls</t>
  </si>
  <si>
    <t>3901 ARMORY RD</t>
  </si>
  <si>
    <t>76302-2204</t>
  </si>
  <si>
    <t>Promise Hospital of Wichita Falls Inc</t>
  </si>
  <si>
    <t>1103 GRACE ST</t>
  </si>
  <si>
    <t>76301-4414</t>
  </si>
  <si>
    <t>Kell West Regional Hospital</t>
  </si>
  <si>
    <t>5420 KELL BLVD W</t>
  </si>
  <si>
    <t>76310-1610</t>
  </si>
  <si>
    <t>Wilbarger General Hospital</t>
  </si>
  <si>
    <t>WILBARGER</t>
  </si>
  <si>
    <t>920 HILLCREST DR</t>
  </si>
  <si>
    <t>Vernon</t>
  </si>
  <si>
    <t>76384-3196</t>
  </si>
  <si>
    <t>Baylor Scott &amp; White Medical Center - Taylor</t>
  </si>
  <si>
    <t>WILLIAMSON</t>
  </si>
  <si>
    <t>305 MALLARD LN</t>
  </si>
  <si>
    <t>Taylor</t>
  </si>
  <si>
    <t>76574-1208</t>
  </si>
  <si>
    <t>Round Rock Medical Center</t>
  </si>
  <si>
    <t>2400 ROUND ROCK AVE</t>
  </si>
  <si>
    <t>Round Rock</t>
  </si>
  <si>
    <t>78681-4097</t>
  </si>
  <si>
    <t>Baylor Scott &amp; White Medical Center - Round Rock</t>
  </si>
  <si>
    <t>300 UNIVERSITY BLVD</t>
  </si>
  <si>
    <t>78665-1032</t>
  </si>
  <si>
    <t>Cedar Park Regional Medical Center</t>
  </si>
  <si>
    <t>1401 MEDICAL PKWY</t>
  </si>
  <si>
    <t>Cedar Park</t>
  </si>
  <si>
    <t>78613-7464</t>
  </si>
  <si>
    <t>Seton Medical Center Williamson</t>
  </si>
  <si>
    <t>201 SETON PKY</t>
  </si>
  <si>
    <t>HEALTHSOUTH Rehabilitation Hospital of Round Rock</t>
  </si>
  <si>
    <t>1400 HESTER'S CROSSING</t>
  </si>
  <si>
    <t>Baylor Scott &amp; White Emergency Medical Center Cedar Park</t>
  </si>
  <si>
    <t>900 E WHITESTONE BLVD</t>
  </si>
  <si>
    <t>Connally Memorial Medical Center</t>
  </si>
  <si>
    <t>WILSON</t>
  </si>
  <si>
    <t>499 10TH ST</t>
  </si>
  <si>
    <t>Floresville</t>
  </si>
  <si>
    <t>78114-3175</t>
  </si>
  <si>
    <t>Winkler County Memorial Hospital</t>
  </si>
  <si>
    <t>WINKLER</t>
  </si>
  <si>
    <t>821 JEFFEE DR</t>
  </si>
  <si>
    <t>Kermit</t>
  </si>
  <si>
    <t>79745-4696</t>
  </si>
  <si>
    <t>Wise Health System</t>
  </si>
  <si>
    <t>WISE</t>
  </si>
  <si>
    <t>2000 S FM 51</t>
  </si>
  <si>
    <t>Decatur</t>
  </si>
  <si>
    <t>76234-3702</t>
  </si>
  <si>
    <t>East Texas Medical Center - Quitman</t>
  </si>
  <si>
    <t>WOOD</t>
  </si>
  <si>
    <t>PO BOX 1000</t>
  </si>
  <si>
    <t>Quitman</t>
  </si>
  <si>
    <t>75783-1000</t>
  </si>
  <si>
    <t>CHRISTUS Mother Frances Hospital - Winnsboro</t>
  </si>
  <si>
    <t>719 W COKE RD</t>
  </si>
  <si>
    <t>Winnsboro</t>
  </si>
  <si>
    <t>75494-3007</t>
  </si>
  <si>
    <t>Yoakum County Hospital</t>
  </si>
  <si>
    <t>YOAKUM</t>
  </si>
  <si>
    <t>PO BOX 1130</t>
  </si>
  <si>
    <t>Denver City</t>
  </si>
  <si>
    <t>79323-1130</t>
  </si>
  <si>
    <t>Hamilton Hospital</t>
  </si>
  <si>
    <t>YOUNG</t>
  </si>
  <si>
    <t>PO BOX 158</t>
  </si>
  <si>
    <t>Olney</t>
  </si>
  <si>
    <t>76374-0158</t>
  </si>
  <si>
    <t>Graham Regional Medical Center</t>
  </si>
  <si>
    <t>PO BOX 1390</t>
  </si>
  <si>
    <t>Graham</t>
  </si>
  <si>
    <t>76450-1390</t>
  </si>
  <si>
    <t>NAV</t>
  </si>
  <si>
    <t>78654NAV602</t>
  </si>
  <si>
    <t>75035NAV298</t>
  </si>
  <si>
    <t>75093NAV497</t>
  </si>
  <si>
    <t>77002NAV393</t>
  </si>
  <si>
    <t>78539NAV471</t>
  </si>
  <si>
    <t>77384NAV007</t>
  </si>
  <si>
    <t>76067NAV285</t>
  </si>
  <si>
    <t>75701NAV350</t>
  </si>
  <si>
    <t>78681NAV025</t>
  </si>
  <si>
    <t>78665NAV000</t>
  </si>
  <si>
    <t>78957NAV556</t>
  </si>
  <si>
    <t>75381NAV094</t>
  </si>
  <si>
    <t>75390NAV131</t>
  </si>
  <si>
    <t>78539NAV152</t>
  </si>
  <si>
    <t>78539NAV105</t>
  </si>
  <si>
    <t>78596NAV840</t>
  </si>
  <si>
    <t>75461NAV070</t>
  </si>
  <si>
    <t>79707NAV750</t>
  </si>
  <si>
    <t>77437NAV535</t>
  </si>
  <si>
    <t>78613NAV093</t>
  </si>
  <si>
    <t>Pediatric
Medical
Surgical
Care Beds</t>
  </si>
  <si>
    <t>Obstetrics
Levels</t>
  </si>
  <si>
    <t>Obstetrics
Beds</t>
  </si>
  <si>
    <t>Neonatal
Intensive
Care Beds</t>
  </si>
  <si>
    <t>Neonatal
Intermediate
Care Beds</t>
  </si>
  <si>
    <t>Pediatric
Intensive
Care Beds</t>
  </si>
  <si>
    <t>Total
Births</t>
  </si>
  <si>
    <t>Zip</t>
  </si>
  <si>
    <t>County</t>
  </si>
  <si>
    <t>City</t>
  </si>
  <si>
    <t>Address</t>
  </si>
  <si>
    <t>Hospital</t>
  </si>
  <si>
    <t>ANDERSON Total</t>
  </si>
  <si>
    <t>ANDREWS Total</t>
  </si>
  <si>
    <t>ANGELINA Total</t>
  </si>
  <si>
    <t>ATASCOSA Total</t>
  </si>
  <si>
    <t>AUSTIN Total</t>
  </si>
  <si>
    <t>BAILEY Total</t>
  </si>
  <si>
    <t>BASTROP Total</t>
  </si>
  <si>
    <t>BAYLOR Total</t>
  </si>
  <si>
    <t>BEE Total</t>
  </si>
  <si>
    <t>BELL Total</t>
  </si>
  <si>
    <t>BEXAR Total</t>
  </si>
  <si>
    <t>BOSQUE Total</t>
  </si>
  <si>
    <t>BOWIE Total</t>
  </si>
  <si>
    <t>BRAZORIA Total</t>
  </si>
  <si>
    <t>BRAZOS Total</t>
  </si>
  <si>
    <t>BREWSTER Total</t>
  </si>
  <si>
    <t>BROWN Total</t>
  </si>
  <si>
    <t>BURLESON Total</t>
  </si>
  <si>
    <t>BURNET Total</t>
  </si>
  <si>
    <t>CALDWELL Total</t>
  </si>
  <si>
    <t>CALHOUN Total</t>
  </si>
  <si>
    <t>CAMERON Total</t>
  </si>
  <si>
    <t>CAMP Total</t>
  </si>
  <si>
    <t>CASTRO Total</t>
  </si>
  <si>
    <t>CHAMBERS Total</t>
  </si>
  <si>
    <t>CHEROKEE Total</t>
  </si>
  <si>
    <t>CHILDRESS Total</t>
  </si>
  <si>
    <t>CLAY Total</t>
  </si>
  <si>
    <t>COCHRAN Total</t>
  </si>
  <si>
    <t>COLEMAN Total</t>
  </si>
  <si>
    <t>COLLIN Total</t>
  </si>
  <si>
    <t>COLLINGSWORTH Total</t>
  </si>
  <si>
    <t>COLORADO Total</t>
  </si>
  <si>
    <t>COMAL Total</t>
  </si>
  <si>
    <t>COMANCHE Total</t>
  </si>
  <si>
    <t>CONCHO Total</t>
  </si>
  <si>
    <t>COOKE Total</t>
  </si>
  <si>
    <t>CORYELL Total</t>
  </si>
  <si>
    <t>CRANE Total</t>
  </si>
  <si>
    <t>CROSBY Total</t>
  </si>
  <si>
    <t>CULBERSON Total</t>
  </si>
  <si>
    <t>DALLAS Total</t>
  </si>
  <si>
    <t>DAWSON Total</t>
  </si>
  <si>
    <t>DE WITT Total</t>
  </si>
  <si>
    <t>DEAF SMITH Total</t>
  </si>
  <si>
    <t>DENTON Total</t>
  </si>
  <si>
    <t>DIMMIT Total</t>
  </si>
  <si>
    <t>EASTLAND Total</t>
  </si>
  <si>
    <t>ECTOR Total</t>
  </si>
  <si>
    <t>EL PASO Total</t>
  </si>
  <si>
    <t>ELLIS Total</t>
  </si>
  <si>
    <t>ERATH Total</t>
  </si>
  <si>
    <t>FALLS Total</t>
  </si>
  <si>
    <t>FANNIN Total</t>
  </si>
  <si>
    <t>FAYETTE Total</t>
  </si>
  <si>
    <t>FISHER Total</t>
  </si>
  <si>
    <t>FLOYD Total</t>
  </si>
  <si>
    <t>FORT BEND Total</t>
  </si>
  <si>
    <t>FREESTONE Total</t>
  </si>
  <si>
    <t>FRIO Total</t>
  </si>
  <si>
    <t>GAINES Total</t>
  </si>
  <si>
    <t>GALVESTON Total</t>
  </si>
  <si>
    <t>GILLESPIE Total</t>
  </si>
  <si>
    <t>GONZALES Total</t>
  </si>
  <si>
    <t>GRAY Total</t>
  </si>
  <si>
    <t>GRAYSON Total</t>
  </si>
  <si>
    <t>GREGG Total</t>
  </si>
  <si>
    <t>GRIMES Total</t>
  </si>
  <si>
    <t>GUADALUPE Total</t>
  </si>
  <si>
    <t>HALE Total</t>
  </si>
  <si>
    <t>HAMILTON Total</t>
  </si>
  <si>
    <t>HANSFORD Total</t>
  </si>
  <si>
    <t>HARDEMAN Total</t>
  </si>
  <si>
    <t>HARRIS Total</t>
  </si>
  <si>
    <t>HARRISON Total</t>
  </si>
  <si>
    <t>HARTLEY Total</t>
  </si>
  <si>
    <t>HASKELL Total</t>
  </si>
  <si>
    <t>HAYS Total</t>
  </si>
  <si>
    <t>HEMPHILL Total</t>
  </si>
  <si>
    <t>HENDERSON Total</t>
  </si>
  <si>
    <t>HIDALGO Total</t>
  </si>
  <si>
    <t>HILL Total</t>
  </si>
  <si>
    <t>HOCKLEY Total</t>
  </si>
  <si>
    <t>HOOD Total</t>
  </si>
  <si>
    <t>HOPKINS Total</t>
  </si>
  <si>
    <t>HOUSTON Total</t>
  </si>
  <si>
    <t>HOWARD Total</t>
  </si>
  <si>
    <t>HUNT Total</t>
  </si>
  <si>
    <t>HUTCHINSON Total</t>
  </si>
  <si>
    <t>JACK Total</t>
  </si>
  <si>
    <t>JACKSON Total</t>
  </si>
  <si>
    <t>JASPER Total</t>
  </si>
  <si>
    <t>JEFFERSON Total</t>
  </si>
  <si>
    <t>JIM WELLS Total</t>
  </si>
  <si>
    <t>JOHNSON Total</t>
  </si>
  <si>
    <t>JONES Total</t>
  </si>
  <si>
    <t>KARNES Total</t>
  </si>
  <si>
    <t>KAUFMAN Total</t>
  </si>
  <si>
    <t>KERR Total</t>
  </si>
  <si>
    <t>KIMBLE Total</t>
  </si>
  <si>
    <t>KLEBERG Total</t>
  </si>
  <si>
    <t>KNOX Total</t>
  </si>
  <si>
    <t>LAMAR Total</t>
  </si>
  <si>
    <t>LAMB Total</t>
  </si>
  <si>
    <t>LAMPASAS Total</t>
  </si>
  <si>
    <t>LAVACA Total</t>
  </si>
  <si>
    <t>LIBERTY Total</t>
  </si>
  <si>
    <t>LIMESTONE Total</t>
  </si>
  <si>
    <t>LLANO Total</t>
  </si>
  <si>
    <t>LUBBOCK Total</t>
  </si>
  <si>
    <t>LYNN Total</t>
  </si>
  <si>
    <t>MADISON Total</t>
  </si>
  <si>
    <t>MARTIN Total</t>
  </si>
  <si>
    <t>MATAGORDA Total</t>
  </si>
  <si>
    <t>MAVERICK Total</t>
  </si>
  <si>
    <t>MCCULLOCH Total</t>
  </si>
  <si>
    <t>MCLENNAN Total</t>
  </si>
  <si>
    <t>MEDINA Total</t>
  </si>
  <si>
    <t>MIDLAND Total</t>
  </si>
  <si>
    <t>MILAM Total</t>
  </si>
  <si>
    <t>MITCHELL Total</t>
  </si>
  <si>
    <t>MONTAGUE Total</t>
  </si>
  <si>
    <t>MONTGOMERY Total</t>
  </si>
  <si>
    <t>MOORE Total</t>
  </si>
  <si>
    <t>NACOGDOCHES Total</t>
  </si>
  <si>
    <t>NAVARRO Total</t>
  </si>
  <si>
    <t>NOLAN Total</t>
  </si>
  <si>
    <t>NUECES Total</t>
  </si>
  <si>
    <t>OCHILTREE Total</t>
  </si>
  <si>
    <t>PALO PINTO Total</t>
  </si>
  <si>
    <t>PANOLA Total</t>
  </si>
  <si>
    <t>PARKER Total</t>
  </si>
  <si>
    <t>PARMER Total</t>
  </si>
  <si>
    <t>PECOS Total</t>
  </si>
  <si>
    <t>POLK Total</t>
  </si>
  <si>
    <t>POTTER Total</t>
  </si>
  <si>
    <t>REAGAN Total</t>
  </si>
  <si>
    <t>REEVES Total</t>
  </si>
  <si>
    <t>REFUGIO Total</t>
  </si>
  <si>
    <t>ROCKWALL Total</t>
  </si>
  <si>
    <t>RUNNELS Total</t>
  </si>
  <si>
    <t>RUSK Total</t>
  </si>
  <si>
    <t>SABINE Total</t>
  </si>
  <si>
    <t>SAN AUGUSTINE Total</t>
  </si>
  <si>
    <t>SAN PATRICIO Total</t>
  </si>
  <si>
    <t>SCHLEICHER Total</t>
  </si>
  <si>
    <t>SCURRY Total</t>
  </si>
  <si>
    <t>SMITH Total</t>
  </si>
  <si>
    <t>SOMERVELL Total</t>
  </si>
  <si>
    <t>STARR Total</t>
  </si>
  <si>
    <t>STEPHENS Total</t>
  </si>
  <si>
    <t>STONEWALL Total</t>
  </si>
  <si>
    <t>SUTTON Total</t>
  </si>
  <si>
    <t>SWISHER Total</t>
  </si>
  <si>
    <t>TARRANT Total</t>
  </si>
  <si>
    <t>TAYLOR Total</t>
  </si>
  <si>
    <t>TERRY Total</t>
  </si>
  <si>
    <t>THROCKMORTON Total</t>
  </si>
  <si>
    <t>TITUS Total</t>
  </si>
  <si>
    <t>TOM GREEN Total</t>
  </si>
  <si>
    <t>TRAVIS Total</t>
  </si>
  <si>
    <t>TRINITY Total</t>
  </si>
  <si>
    <t>TYLER Total</t>
  </si>
  <si>
    <t>UPTON Total</t>
  </si>
  <si>
    <t>UVALDE Total</t>
  </si>
  <si>
    <t>VAL VERDE Total</t>
  </si>
  <si>
    <t>VAN ZANDT Total</t>
  </si>
  <si>
    <t>VICTORIA Total</t>
  </si>
  <si>
    <t>WALKER Total</t>
  </si>
  <si>
    <t>WARD Total</t>
  </si>
  <si>
    <t>WASHINGTON Total</t>
  </si>
  <si>
    <t>WEBB Total</t>
  </si>
  <si>
    <t>WHARTON Total</t>
  </si>
  <si>
    <t>WHEELER Total</t>
  </si>
  <si>
    <t>WICHITA Total</t>
  </si>
  <si>
    <t>WILBARGER Total</t>
  </si>
  <si>
    <t>WILLIAMSON Total</t>
  </si>
  <si>
    <t>WILSON Total</t>
  </si>
  <si>
    <t>WINKLER Total</t>
  </si>
  <si>
    <t>WISE Total</t>
  </si>
  <si>
    <t>WOOD Total</t>
  </si>
  <si>
    <t>YOAKUM Total</t>
  </si>
  <si>
    <t>YOUNG Total</t>
  </si>
  <si>
    <t>Grand Total</t>
  </si>
  <si>
    <t>COUNTY SUBTOTALS</t>
  </si>
  <si>
    <t>STATE TOTALS</t>
  </si>
  <si>
    <t>548 Hospitals</t>
  </si>
  <si>
    <t>*48</t>
  </si>
  <si>
    <t>*0</t>
  </si>
  <si>
    <t>*32</t>
  </si>
  <si>
    <t>*76</t>
  </si>
  <si>
    <t>*10</t>
  </si>
  <si>
    <t>*4</t>
  </si>
  <si>
    <t>*317</t>
  </si>
  <si>
    <t>*16</t>
  </si>
  <si>
    <t>*18</t>
  </si>
  <si>
    <t>*12</t>
  </si>
  <si>
    <t>*19</t>
  </si>
  <si>
    <t>*207</t>
  </si>
  <si>
    <t>*30</t>
  </si>
  <si>
    <t>*1</t>
  </si>
  <si>
    <t>*882</t>
  </si>
  <si>
    <t>*489</t>
  </si>
  <si>
    <t>*2,847</t>
  </si>
  <si>
    <t>*NAV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</si>
</sst>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1" fillId="0" borderId="1" xfId="0" applyFont="1" applyBorder="1"/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3" fontId="0" fillId="0" borderId="1" xfId="0" applyNumberForma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right" wrapText="1"/>
    </xf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36"/>
  <sheetViews>
    <sheetView tabSelected="1" view="pageLayout" topLeftCell="B1" zoomScaleNormal="100" workbookViewId="0">
      <selection activeCell="I576" sqref="I576"/>
    </sheetView>
  </sheetViews>
  <sheetFormatPr defaultRowHeight="15" outlineLevelRow="2" x14ac:dyDescent="0.25"/>
  <cols>
    <col min="1" max="1" width="23.85546875" hidden="1" customWidth="1"/>
    <col min="2" max="2" width="60.140625" customWidth="1"/>
    <col min="3" max="3" width="35.7109375" customWidth="1"/>
    <col min="4" max="4" width="19" customWidth="1"/>
    <col min="5" max="5" width="13" customWidth="1"/>
    <col min="6" max="6" width="19.85546875" customWidth="1"/>
    <col min="7" max="7" width="10.5703125" style="4" customWidth="1"/>
    <col min="8" max="9" width="10.28515625" style="4" customWidth="1"/>
    <col min="10" max="10" width="10.140625" style="4" customWidth="1"/>
    <col min="11" max="11" width="13.28515625" style="4" customWidth="1"/>
    <col min="12" max="12" width="10.5703125" style="4" customWidth="1"/>
    <col min="13" max="13" width="8" style="4" customWidth="1"/>
  </cols>
  <sheetData>
    <row r="1" spans="1:13" ht="46.5" customHeight="1" x14ac:dyDescent="0.25">
      <c r="A1" s="3" t="s">
        <v>2054</v>
      </c>
      <c r="B1" s="3" t="s">
        <v>2057</v>
      </c>
      <c r="C1" s="3" t="s">
        <v>2056</v>
      </c>
      <c r="D1" s="3" t="s">
        <v>2055</v>
      </c>
      <c r="E1" s="3" t="s">
        <v>2053</v>
      </c>
      <c r="F1" s="2"/>
      <c r="G1" s="1" t="s">
        <v>2046</v>
      </c>
      <c r="H1" s="1" t="s">
        <v>2047</v>
      </c>
      <c r="I1" s="1" t="s">
        <v>2048</v>
      </c>
      <c r="J1" s="1" t="s">
        <v>2049</v>
      </c>
      <c r="K1" s="1" t="s">
        <v>2050</v>
      </c>
      <c r="L1" s="1" t="s">
        <v>2051</v>
      </c>
      <c r="M1" s="1" t="s">
        <v>2052</v>
      </c>
    </row>
    <row r="2" spans="1:13" ht="13.5" customHeight="1" x14ac:dyDescent="0.25">
      <c r="A2" s="10"/>
      <c r="B2" s="10" t="str">
        <f>CONCATENATE("COUNTY-",A3)</f>
        <v>COUNTY-ANDERSON</v>
      </c>
      <c r="C2" s="10"/>
      <c r="D2" s="10"/>
      <c r="E2" s="10"/>
      <c r="F2" s="11"/>
      <c r="G2" s="12"/>
      <c r="H2" s="12"/>
      <c r="I2" s="12"/>
      <c r="J2" s="12"/>
      <c r="K2" s="12"/>
      <c r="L2" s="12"/>
      <c r="M2" s="12"/>
    </row>
    <row r="3" spans="1:13" outlineLevel="2" x14ac:dyDescent="0.25">
      <c r="A3" t="s">
        <v>1</v>
      </c>
      <c r="B3" t="s">
        <v>0</v>
      </c>
      <c r="C3" t="s">
        <v>2</v>
      </c>
      <c r="D3" t="s">
        <v>3</v>
      </c>
      <c r="E3" t="s">
        <v>4</v>
      </c>
      <c r="G3" s="4">
        <v>12</v>
      </c>
      <c r="H3" s="4">
        <v>2</v>
      </c>
      <c r="I3" s="4">
        <v>16</v>
      </c>
      <c r="J3" s="4">
        <v>0</v>
      </c>
      <c r="K3" s="4">
        <v>0</v>
      </c>
      <c r="L3" s="4">
        <v>0</v>
      </c>
      <c r="M3" s="4">
        <v>663</v>
      </c>
    </row>
    <row r="4" spans="1:13" outlineLevel="1" x14ac:dyDescent="0.25">
      <c r="A4" s="5" t="s">
        <v>2058</v>
      </c>
      <c r="F4" s="5" t="s">
        <v>2242</v>
      </c>
      <c r="G4" s="8">
        <v>12</v>
      </c>
      <c r="H4" s="8"/>
      <c r="I4" s="8">
        <v>16</v>
      </c>
      <c r="J4" s="8">
        <v>0</v>
      </c>
      <c r="K4" s="8">
        <v>0</v>
      </c>
      <c r="L4" s="8">
        <v>0</v>
      </c>
      <c r="M4" s="8">
        <v>663</v>
      </c>
    </row>
    <row r="5" spans="1:13" outlineLevel="1" x14ac:dyDescent="0.25">
      <c r="A5" s="5"/>
      <c r="B5" s="10" t="str">
        <f>CONCATENATE("COUNTY-",A6)</f>
        <v>COUNTY-ANDREWS</v>
      </c>
      <c r="F5" s="5"/>
      <c r="G5" s="8"/>
      <c r="H5" s="8"/>
      <c r="I5" s="8"/>
      <c r="J5" s="8"/>
      <c r="K5" s="8"/>
      <c r="L5" s="8"/>
      <c r="M5" s="8"/>
    </row>
    <row r="6" spans="1:13" outlineLevel="2" x14ac:dyDescent="0.25">
      <c r="A6" t="s">
        <v>6</v>
      </c>
      <c r="B6" t="s">
        <v>5</v>
      </c>
      <c r="C6" t="s">
        <v>7</v>
      </c>
      <c r="D6" t="s">
        <v>8</v>
      </c>
      <c r="E6" t="s">
        <v>9</v>
      </c>
      <c r="G6" s="4">
        <v>0</v>
      </c>
      <c r="H6" s="4">
        <v>1</v>
      </c>
      <c r="I6" s="4">
        <v>2</v>
      </c>
      <c r="J6" s="4">
        <v>0</v>
      </c>
      <c r="K6" s="4">
        <v>2</v>
      </c>
      <c r="L6" s="4">
        <v>0</v>
      </c>
      <c r="M6" s="4">
        <v>310</v>
      </c>
    </row>
    <row r="7" spans="1:13" outlineLevel="1" x14ac:dyDescent="0.25">
      <c r="A7" s="5" t="s">
        <v>2059</v>
      </c>
      <c r="F7" s="5" t="s">
        <v>2242</v>
      </c>
      <c r="G7" s="8">
        <v>0</v>
      </c>
      <c r="H7" s="8"/>
      <c r="I7" s="8">
        <v>2</v>
      </c>
      <c r="J7" s="8">
        <v>0</v>
      </c>
      <c r="K7" s="8">
        <v>2</v>
      </c>
      <c r="L7" s="8">
        <v>0</v>
      </c>
      <c r="M7" s="8">
        <v>310</v>
      </c>
    </row>
    <row r="8" spans="1:13" outlineLevel="1" x14ac:dyDescent="0.25">
      <c r="A8" s="5"/>
      <c r="B8" s="10" t="str">
        <f>CONCATENATE("COUNTY-",A9)</f>
        <v>COUNTY-ANGELINA</v>
      </c>
      <c r="F8" s="5"/>
      <c r="G8" s="8"/>
      <c r="H8" s="8"/>
      <c r="I8" s="8"/>
      <c r="J8" s="8"/>
      <c r="K8" s="8"/>
      <c r="L8" s="8"/>
      <c r="M8" s="8"/>
    </row>
    <row r="9" spans="1:13" outlineLevel="2" x14ac:dyDescent="0.25">
      <c r="A9" t="s">
        <v>11</v>
      </c>
      <c r="B9" t="s">
        <v>18</v>
      </c>
      <c r="C9" t="s">
        <v>19</v>
      </c>
      <c r="D9" t="s">
        <v>13</v>
      </c>
      <c r="E9" t="s">
        <v>20</v>
      </c>
      <c r="G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outlineLevel="2" x14ac:dyDescent="0.25">
      <c r="A10" t="s">
        <v>11</v>
      </c>
      <c r="B10" t="s">
        <v>15</v>
      </c>
      <c r="C10" t="s">
        <v>16</v>
      </c>
      <c r="D10" t="s">
        <v>13</v>
      </c>
      <c r="E10" t="s">
        <v>17</v>
      </c>
      <c r="G10" s="4">
        <v>0</v>
      </c>
      <c r="H10" s="4">
        <v>1</v>
      </c>
      <c r="I10" s="4">
        <v>12</v>
      </c>
      <c r="J10" s="4">
        <v>0</v>
      </c>
      <c r="K10" s="4">
        <v>0</v>
      </c>
      <c r="L10" s="4">
        <v>0</v>
      </c>
      <c r="M10" s="4">
        <v>274</v>
      </c>
    </row>
    <row r="11" spans="1:13" outlineLevel="2" x14ac:dyDescent="0.25">
      <c r="A11" t="s">
        <v>11</v>
      </c>
      <c r="B11" t="s">
        <v>10</v>
      </c>
      <c r="C11" t="s">
        <v>12</v>
      </c>
      <c r="D11" t="s">
        <v>13</v>
      </c>
      <c r="E11" t="s">
        <v>14</v>
      </c>
      <c r="G11" s="4">
        <v>0</v>
      </c>
      <c r="H11" s="4">
        <v>1</v>
      </c>
      <c r="I11" s="4">
        <v>8</v>
      </c>
      <c r="J11" s="4">
        <v>15</v>
      </c>
      <c r="K11" s="4">
        <v>0</v>
      </c>
      <c r="L11" s="4">
        <v>0</v>
      </c>
      <c r="M11" s="4">
        <v>1141</v>
      </c>
    </row>
    <row r="12" spans="1:13" outlineLevel="1" x14ac:dyDescent="0.25">
      <c r="A12" s="5" t="s">
        <v>2060</v>
      </c>
      <c r="F12" s="5" t="s">
        <v>2242</v>
      </c>
      <c r="G12" s="8">
        <v>0</v>
      </c>
      <c r="H12" s="8"/>
      <c r="I12" s="8">
        <v>20</v>
      </c>
      <c r="J12" s="8">
        <v>15</v>
      </c>
      <c r="K12" s="8">
        <v>0</v>
      </c>
      <c r="L12" s="8">
        <v>0</v>
      </c>
      <c r="M12" s="8">
        <v>1415</v>
      </c>
    </row>
    <row r="13" spans="1:13" outlineLevel="1" x14ac:dyDescent="0.25">
      <c r="A13" s="5"/>
      <c r="B13" s="10" t="str">
        <f>CONCATENATE("COUNTY-",A14)</f>
        <v>COUNTY-ATASCOSA</v>
      </c>
      <c r="F13" s="5"/>
      <c r="G13" s="8"/>
      <c r="H13" s="8"/>
      <c r="I13" s="8"/>
      <c r="J13" s="8"/>
      <c r="K13" s="8"/>
      <c r="L13" s="8"/>
      <c r="M13" s="8"/>
    </row>
    <row r="14" spans="1:13" outlineLevel="2" x14ac:dyDescent="0.25">
      <c r="A14" t="s">
        <v>22</v>
      </c>
      <c r="B14" t="s">
        <v>21</v>
      </c>
      <c r="C14" t="s">
        <v>23</v>
      </c>
      <c r="D14" t="s">
        <v>24</v>
      </c>
      <c r="E14" t="s">
        <v>25</v>
      </c>
      <c r="G14" s="4">
        <v>0</v>
      </c>
      <c r="H14" s="4">
        <v>1</v>
      </c>
      <c r="I14" s="4">
        <v>4</v>
      </c>
      <c r="J14" s="4">
        <v>0</v>
      </c>
      <c r="K14" s="4">
        <v>0</v>
      </c>
      <c r="L14" s="4">
        <v>0</v>
      </c>
      <c r="M14" s="4">
        <v>260</v>
      </c>
    </row>
    <row r="15" spans="1:13" outlineLevel="1" x14ac:dyDescent="0.25">
      <c r="A15" s="5" t="s">
        <v>2061</v>
      </c>
      <c r="F15" s="5" t="s">
        <v>2242</v>
      </c>
      <c r="G15" s="8">
        <v>0</v>
      </c>
      <c r="H15" s="8"/>
      <c r="I15" s="8">
        <v>4</v>
      </c>
      <c r="J15" s="8">
        <v>0</v>
      </c>
      <c r="K15" s="8">
        <v>0</v>
      </c>
      <c r="L15" s="8">
        <v>0</v>
      </c>
      <c r="M15" s="8">
        <v>260</v>
      </c>
    </row>
    <row r="16" spans="1:13" outlineLevel="1" x14ac:dyDescent="0.25">
      <c r="A16" s="5"/>
      <c r="B16" s="10" t="str">
        <f>CONCATENATE("COUNTY-",A17)</f>
        <v>COUNTY-AUSTIN</v>
      </c>
      <c r="F16" s="5"/>
      <c r="G16" s="8"/>
      <c r="H16" s="8"/>
      <c r="I16" s="8"/>
      <c r="J16" s="8"/>
      <c r="K16" s="8"/>
      <c r="L16" s="8"/>
      <c r="M16" s="8"/>
    </row>
    <row r="17" spans="1:13" outlineLevel="2" x14ac:dyDescent="0.25">
      <c r="A17" t="s">
        <v>27</v>
      </c>
      <c r="B17" t="s">
        <v>26</v>
      </c>
      <c r="C17" t="s">
        <v>28</v>
      </c>
      <c r="D17" t="s">
        <v>29</v>
      </c>
      <c r="E17" t="s">
        <v>30</v>
      </c>
      <c r="G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outlineLevel="1" x14ac:dyDescent="0.25">
      <c r="A18" s="5" t="s">
        <v>2062</v>
      </c>
      <c r="F18" s="5" t="s">
        <v>2242</v>
      </c>
      <c r="G18" s="8">
        <v>0</v>
      </c>
      <c r="H18" s="8"/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1:13" outlineLevel="1" x14ac:dyDescent="0.25">
      <c r="A19" s="5"/>
      <c r="B19" s="10" t="str">
        <f>CONCATENATE("COUNTY-",A20)</f>
        <v>COUNTY-BAILEY</v>
      </c>
      <c r="F19" s="5"/>
      <c r="G19" s="8"/>
      <c r="H19" s="8"/>
      <c r="I19" s="8"/>
      <c r="J19" s="8"/>
      <c r="K19" s="8"/>
      <c r="L19" s="8"/>
      <c r="M19" s="8"/>
    </row>
    <row r="20" spans="1:13" outlineLevel="2" x14ac:dyDescent="0.25">
      <c r="A20" t="s">
        <v>32</v>
      </c>
      <c r="B20" t="s">
        <v>31</v>
      </c>
      <c r="C20" t="s">
        <v>33</v>
      </c>
      <c r="D20" t="s">
        <v>34</v>
      </c>
      <c r="E20" t="s">
        <v>35</v>
      </c>
      <c r="G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outlineLevel="1" x14ac:dyDescent="0.25">
      <c r="A21" s="5" t="s">
        <v>2063</v>
      </c>
      <c r="F21" s="5" t="s">
        <v>2242</v>
      </c>
      <c r="G21" s="8">
        <v>0</v>
      </c>
      <c r="H21" s="8"/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13" outlineLevel="1" x14ac:dyDescent="0.25">
      <c r="A22" s="5"/>
      <c r="B22" s="10" t="str">
        <f>CONCATENATE("COUNTY-",A23)</f>
        <v>COUNTY-BASTROP</v>
      </c>
      <c r="F22" s="5"/>
      <c r="G22" s="8"/>
      <c r="H22" s="8"/>
      <c r="I22" s="8"/>
      <c r="J22" s="8"/>
      <c r="K22" s="8"/>
      <c r="L22" s="8"/>
      <c r="M22" s="8"/>
    </row>
    <row r="23" spans="1:13" outlineLevel="2" x14ac:dyDescent="0.25">
      <c r="A23" t="s">
        <v>37</v>
      </c>
      <c r="B23" t="s">
        <v>36</v>
      </c>
      <c r="C23" t="s">
        <v>38</v>
      </c>
      <c r="D23" t="s">
        <v>39</v>
      </c>
      <c r="E23" t="s">
        <v>2036</v>
      </c>
      <c r="G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outlineLevel="1" x14ac:dyDescent="0.25">
      <c r="A24" s="5" t="s">
        <v>2064</v>
      </c>
      <c r="F24" s="5" t="s">
        <v>2242</v>
      </c>
      <c r="G24" s="8">
        <v>0</v>
      </c>
      <c r="H24" s="8"/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13" outlineLevel="1" x14ac:dyDescent="0.25">
      <c r="A25" s="5"/>
      <c r="B25" s="10" t="str">
        <f>CONCATENATE("COUNTY-",A26)</f>
        <v>COUNTY-BAYLOR</v>
      </c>
      <c r="F25" s="5"/>
      <c r="G25" s="8"/>
      <c r="H25" s="8"/>
      <c r="I25" s="8"/>
      <c r="J25" s="8"/>
      <c r="K25" s="8"/>
      <c r="L25" s="8"/>
      <c r="M25" s="8"/>
    </row>
    <row r="26" spans="1:13" outlineLevel="2" x14ac:dyDescent="0.25">
      <c r="A26" t="s">
        <v>41</v>
      </c>
      <c r="B26" t="s">
        <v>40</v>
      </c>
      <c r="C26" t="s">
        <v>42</v>
      </c>
      <c r="D26" t="s">
        <v>43</v>
      </c>
      <c r="E26" t="s">
        <v>44</v>
      </c>
      <c r="G26" s="4">
        <v>2</v>
      </c>
      <c r="H26" s="4">
        <v>1</v>
      </c>
      <c r="I26" s="4">
        <v>2</v>
      </c>
      <c r="J26" s="4">
        <v>0</v>
      </c>
      <c r="K26" s="4">
        <v>0</v>
      </c>
      <c r="L26" s="4">
        <v>0</v>
      </c>
      <c r="M26" s="4">
        <v>24</v>
      </c>
    </row>
    <row r="27" spans="1:13" outlineLevel="1" x14ac:dyDescent="0.25">
      <c r="A27" s="5" t="s">
        <v>2065</v>
      </c>
      <c r="F27" s="5" t="s">
        <v>2242</v>
      </c>
      <c r="G27" s="8">
        <v>2</v>
      </c>
      <c r="H27" s="8"/>
      <c r="I27" s="8">
        <v>2</v>
      </c>
      <c r="J27" s="8">
        <v>0</v>
      </c>
      <c r="K27" s="8">
        <v>0</v>
      </c>
      <c r="L27" s="8">
        <v>0</v>
      </c>
      <c r="M27" s="8">
        <v>24</v>
      </c>
    </row>
    <row r="28" spans="1:13" outlineLevel="1" x14ac:dyDescent="0.25">
      <c r="A28" s="5"/>
      <c r="B28" s="10" t="str">
        <f>CONCATENATE("COUNTY-",A29)</f>
        <v>COUNTY-BEE</v>
      </c>
      <c r="F28" s="5"/>
      <c r="G28" s="8"/>
      <c r="H28" s="8"/>
      <c r="I28" s="8"/>
      <c r="J28" s="8"/>
      <c r="K28" s="8"/>
      <c r="L28" s="8"/>
      <c r="M28" s="8"/>
    </row>
    <row r="29" spans="1:13" outlineLevel="2" x14ac:dyDescent="0.25">
      <c r="A29" t="s">
        <v>46</v>
      </c>
      <c r="B29" t="s">
        <v>45</v>
      </c>
      <c r="C29" t="s">
        <v>47</v>
      </c>
      <c r="D29" t="s">
        <v>48</v>
      </c>
      <c r="E29" t="s">
        <v>49</v>
      </c>
      <c r="G29" s="4">
        <v>0</v>
      </c>
      <c r="H29" s="4">
        <v>1</v>
      </c>
      <c r="I29" s="4">
        <v>9</v>
      </c>
      <c r="J29" s="4">
        <v>0</v>
      </c>
      <c r="K29" s="4">
        <v>0</v>
      </c>
      <c r="L29" s="4">
        <v>0</v>
      </c>
      <c r="M29" s="4">
        <v>328</v>
      </c>
    </row>
    <row r="30" spans="1:13" outlineLevel="1" x14ac:dyDescent="0.25">
      <c r="A30" s="5" t="s">
        <v>2066</v>
      </c>
      <c r="F30" s="5" t="s">
        <v>2242</v>
      </c>
      <c r="G30" s="8">
        <v>0</v>
      </c>
      <c r="H30" s="8"/>
      <c r="I30" s="8">
        <v>9</v>
      </c>
      <c r="J30" s="8">
        <v>0</v>
      </c>
      <c r="K30" s="8">
        <v>0</v>
      </c>
      <c r="L30" s="8">
        <v>0</v>
      </c>
      <c r="M30" s="8">
        <v>328</v>
      </c>
    </row>
    <row r="31" spans="1:13" outlineLevel="1" x14ac:dyDescent="0.25">
      <c r="A31" s="5"/>
      <c r="B31" s="10" t="str">
        <f>CONCATENATE("COUNTY-",A32)</f>
        <v>COUNTY-BELL</v>
      </c>
      <c r="F31" s="5"/>
      <c r="G31" s="8"/>
      <c r="H31" s="8"/>
      <c r="I31" s="8"/>
      <c r="J31" s="8"/>
      <c r="K31" s="8"/>
      <c r="L31" s="8"/>
      <c r="M31" s="8"/>
    </row>
    <row r="32" spans="1:13" outlineLevel="2" x14ac:dyDescent="0.25">
      <c r="A32" t="s">
        <v>51</v>
      </c>
      <c r="B32" t="s">
        <v>59</v>
      </c>
      <c r="C32" t="s">
        <v>60</v>
      </c>
      <c r="D32" t="s">
        <v>53</v>
      </c>
      <c r="E32" t="s">
        <v>61</v>
      </c>
      <c r="G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outlineLevel="2" x14ac:dyDescent="0.25">
      <c r="A33" t="s">
        <v>51</v>
      </c>
      <c r="B33" t="s">
        <v>55</v>
      </c>
      <c r="C33" t="s">
        <v>56</v>
      </c>
      <c r="D33" t="s">
        <v>57</v>
      </c>
      <c r="E33" t="s">
        <v>58</v>
      </c>
      <c r="G33" s="4" t="s">
        <v>2025</v>
      </c>
      <c r="H33" s="4">
        <v>3</v>
      </c>
      <c r="I33" s="4">
        <v>31</v>
      </c>
      <c r="J33" s="4">
        <v>0</v>
      </c>
      <c r="K33" s="4">
        <v>0</v>
      </c>
      <c r="L33" s="4">
        <v>0</v>
      </c>
      <c r="M33" s="4">
        <v>1083</v>
      </c>
    </row>
    <row r="34" spans="1:13" outlineLevel="2" x14ac:dyDescent="0.25">
      <c r="A34" t="s">
        <v>51</v>
      </c>
      <c r="B34" t="s">
        <v>50</v>
      </c>
      <c r="C34" t="s">
        <v>52</v>
      </c>
      <c r="D34" t="s">
        <v>53</v>
      </c>
      <c r="E34" t="s">
        <v>54</v>
      </c>
      <c r="G34" s="4">
        <v>48</v>
      </c>
      <c r="H34" s="4">
        <v>3</v>
      </c>
      <c r="I34" s="4">
        <v>31</v>
      </c>
      <c r="J34" s="4">
        <v>43</v>
      </c>
      <c r="K34" s="4">
        <v>8</v>
      </c>
      <c r="L34" s="4">
        <v>16</v>
      </c>
      <c r="M34" s="4">
        <v>2838</v>
      </c>
    </row>
    <row r="35" spans="1:13" outlineLevel="2" x14ac:dyDescent="0.25">
      <c r="A35" t="s">
        <v>51</v>
      </c>
      <c r="B35" t="s">
        <v>62</v>
      </c>
      <c r="C35" t="s">
        <v>63</v>
      </c>
      <c r="D35" t="s">
        <v>64</v>
      </c>
      <c r="E35" t="s">
        <v>65</v>
      </c>
      <c r="G35" s="4">
        <v>0</v>
      </c>
      <c r="H35" s="4">
        <v>2</v>
      </c>
      <c r="I35" s="4">
        <v>18</v>
      </c>
      <c r="J35" s="4">
        <v>0</v>
      </c>
      <c r="K35" s="4">
        <v>0</v>
      </c>
      <c r="L35" s="4">
        <v>0</v>
      </c>
      <c r="M35" s="4">
        <v>1033</v>
      </c>
    </row>
    <row r="36" spans="1:13" outlineLevel="1" x14ac:dyDescent="0.25">
      <c r="A36" s="5" t="s">
        <v>2067</v>
      </c>
      <c r="F36" s="5" t="s">
        <v>2242</v>
      </c>
      <c r="G36" s="8" t="s">
        <v>2245</v>
      </c>
      <c r="H36" s="8"/>
      <c r="I36" s="8">
        <v>80</v>
      </c>
      <c r="J36" s="8">
        <v>43</v>
      </c>
      <c r="K36" s="8">
        <v>8</v>
      </c>
      <c r="L36" s="8">
        <v>16</v>
      </c>
      <c r="M36" s="8">
        <v>4954</v>
      </c>
    </row>
    <row r="37" spans="1:13" outlineLevel="1" x14ac:dyDescent="0.25">
      <c r="A37" s="5"/>
      <c r="B37" s="10" t="str">
        <f>CONCATENATE("COUNTY-",A38)</f>
        <v>COUNTY-BEXAR</v>
      </c>
      <c r="F37" s="5"/>
      <c r="G37" s="8"/>
      <c r="H37" s="8"/>
      <c r="I37" s="8"/>
      <c r="J37" s="8"/>
      <c r="K37" s="8"/>
      <c r="L37" s="8"/>
      <c r="M37" s="8"/>
    </row>
    <row r="38" spans="1:13" outlineLevel="2" x14ac:dyDescent="0.25">
      <c r="A38" t="s">
        <v>67</v>
      </c>
      <c r="B38" t="s">
        <v>104</v>
      </c>
      <c r="C38" t="s">
        <v>105</v>
      </c>
      <c r="D38" t="s">
        <v>69</v>
      </c>
      <c r="E38" t="s">
        <v>106</v>
      </c>
      <c r="G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outlineLevel="2" x14ac:dyDescent="0.25">
      <c r="A39" t="s">
        <v>67</v>
      </c>
      <c r="B39" t="s">
        <v>125</v>
      </c>
      <c r="C39" t="s">
        <v>126</v>
      </c>
      <c r="D39" t="s">
        <v>69</v>
      </c>
      <c r="E39" t="s">
        <v>127</v>
      </c>
      <c r="G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  <row r="40" spans="1:13" outlineLevel="2" x14ac:dyDescent="0.25">
      <c r="A40" t="s">
        <v>67</v>
      </c>
      <c r="B40" t="s">
        <v>66</v>
      </c>
      <c r="C40" t="s">
        <v>68</v>
      </c>
      <c r="D40" t="s">
        <v>69</v>
      </c>
      <c r="E40" t="s">
        <v>70</v>
      </c>
      <c r="G40" s="4">
        <v>35</v>
      </c>
      <c r="H40" s="4">
        <v>3</v>
      </c>
      <c r="I40" s="4">
        <v>114</v>
      </c>
      <c r="J40" s="4">
        <v>138</v>
      </c>
      <c r="K40" s="4">
        <v>78</v>
      </c>
      <c r="L40" s="4">
        <v>11</v>
      </c>
      <c r="M40" s="4">
        <v>10657</v>
      </c>
    </row>
    <row r="41" spans="1:13" outlineLevel="2" x14ac:dyDescent="0.25">
      <c r="A41" t="s">
        <v>67</v>
      </c>
      <c r="B41" t="s">
        <v>89</v>
      </c>
      <c r="C41" t="s">
        <v>90</v>
      </c>
      <c r="D41" t="s">
        <v>69</v>
      </c>
      <c r="E41" t="s">
        <v>91</v>
      </c>
      <c r="G41" s="4">
        <v>80</v>
      </c>
      <c r="H41" s="4">
        <v>3</v>
      </c>
      <c r="I41" s="4">
        <v>26</v>
      </c>
      <c r="J41" s="4">
        <v>45</v>
      </c>
      <c r="K41" s="4">
        <v>0</v>
      </c>
      <c r="L41" s="4">
        <v>8</v>
      </c>
      <c r="M41" s="4">
        <v>921</v>
      </c>
    </row>
    <row r="42" spans="1:13" outlineLevel="2" x14ac:dyDescent="0.25">
      <c r="A42" t="s">
        <v>67</v>
      </c>
      <c r="B42" t="s">
        <v>80</v>
      </c>
      <c r="C42" t="s">
        <v>81</v>
      </c>
      <c r="D42" t="s">
        <v>69</v>
      </c>
      <c r="E42" t="s">
        <v>82</v>
      </c>
      <c r="G42" s="4">
        <v>0</v>
      </c>
      <c r="H42" s="4">
        <v>2</v>
      </c>
      <c r="I42" s="4">
        <v>8</v>
      </c>
      <c r="J42" s="4">
        <v>0</v>
      </c>
      <c r="K42" s="4">
        <v>0</v>
      </c>
      <c r="L42" s="4">
        <v>0</v>
      </c>
      <c r="M42" s="4">
        <v>1453</v>
      </c>
    </row>
    <row r="43" spans="1:13" outlineLevel="2" x14ac:dyDescent="0.25">
      <c r="A43" t="s">
        <v>67</v>
      </c>
      <c r="B43" t="s">
        <v>131</v>
      </c>
      <c r="C43" t="s">
        <v>132</v>
      </c>
      <c r="D43" t="s">
        <v>69</v>
      </c>
      <c r="E43" t="s">
        <v>133</v>
      </c>
      <c r="G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outlineLevel="2" x14ac:dyDescent="0.25">
      <c r="A44" t="s">
        <v>67</v>
      </c>
      <c r="B44" t="s">
        <v>128</v>
      </c>
      <c r="C44" t="s">
        <v>129</v>
      </c>
      <c r="D44" t="s">
        <v>69</v>
      </c>
      <c r="E44" t="s">
        <v>130</v>
      </c>
      <c r="G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outlineLevel="2" x14ac:dyDescent="0.25">
      <c r="A45" t="s">
        <v>67</v>
      </c>
      <c r="B45" t="s">
        <v>116</v>
      </c>
      <c r="C45" t="s">
        <v>117</v>
      </c>
      <c r="D45" t="s">
        <v>69</v>
      </c>
      <c r="E45" t="s">
        <v>118</v>
      </c>
      <c r="G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1:13" outlineLevel="2" x14ac:dyDescent="0.25">
      <c r="A46" t="s">
        <v>67</v>
      </c>
      <c r="B46" t="s">
        <v>92</v>
      </c>
      <c r="C46" t="s">
        <v>93</v>
      </c>
      <c r="D46" t="s">
        <v>69</v>
      </c>
      <c r="E46" t="s">
        <v>94</v>
      </c>
      <c r="G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outlineLevel="2" x14ac:dyDescent="0.25">
      <c r="A47" t="s">
        <v>67</v>
      </c>
      <c r="B47" t="s">
        <v>95</v>
      </c>
      <c r="C47" t="s">
        <v>96</v>
      </c>
      <c r="D47" t="s">
        <v>69</v>
      </c>
      <c r="E47" t="s">
        <v>97</v>
      </c>
      <c r="G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1:13" outlineLevel="2" x14ac:dyDescent="0.25">
      <c r="A48" t="s">
        <v>67</v>
      </c>
      <c r="B48" t="s">
        <v>107</v>
      </c>
      <c r="C48" t="s">
        <v>108</v>
      </c>
      <c r="D48" t="s">
        <v>69</v>
      </c>
      <c r="E48" t="s">
        <v>109</v>
      </c>
      <c r="G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outlineLevel="2" x14ac:dyDescent="0.25">
      <c r="A49" t="s">
        <v>67</v>
      </c>
      <c r="B49" t="s">
        <v>101</v>
      </c>
      <c r="C49" t="s">
        <v>102</v>
      </c>
      <c r="D49" t="s">
        <v>69</v>
      </c>
      <c r="E49" t="s">
        <v>103</v>
      </c>
      <c r="G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1:13" outlineLevel="2" x14ac:dyDescent="0.25">
      <c r="A50" t="s">
        <v>67</v>
      </c>
      <c r="B50" t="s">
        <v>83</v>
      </c>
      <c r="C50" t="s">
        <v>84</v>
      </c>
      <c r="D50" t="s">
        <v>69</v>
      </c>
      <c r="E50" t="s">
        <v>85</v>
      </c>
      <c r="G50" s="4">
        <v>70</v>
      </c>
      <c r="H50" s="4">
        <v>2</v>
      </c>
      <c r="I50" s="4">
        <v>123</v>
      </c>
      <c r="J50" s="4">
        <v>110</v>
      </c>
      <c r="K50" s="4">
        <v>0</v>
      </c>
      <c r="L50" s="4">
        <v>19</v>
      </c>
      <c r="M50" s="4">
        <v>9836</v>
      </c>
    </row>
    <row r="51" spans="1:13" outlineLevel="2" x14ac:dyDescent="0.25">
      <c r="A51" t="s">
        <v>67</v>
      </c>
      <c r="B51" t="s">
        <v>119</v>
      </c>
      <c r="C51" t="s">
        <v>120</v>
      </c>
      <c r="D51" t="s">
        <v>69</v>
      </c>
      <c r="E51" t="s">
        <v>121</v>
      </c>
      <c r="G51" s="4">
        <v>0</v>
      </c>
      <c r="H51" s="4">
        <v>2</v>
      </c>
      <c r="I51" s="4">
        <v>22</v>
      </c>
      <c r="J51" s="4">
        <v>9</v>
      </c>
      <c r="K51" s="4">
        <v>0</v>
      </c>
      <c r="L51" s="4">
        <v>0</v>
      </c>
      <c r="M51" s="4">
        <v>2012</v>
      </c>
    </row>
    <row r="52" spans="1:13" outlineLevel="2" x14ac:dyDescent="0.25">
      <c r="A52" t="s">
        <v>67</v>
      </c>
      <c r="B52" t="s">
        <v>71</v>
      </c>
      <c r="C52" t="s">
        <v>72</v>
      </c>
      <c r="D52" t="s">
        <v>69</v>
      </c>
      <c r="E52" t="s">
        <v>73</v>
      </c>
      <c r="G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outlineLevel="2" x14ac:dyDescent="0.25">
      <c r="A53" t="s">
        <v>67</v>
      </c>
      <c r="B53" t="s">
        <v>122</v>
      </c>
      <c r="C53" t="s">
        <v>123</v>
      </c>
      <c r="D53" t="s">
        <v>69</v>
      </c>
      <c r="E53" t="s">
        <v>124</v>
      </c>
      <c r="G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3" outlineLevel="2" x14ac:dyDescent="0.25">
      <c r="A54" t="s">
        <v>67</v>
      </c>
      <c r="B54" t="s">
        <v>110</v>
      </c>
      <c r="C54" t="s">
        <v>111</v>
      </c>
      <c r="D54" t="s">
        <v>69</v>
      </c>
      <c r="E54" t="s">
        <v>112</v>
      </c>
      <c r="G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outlineLevel="2" x14ac:dyDescent="0.25">
      <c r="A55" t="s">
        <v>67</v>
      </c>
      <c r="B55" t="s">
        <v>86</v>
      </c>
      <c r="C55" t="s">
        <v>87</v>
      </c>
      <c r="D55" t="s">
        <v>69</v>
      </c>
      <c r="E55" t="s">
        <v>88</v>
      </c>
      <c r="G55" s="4">
        <v>0</v>
      </c>
      <c r="H55" s="4">
        <v>3</v>
      </c>
      <c r="I55" s="4">
        <v>37</v>
      </c>
      <c r="J55" s="4">
        <v>24</v>
      </c>
      <c r="K55" s="4">
        <v>0</v>
      </c>
      <c r="L55" s="4">
        <v>0</v>
      </c>
      <c r="M55" s="4">
        <v>1677</v>
      </c>
    </row>
    <row r="56" spans="1:13" outlineLevel="2" x14ac:dyDescent="0.25">
      <c r="A56" t="s">
        <v>67</v>
      </c>
      <c r="B56" s="2" t="s">
        <v>77</v>
      </c>
      <c r="C56" s="2" t="s">
        <v>78</v>
      </c>
      <c r="D56" s="2" t="s">
        <v>69</v>
      </c>
      <c r="E56" s="2" t="s">
        <v>79</v>
      </c>
      <c r="F56" s="2"/>
      <c r="G56" s="7">
        <v>0</v>
      </c>
      <c r="H56" s="7"/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 outlineLevel="2" x14ac:dyDescent="0.25">
      <c r="A57" t="s">
        <v>67</v>
      </c>
      <c r="B57" t="s">
        <v>74</v>
      </c>
      <c r="C57" t="s">
        <v>75</v>
      </c>
      <c r="D57" t="s">
        <v>69</v>
      </c>
      <c r="E57" t="s">
        <v>76</v>
      </c>
      <c r="G57" s="4">
        <v>30</v>
      </c>
      <c r="H57" s="4">
        <v>3</v>
      </c>
      <c r="I57" s="4">
        <v>27</v>
      </c>
      <c r="J57" s="4">
        <v>30</v>
      </c>
      <c r="K57" s="4">
        <v>20</v>
      </c>
      <c r="L57" s="4">
        <v>15</v>
      </c>
      <c r="M57" s="4">
        <v>3217</v>
      </c>
    </row>
    <row r="58" spans="1:13" outlineLevel="2" x14ac:dyDescent="0.25">
      <c r="A58" t="s">
        <v>67</v>
      </c>
      <c r="B58" t="s">
        <v>98</v>
      </c>
      <c r="C58" t="s">
        <v>99</v>
      </c>
      <c r="D58" t="s">
        <v>69</v>
      </c>
      <c r="E58" t="s">
        <v>100</v>
      </c>
      <c r="G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outlineLevel="2" x14ac:dyDescent="0.25">
      <c r="A59" t="s">
        <v>67</v>
      </c>
      <c r="B59" t="s">
        <v>113</v>
      </c>
      <c r="C59" t="s">
        <v>114</v>
      </c>
      <c r="D59" t="s">
        <v>69</v>
      </c>
      <c r="E59" t="s">
        <v>115</v>
      </c>
      <c r="G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outlineLevel="1" x14ac:dyDescent="0.25">
      <c r="A60" s="5" t="s">
        <v>2068</v>
      </c>
      <c r="F60" s="5" t="s">
        <v>2242</v>
      </c>
      <c r="G60" s="8">
        <v>215</v>
      </c>
      <c r="H60" s="8"/>
      <c r="I60" s="8">
        <v>357</v>
      </c>
      <c r="J60" s="8">
        <v>356</v>
      </c>
      <c r="K60" s="8">
        <v>98</v>
      </c>
      <c r="L60" s="8">
        <v>53</v>
      </c>
      <c r="M60" s="8">
        <v>29773</v>
      </c>
    </row>
    <row r="61" spans="1:13" outlineLevel="1" x14ac:dyDescent="0.25">
      <c r="A61" s="5"/>
      <c r="B61" s="10" t="str">
        <f>CONCATENATE("COUNTY-",A62)</f>
        <v>COUNTY-BOSQUE</v>
      </c>
      <c r="F61" s="5"/>
      <c r="G61" s="8"/>
      <c r="H61" s="8"/>
      <c r="I61" s="8"/>
      <c r="J61" s="8"/>
      <c r="K61" s="8"/>
      <c r="L61" s="8"/>
      <c r="M61" s="8"/>
    </row>
    <row r="62" spans="1:13" outlineLevel="2" x14ac:dyDescent="0.25">
      <c r="A62" t="s">
        <v>135</v>
      </c>
      <c r="B62" t="s">
        <v>134</v>
      </c>
      <c r="C62" t="s">
        <v>136</v>
      </c>
      <c r="D62" t="s">
        <v>137</v>
      </c>
      <c r="E62" t="s">
        <v>138</v>
      </c>
      <c r="G62" s="4">
        <v>0</v>
      </c>
      <c r="H62" s="4">
        <v>1</v>
      </c>
      <c r="I62" s="4">
        <v>2</v>
      </c>
      <c r="J62" s="4">
        <v>0</v>
      </c>
      <c r="K62" s="4">
        <v>0</v>
      </c>
      <c r="L62" s="4">
        <v>0</v>
      </c>
      <c r="M62" s="4">
        <v>56</v>
      </c>
    </row>
    <row r="63" spans="1:13" outlineLevel="1" x14ac:dyDescent="0.25">
      <c r="A63" s="5" t="s">
        <v>2069</v>
      </c>
      <c r="F63" s="5" t="s">
        <v>2242</v>
      </c>
      <c r="G63" s="8">
        <v>0</v>
      </c>
      <c r="H63" s="8"/>
      <c r="I63" s="8">
        <v>2</v>
      </c>
      <c r="J63" s="8">
        <v>0</v>
      </c>
      <c r="K63" s="8">
        <v>0</v>
      </c>
      <c r="L63" s="8">
        <v>0</v>
      </c>
      <c r="M63" s="8">
        <v>56</v>
      </c>
    </row>
    <row r="64" spans="1:13" outlineLevel="1" x14ac:dyDescent="0.25">
      <c r="A64" s="5"/>
      <c r="B64" s="10" t="str">
        <f>CONCATENATE("COUNTY-",A65)</f>
        <v>COUNTY-BOWIE</v>
      </c>
      <c r="F64" s="5"/>
      <c r="G64" s="8"/>
      <c r="H64" s="8"/>
      <c r="I64" s="8"/>
      <c r="J64" s="8"/>
      <c r="K64" s="8"/>
      <c r="L64" s="8"/>
      <c r="M64" s="8"/>
    </row>
    <row r="65" spans="1:13" outlineLevel="2" x14ac:dyDescent="0.25">
      <c r="A65" t="s">
        <v>140</v>
      </c>
      <c r="B65" t="s">
        <v>150</v>
      </c>
      <c r="C65" t="s">
        <v>148</v>
      </c>
      <c r="D65" t="s">
        <v>142</v>
      </c>
      <c r="E65" t="s">
        <v>149</v>
      </c>
      <c r="G65" s="4">
        <v>15</v>
      </c>
      <c r="H65" s="4">
        <v>2</v>
      </c>
      <c r="I65" s="4">
        <v>16</v>
      </c>
      <c r="J65" s="4">
        <v>8</v>
      </c>
      <c r="K65" s="4">
        <v>7</v>
      </c>
      <c r="L65" s="4">
        <v>0</v>
      </c>
      <c r="M65" s="4">
        <v>1620</v>
      </c>
    </row>
    <row r="66" spans="1:13" outlineLevel="2" x14ac:dyDescent="0.25">
      <c r="A66" t="s">
        <v>140</v>
      </c>
      <c r="B66" t="s">
        <v>147</v>
      </c>
      <c r="C66" t="s">
        <v>148</v>
      </c>
      <c r="D66" t="s">
        <v>142</v>
      </c>
      <c r="E66" t="s">
        <v>149</v>
      </c>
      <c r="G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outlineLevel="2" x14ac:dyDescent="0.25">
      <c r="A67" t="s">
        <v>140</v>
      </c>
      <c r="B67" t="s">
        <v>144</v>
      </c>
      <c r="C67" t="s">
        <v>145</v>
      </c>
      <c r="D67" t="s">
        <v>142</v>
      </c>
      <c r="E67" t="s">
        <v>146</v>
      </c>
      <c r="G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outlineLevel="2" x14ac:dyDescent="0.25">
      <c r="A68" t="s">
        <v>140</v>
      </c>
      <c r="B68" t="s">
        <v>151</v>
      </c>
      <c r="C68" t="s">
        <v>152</v>
      </c>
      <c r="D68" t="s">
        <v>142</v>
      </c>
      <c r="E68" t="s">
        <v>153</v>
      </c>
      <c r="G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69" spans="1:13" outlineLevel="2" x14ac:dyDescent="0.25">
      <c r="A69" t="s">
        <v>140</v>
      </c>
      <c r="B69" t="s">
        <v>139</v>
      </c>
      <c r="C69" t="s">
        <v>141</v>
      </c>
      <c r="D69" t="s">
        <v>142</v>
      </c>
      <c r="E69" t="s">
        <v>143</v>
      </c>
      <c r="G69" s="4">
        <v>12</v>
      </c>
      <c r="H69" s="4">
        <v>2</v>
      </c>
      <c r="I69" s="4">
        <v>12</v>
      </c>
      <c r="J69" s="4">
        <v>0</v>
      </c>
      <c r="K69" s="4">
        <v>8</v>
      </c>
      <c r="L69" s="4">
        <v>0</v>
      </c>
      <c r="M69" s="4">
        <v>1260</v>
      </c>
    </row>
    <row r="70" spans="1:13" outlineLevel="1" x14ac:dyDescent="0.25">
      <c r="A70" s="5" t="s">
        <v>2070</v>
      </c>
      <c r="F70" s="5" t="s">
        <v>2242</v>
      </c>
      <c r="G70" s="8">
        <v>27</v>
      </c>
      <c r="H70" s="8"/>
      <c r="I70" s="8">
        <v>28</v>
      </c>
      <c r="J70" s="8">
        <v>8</v>
      </c>
      <c r="K70" s="8">
        <v>15</v>
      </c>
      <c r="L70" s="8">
        <v>0</v>
      </c>
      <c r="M70" s="8">
        <v>2880</v>
      </c>
    </row>
    <row r="71" spans="1:13" outlineLevel="1" x14ac:dyDescent="0.25">
      <c r="A71" s="5"/>
      <c r="B71" s="10" t="str">
        <f>CONCATENATE("COUNTY-",A72)</f>
        <v>COUNTY-BRAZORIA</v>
      </c>
      <c r="F71" s="5"/>
      <c r="G71" s="8"/>
      <c r="H71" s="8"/>
      <c r="I71" s="8"/>
      <c r="J71" s="8"/>
      <c r="K71" s="8"/>
      <c r="L71" s="8"/>
      <c r="M71" s="8"/>
    </row>
    <row r="72" spans="1:13" outlineLevel="2" x14ac:dyDescent="0.25">
      <c r="A72" t="s">
        <v>155</v>
      </c>
      <c r="B72" t="s">
        <v>154</v>
      </c>
      <c r="C72" t="s">
        <v>156</v>
      </c>
      <c r="D72" t="s">
        <v>157</v>
      </c>
      <c r="E72" t="s">
        <v>158</v>
      </c>
      <c r="G72" s="4" t="s">
        <v>2025</v>
      </c>
      <c r="H72" s="4">
        <v>1</v>
      </c>
      <c r="I72" s="4">
        <v>10</v>
      </c>
      <c r="J72" s="4">
        <v>0</v>
      </c>
      <c r="K72" s="4">
        <v>0</v>
      </c>
      <c r="L72" s="4">
        <v>0</v>
      </c>
      <c r="M72" s="4">
        <v>455</v>
      </c>
    </row>
    <row r="73" spans="1:13" outlineLevel="2" x14ac:dyDescent="0.25">
      <c r="A73" t="s">
        <v>155</v>
      </c>
      <c r="B73" t="s">
        <v>163</v>
      </c>
      <c r="C73" t="s">
        <v>164</v>
      </c>
      <c r="D73" t="s">
        <v>165</v>
      </c>
      <c r="E73" t="s">
        <v>166</v>
      </c>
      <c r="G73" s="4">
        <v>0</v>
      </c>
      <c r="H73" s="4">
        <v>2</v>
      </c>
      <c r="I73" s="4">
        <v>10</v>
      </c>
      <c r="J73" s="4">
        <v>0</v>
      </c>
      <c r="K73" s="4">
        <v>4</v>
      </c>
      <c r="L73" s="4">
        <v>0</v>
      </c>
      <c r="M73" s="4">
        <v>264</v>
      </c>
    </row>
    <row r="74" spans="1:13" outlineLevel="2" x14ac:dyDescent="0.25">
      <c r="A74" t="s">
        <v>155</v>
      </c>
      <c r="B74" t="s">
        <v>159</v>
      </c>
      <c r="C74" t="s">
        <v>160</v>
      </c>
      <c r="D74" t="s">
        <v>161</v>
      </c>
      <c r="E74" t="s">
        <v>162</v>
      </c>
      <c r="G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1:13" outlineLevel="1" x14ac:dyDescent="0.25">
      <c r="A75" s="5" t="s">
        <v>2071</v>
      </c>
      <c r="F75" s="5" t="s">
        <v>2242</v>
      </c>
      <c r="G75" s="8" t="s">
        <v>2262</v>
      </c>
      <c r="H75" s="8"/>
      <c r="I75" s="8">
        <v>20</v>
      </c>
      <c r="J75" s="8">
        <v>0</v>
      </c>
      <c r="K75" s="8">
        <v>4</v>
      </c>
      <c r="L75" s="8">
        <v>0</v>
      </c>
      <c r="M75" s="8">
        <v>719</v>
      </c>
    </row>
    <row r="76" spans="1:13" outlineLevel="1" x14ac:dyDescent="0.25">
      <c r="A76" s="5"/>
      <c r="B76" s="10" t="str">
        <f>CONCATENATE("COUNTY-",A77)</f>
        <v>COUNTY-BRAZOS</v>
      </c>
      <c r="F76" s="5"/>
      <c r="G76" s="8"/>
      <c r="H76" s="8"/>
      <c r="I76" s="8"/>
      <c r="J76" s="8"/>
      <c r="K76" s="8"/>
      <c r="L76" s="8"/>
      <c r="M76" s="8"/>
    </row>
    <row r="77" spans="1:13" outlineLevel="2" x14ac:dyDescent="0.25">
      <c r="A77" t="s">
        <v>168</v>
      </c>
      <c r="B77" t="s">
        <v>179</v>
      </c>
      <c r="C77" t="s">
        <v>180</v>
      </c>
      <c r="D77" t="s">
        <v>170</v>
      </c>
      <c r="E77" t="s">
        <v>181</v>
      </c>
      <c r="G77" s="4">
        <v>6</v>
      </c>
      <c r="H77" s="4">
        <v>1</v>
      </c>
      <c r="I77" s="4">
        <v>15</v>
      </c>
      <c r="J77" s="4">
        <v>8</v>
      </c>
      <c r="K77" s="4">
        <v>8</v>
      </c>
      <c r="L77" s="4">
        <v>0</v>
      </c>
      <c r="M77" s="4">
        <v>1284</v>
      </c>
    </row>
    <row r="78" spans="1:13" outlineLevel="2" x14ac:dyDescent="0.25">
      <c r="A78" t="s">
        <v>168</v>
      </c>
      <c r="B78" t="s">
        <v>167</v>
      </c>
      <c r="C78" t="s">
        <v>169</v>
      </c>
      <c r="D78" t="s">
        <v>170</v>
      </c>
      <c r="E78" t="s">
        <v>171</v>
      </c>
      <c r="G78" s="4">
        <v>10</v>
      </c>
      <c r="H78" s="4">
        <v>2</v>
      </c>
      <c r="I78" s="4">
        <v>24</v>
      </c>
      <c r="J78" s="4">
        <v>13</v>
      </c>
      <c r="K78" s="4">
        <v>0</v>
      </c>
      <c r="L78" s="4">
        <v>0</v>
      </c>
      <c r="M78" s="4">
        <v>1108</v>
      </c>
    </row>
    <row r="79" spans="1:13" outlineLevel="2" x14ac:dyDescent="0.25">
      <c r="A79" t="s">
        <v>168</v>
      </c>
      <c r="B79" t="s">
        <v>172</v>
      </c>
      <c r="C79" t="s">
        <v>173</v>
      </c>
      <c r="D79" t="s">
        <v>174</v>
      </c>
      <c r="E79" t="s">
        <v>175</v>
      </c>
      <c r="G79" s="4">
        <v>16</v>
      </c>
      <c r="H79" s="4">
        <v>2</v>
      </c>
      <c r="I79" s="4">
        <v>16</v>
      </c>
      <c r="J79" s="4">
        <v>4</v>
      </c>
      <c r="K79" s="4">
        <v>0</v>
      </c>
      <c r="L79" s="4">
        <v>0</v>
      </c>
      <c r="M79" s="4">
        <v>1572</v>
      </c>
    </row>
    <row r="80" spans="1:13" outlineLevel="2" x14ac:dyDescent="0.25">
      <c r="A80" t="s">
        <v>168</v>
      </c>
      <c r="B80" t="s">
        <v>176</v>
      </c>
      <c r="C80" t="s">
        <v>177</v>
      </c>
      <c r="D80" t="s">
        <v>174</v>
      </c>
      <c r="E80" t="s">
        <v>178</v>
      </c>
      <c r="G80" s="4" t="s">
        <v>2025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</row>
    <row r="81" spans="1:13" outlineLevel="1" x14ac:dyDescent="0.25">
      <c r="A81" s="5" t="s">
        <v>2072</v>
      </c>
      <c r="F81" s="5" t="s">
        <v>2242</v>
      </c>
      <c r="G81" s="8" t="s">
        <v>2247</v>
      </c>
      <c r="H81" s="8"/>
      <c r="I81" s="8">
        <v>55</v>
      </c>
      <c r="J81" s="8">
        <v>25</v>
      </c>
      <c r="K81" s="8">
        <v>8</v>
      </c>
      <c r="L81" s="8">
        <v>0</v>
      </c>
      <c r="M81" s="8">
        <v>3964</v>
      </c>
    </row>
    <row r="82" spans="1:13" outlineLevel="1" x14ac:dyDescent="0.25">
      <c r="A82" s="5"/>
      <c r="B82" s="10" t="str">
        <f>CONCATENATE("COUNTY-",A83)</f>
        <v>COUNTY-BREWSTER</v>
      </c>
      <c r="F82" s="5"/>
      <c r="G82" s="8"/>
      <c r="H82" s="8"/>
      <c r="I82" s="8"/>
      <c r="J82" s="8"/>
      <c r="K82" s="8"/>
      <c r="L82" s="8"/>
      <c r="M82" s="8"/>
    </row>
    <row r="83" spans="1:13" outlineLevel="2" x14ac:dyDescent="0.25">
      <c r="A83" t="s">
        <v>183</v>
      </c>
      <c r="B83" t="s">
        <v>182</v>
      </c>
      <c r="C83" t="s">
        <v>184</v>
      </c>
      <c r="D83" t="s">
        <v>185</v>
      </c>
      <c r="E83" t="s">
        <v>186</v>
      </c>
      <c r="G83" s="4">
        <v>0</v>
      </c>
      <c r="H83" s="4">
        <v>1</v>
      </c>
      <c r="I83" s="4">
        <v>5</v>
      </c>
      <c r="J83" s="4">
        <v>0</v>
      </c>
      <c r="K83" s="4">
        <v>0</v>
      </c>
      <c r="L83" s="4">
        <v>0</v>
      </c>
      <c r="M83" s="4">
        <v>192</v>
      </c>
    </row>
    <row r="84" spans="1:13" outlineLevel="1" x14ac:dyDescent="0.25">
      <c r="A84" s="5" t="s">
        <v>2073</v>
      </c>
      <c r="F84" s="5" t="s">
        <v>2242</v>
      </c>
      <c r="G84" s="8">
        <v>0</v>
      </c>
      <c r="H84" s="8"/>
      <c r="I84" s="8">
        <v>5</v>
      </c>
      <c r="J84" s="8">
        <v>0</v>
      </c>
      <c r="K84" s="8">
        <v>0</v>
      </c>
      <c r="L84" s="8">
        <v>0</v>
      </c>
      <c r="M84" s="8">
        <v>192</v>
      </c>
    </row>
    <row r="85" spans="1:13" outlineLevel="1" x14ac:dyDescent="0.25">
      <c r="A85" s="5"/>
      <c r="B85" s="10" t="str">
        <f>CONCATENATE("COUNTY-",A86)</f>
        <v>COUNTY-BROWN</v>
      </c>
      <c r="F85" s="5"/>
      <c r="G85" s="8"/>
      <c r="H85" s="8"/>
      <c r="I85" s="8"/>
      <c r="J85" s="8"/>
      <c r="K85" s="8"/>
      <c r="L85" s="8"/>
      <c r="M85" s="8"/>
    </row>
    <row r="86" spans="1:13" outlineLevel="2" x14ac:dyDescent="0.25">
      <c r="A86" t="s">
        <v>188</v>
      </c>
      <c r="B86" t="s">
        <v>187</v>
      </c>
      <c r="C86" t="s">
        <v>189</v>
      </c>
      <c r="D86" t="s">
        <v>190</v>
      </c>
      <c r="E86" t="s">
        <v>191</v>
      </c>
      <c r="G86" s="4">
        <v>0</v>
      </c>
      <c r="H86" s="4">
        <v>2</v>
      </c>
      <c r="I86" s="4">
        <v>8</v>
      </c>
      <c r="J86" s="4">
        <v>0</v>
      </c>
      <c r="K86" s="4">
        <v>0</v>
      </c>
      <c r="L86" s="4">
        <v>0</v>
      </c>
      <c r="M86" s="4">
        <v>656</v>
      </c>
    </row>
    <row r="87" spans="1:13" outlineLevel="1" x14ac:dyDescent="0.25">
      <c r="A87" s="5" t="s">
        <v>2074</v>
      </c>
      <c r="F87" s="5" t="s">
        <v>2242</v>
      </c>
      <c r="G87" s="8">
        <v>0</v>
      </c>
      <c r="H87" s="8"/>
      <c r="I87" s="8">
        <v>8</v>
      </c>
      <c r="J87" s="8">
        <v>0</v>
      </c>
      <c r="K87" s="8">
        <v>0</v>
      </c>
      <c r="L87" s="8">
        <v>0</v>
      </c>
      <c r="M87" s="8">
        <v>656</v>
      </c>
    </row>
    <row r="88" spans="1:13" outlineLevel="1" x14ac:dyDescent="0.25">
      <c r="A88" s="5"/>
      <c r="B88" s="10" t="str">
        <f>CONCATENATE("COUNTY-",A89)</f>
        <v>COUNTY-BURLESON</v>
      </c>
      <c r="F88" s="5"/>
      <c r="G88" s="8"/>
      <c r="H88" s="8"/>
      <c r="I88" s="8"/>
      <c r="J88" s="8"/>
      <c r="K88" s="8"/>
      <c r="L88" s="8"/>
      <c r="M88" s="8"/>
    </row>
    <row r="89" spans="1:13" outlineLevel="2" x14ac:dyDescent="0.25">
      <c r="A89" t="s">
        <v>193</v>
      </c>
      <c r="B89" t="s">
        <v>192</v>
      </c>
      <c r="C89" t="s">
        <v>194</v>
      </c>
      <c r="D89" t="s">
        <v>195</v>
      </c>
      <c r="E89" t="s">
        <v>196</v>
      </c>
      <c r="G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outlineLevel="1" x14ac:dyDescent="0.25">
      <c r="A90" s="5" t="s">
        <v>2075</v>
      </c>
      <c r="F90" s="5" t="s">
        <v>2242</v>
      </c>
      <c r="G90" s="8">
        <v>0</v>
      </c>
      <c r="H90" s="8"/>
      <c r="I90" s="8">
        <v>0</v>
      </c>
      <c r="J90" s="8">
        <v>0</v>
      </c>
      <c r="K90" s="8">
        <v>0</v>
      </c>
      <c r="L90" s="8">
        <v>0</v>
      </c>
      <c r="M90" s="8">
        <v>0</v>
      </c>
    </row>
    <row r="91" spans="1:13" outlineLevel="1" x14ac:dyDescent="0.25">
      <c r="A91" s="5"/>
      <c r="B91" s="10" t="str">
        <f>CONCATENATE("COUNTY-",A92)</f>
        <v>COUNTY-BURNET</v>
      </c>
      <c r="F91" s="5"/>
      <c r="G91" s="8"/>
      <c r="H91" s="8"/>
      <c r="I91" s="8"/>
      <c r="J91" s="8"/>
      <c r="K91" s="8"/>
      <c r="L91" s="8"/>
      <c r="M91" s="8"/>
    </row>
    <row r="92" spans="1:13" outlineLevel="2" x14ac:dyDescent="0.25">
      <c r="A92" t="s">
        <v>198</v>
      </c>
      <c r="B92" t="s">
        <v>202</v>
      </c>
      <c r="C92" t="s">
        <v>203</v>
      </c>
      <c r="D92" t="s">
        <v>204</v>
      </c>
      <c r="E92" t="s">
        <v>2026</v>
      </c>
      <c r="G92" s="4">
        <v>0</v>
      </c>
      <c r="H92" s="4">
        <v>1</v>
      </c>
      <c r="I92" s="4">
        <v>8</v>
      </c>
      <c r="J92" s="4">
        <v>0</v>
      </c>
      <c r="K92" s="4">
        <v>0</v>
      </c>
      <c r="L92" s="4">
        <v>0</v>
      </c>
      <c r="M92" s="4">
        <v>305</v>
      </c>
    </row>
    <row r="93" spans="1:13" outlineLevel="2" x14ac:dyDescent="0.25">
      <c r="A93" t="s">
        <v>198</v>
      </c>
      <c r="B93" t="s">
        <v>197</v>
      </c>
      <c r="C93" t="s">
        <v>199</v>
      </c>
      <c r="D93" t="s">
        <v>200</v>
      </c>
      <c r="E93" t="s">
        <v>201</v>
      </c>
      <c r="G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</row>
    <row r="94" spans="1:13" outlineLevel="1" x14ac:dyDescent="0.25">
      <c r="A94" s="5" t="s">
        <v>2076</v>
      </c>
      <c r="F94" s="5" t="s">
        <v>2242</v>
      </c>
      <c r="G94" s="8">
        <v>0</v>
      </c>
      <c r="H94" s="8"/>
      <c r="I94" s="8">
        <v>8</v>
      </c>
      <c r="J94" s="8">
        <v>0</v>
      </c>
      <c r="K94" s="8">
        <v>0</v>
      </c>
      <c r="L94" s="8">
        <v>0</v>
      </c>
      <c r="M94" s="8">
        <v>305</v>
      </c>
    </row>
    <row r="95" spans="1:13" outlineLevel="1" x14ac:dyDescent="0.25">
      <c r="A95" s="5"/>
      <c r="B95" s="10" t="str">
        <f>CONCATENATE("COUNTY-",A96)</f>
        <v>COUNTY-CALDWELL</v>
      </c>
      <c r="F95" s="5"/>
      <c r="G95" s="8"/>
      <c r="H95" s="8"/>
      <c r="I95" s="8"/>
      <c r="J95" s="8"/>
      <c r="K95" s="8"/>
      <c r="L95" s="8"/>
      <c r="M95" s="8"/>
    </row>
    <row r="96" spans="1:13" outlineLevel="2" x14ac:dyDescent="0.25">
      <c r="A96" t="s">
        <v>206</v>
      </c>
      <c r="B96" t="s">
        <v>210</v>
      </c>
      <c r="C96" t="s">
        <v>211</v>
      </c>
      <c r="D96" t="s">
        <v>208</v>
      </c>
      <c r="E96" t="s">
        <v>212</v>
      </c>
      <c r="G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</row>
    <row r="97" spans="1:13" outlineLevel="2" x14ac:dyDescent="0.25">
      <c r="A97" t="s">
        <v>206</v>
      </c>
      <c r="B97" t="s">
        <v>205</v>
      </c>
      <c r="C97" t="s">
        <v>207</v>
      </c>
      <c r="D97" t="s">
        <v>208</v>
      </c>
      <c r="E97" t="s">
        <v>209</v>
      </c>
      <c r="G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</row>
    <row r="98" spans="1:13" outlineLevel="1" x14ac:dyDescent="0.25">
      <c r="A98" s="5" t="s">
        <v>2077</v>
      </c>
      <c r="F98" s="5" t="s">
        <v>2242</v>
      </c>
      <c r="G98" s="8">
        <v>0</v>
      </c>
      <c r="H98" s="8"/>
      <c r="I98" s="8">
        <v>0</v>
      </c>
      <c r="J98" s="8">
        <v>0</v>
      </c>
      <c r="K98" s="8">
        <v>0</v>
      </c>
      <c r="L98" s="8">
        <v>0</v>
      </c>
      <c r="M98" s="8">
        <v>0</v>
      </c>
    </row>
    <row r="99" spans="1:13" outlineLevel="1" x14ac:dyDescent="0.25">
      <c r="A99" s="5"/>
      <c r="B99" s="10" t="str">
        <f>CONCATENATE("COUNTY-",A100)</f>
        <v>COUNTY-CALHOUN</v>
      </c>
      <c r="F99" s="5"/>
      <c r="G99" s="8"/>
      <c r="H99" s="8"/>
      <c r="I99" s="8"/>
      <c r="J99" s="8"/>
      <c r="K99" s="8"/>
      <c r="L99" s="8"/>
      <c r="M99" s="8"/>
    </row>
    <row r="100" spans="1:13" outlineLevel="2" x14ac:dyDescent="0.25">
      <c r="A100" t="s">
        <v>214</v>
      </c>
      <c r="B100" t="s">
        <v>213</v>
      </c>
      <c r="C100" t="s">
        <v>215</v>
      </c>
      <c r="D100" t="s">
        <v>216</v>
      </c>
      <c r="E100" t="s">
        <v>217</v>
      </c>
      <c r="G100" s="4">
        <v>0</v>
      </c>
      <c r="H100" s="4">
        <v>1</v>
      </c>
      <c r="I100" s="4">
        <v>3</v>
      </c>
      <c r="J100" s="4">
        <v>0</v>
      </c>
      <c r="K100" s="4">
        <v>0</v>
      </c>
      <c r="L100" s="4">
        <v>0</v>
      </c>
      <c r="M100" s="4">
        <v>112</v>
      </c>
    </row>
    <row r="101" spans="1:13" outlineLevel="1" x14ac:dyDescent="0.25">
      <c r="A101" s="5" t="s">
        <v>2078</v>
      </c>
      <c r="F101" s="5" t="s">
        <v>2242</v>
      </c>
      <c r="G101" s="8">
        <v>0</v>
      </c>
      <c r="H101" s="8"/>
      <c r="I101" s="8">
        <v>3</v>
      </c>
      <c r="J101" s="8">
        <v>0</v>
      </c>
      <c r="K101" s="8">
        <v>0</v>
      </c>
      <c r="L101" s="8">
        <v>0</v>
      </c>
      <c r="M101" s="8">
        <v>112</v>
      </c>
    </row>
    <row r="102" spans="1:13" outlineLevel="1" x14ac:dyDescent="0.25">
      <c r="A102" s="5"/>
      <c r="B102" s="10" t="str">
        <f>CONCATENATE("COUNTY-",A103)</f>
        <v>COUNTY-CAMERON</v>
      </c>
      <c r="F102" s="5"/>
      <c r="G102" s="8"/>
      <c r="H102" s="8"/>
      <c r="I102" s="8"/>
      <c r="J102" s="8"/>
      <c r="K102" s="8"/>
      <c r="L102" s="8"/>
      <c r="M102" s="8"/>
    </row>
    <row r="103" spans="1:13" outlineLevel="2" x14ac:dyDescent="0.25">
      <c r="A103" t="s">
        <v>219</v>
      </c>
      <c r="B103" t="s">
        <v>230</v>
      </c>
      <c r="C103" t="s">
        <v>231</v>
      </c>
      <c r="D103" t="s">
        <v>225</v>
      </c>
      <c r="E103" t="s">
        <v>232</v>
      </c>
      <c r="G103" s="4">
        <v>0</v>
      </c>
      <c r="H103" s="4">
        <v>1</v>
      </c>
      <c r="I103" s="4">
        <v>16</v>
      </c>
      <c r="J103" s="4">
        <v>0</v>
      </c>
      <c r="K103" s="4">
        <v>0</v>
      </c>
      <c r="L103" s="4">
        <v>0</v>
      </c>
      <c r="M103" s="4">
        <v>910</v>
      </c>
    </row>
    <row r="104" spans="1:13" outlineLevel="2" x14ac:dyDescent="0.25">
      <c r="A104" t="s">
        <v>219</v>
      </c>
      <c r="B104" t="s">
        <v>236</v>
      </c>
      <c r="C104" t="s">
        <v>237</v>
      </c>
      <c r="D104" t="s">
        <v>225</v>
      </c>
      <c r="E104" t="s">
        <v>238</v>
      </c>
      <c r="G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outlineLevel="2" x14ac:dyDescent="0.25">
      <c r="A105" t="s">
        <v>219</v>
      </c>
      <c r="B105" t="s">
        <v>233</v>
      </c>
      <c r="C105" t="s">
        <v>234</v>
      </c>
      <c r="D105" t="s">
        <v>221</v>
      </c>
      <c r="E105" t="s">
        <v>235</v>
      </c>
      <c r="G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6" spans="1:13" outlineLevel="2" x14ac:dyDescent="0.25">
      <c r="A106" t="s">
        <v>219</v>
      </c>
      <c r="B106" t="s">
        <v>223</v>
      </c>
      <c r="C106" t="s">
        <v>224</v>
      </c>
      <c r="D106" t="s">
        <v>225</v>
      </c>
      <c r="E106" t="s">
        <v>226</v>
      </c>
      <c r="G106" s="4">
        <v>25</v>
      </c>
      <c r="H106" s="4">
        <v>3</v>
      </c>
      <c r="I106" s="4">
        <v>52</v>
      </c>
      <c r="J106" s="4">
        <v>23</v>
      </c>
      <c r="K106" s="4">
        <v>15</v>
      </c>
      <c r="L106" s="4">
        <v>14</v>
      </c>
      <c r="M106" s="4">
        <v>2162</v>
      </c>
    </row>
    <row r="107" spans="1:13" outlineLevel="2" x14ac:dyDescent="0.25">
      <c r="A107" t="s">
        <v>219</v>
      </c>
      <c r="B107" t="s">
        <v>218</v>
      </c>
      <c r="C107" t="s">
        <v>220</v>
      </c>
      <c r="D107" t="s">
        <v>221</v>
      </c>
      <c r="E107" t="s">
        <v>222</v>
      </c>
      <c r="G107" s="4">
        <v>12</v>
      </c>
      <c r="H107" s="4">
        <v>3</v>
      </c>
      <c r="I107" s="4">
        <v>35</v>
      </c>
      <c r="J107" s="4">
        <v>36</v>
      </c>
      <c r="K107" s="4">
        <v>0</v>
      </c>
      <c r="L107" s="4">
        <v>0</v>
      </c>
      <c r="M107" s="4">
        <v>2094</v>
      </c>
    </row>
    <row r="108" spans="1:13" outlineLevel="2" x14ac:dyDescent="0.25">
      <c r="A108" t="s">
        <v>219</v>
      </c>
      <c r="B108" t="s">
        <v>227</v>
      </c>
      <c r="C108" t="s">
        <v>228</v>
      </c>
      <c r="D108" t="s">
        <v>221</v>
      </c>
      <c r="E108" t="s">
        <v>229</v>
      </c>
      <c r="G108" s="4">
        <v>21</v>
      </c>
      <c r="H108" s="4">
        <v>3</v>
      </c>
      <c r="I108" s="4">
        <v>33</v>
      </c>
      <c r="J108" s="4">
        <v>10</v>
      </c>
      <c r="K108" s="4">
        <v>0</v>
      </c>
      <c r="L108" s="4">
        <v>0</v>
      </c>
      <c r="M108" s="4">
        <v>2421</v>
      </c>
    </row>
    <row r="109" spans="1:13" outlineLevel="1" x14ac:dyDescent="0.25">
      <c r="A109" s="5" t="s">
        <v>2079</v>
      </c>
      <c r="B109" s="2"/>
      <c r="C109" s="2"/>
      <c r="D109" s="2"/>
      <c r="E109" s="2"/>
      <c r="F109" s="6" t="s">
        <v>2242</v>
      </c>
      <c r="G109" s="9">
        <v>58</v>
      </c>
      <c r="H109" s="9"/>
      <c r="I109" s="9">
        <v>136</v>
      </c>
      <c r="J109" s="9">
        <v>69</v>
      </c>
      <c r="K109" s="9">
        <v>15</v>
      </c>
      <c r="L109" s="9">
        <v>14</v>
      </c>
      <c r="M109" s="9">
        <v>7587</v>
      </c>
    </row>
    <row r="110" spans="1:13" outlineLevel="1" x14ac:dyDescent="0.25">
      <c r="A110" s="5"/>
      <c r="B110" s="10" t="str">
        <f>CONCATENATE("COUNTY-",A111)</f>
        <v>COUNTY-CAMP</v>
      </c>
      <c r="F110" s="5"/>
      <c r="G110" s="8"/>
      <c r="H110" s="8"/>
      <c r="I110" s="8"/>
      <c r="J110" s="8"/>
      <c r="K110" s="8"/>
      <c r="L110" s="8"/>
      <c r="M110" s="8"/>
    </row>
    <row r="111" spans="1:13" outlineLevel="2" x14ac:dyDescent="0.25">
      <c r="A111" t="s">
        <v>240</v>
      </c>
      <c r="B111" t="s">
        <v>239</v>
      </c>
      <c r="C111" t="s">
        <v>241</v>
      </c>
      <c r="D111" t="s">
        <v>242</v>
      </c>
      <c r="E111" t="s">
        <v>243</v>
      </c>
      <c r="G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</row>
    <row r="112" spans="1:13" outlineLevel="1" x14ac:dyDescent="0.25">
      <c r="A112" s="5" t="s">
        <v>2080</v>
      </c>
      <c r="F112" s="5" t="s">
        <v>2242</v>
      </c>
      <c r="G112" s="8">
        <v>1</v>
      </c>
      <c r="H112" s="8"/>
      <c r="I112" s="8">
        <v>0</v>
      </c>
      <c r="J112" s="8">
        <v>0</v>
      </c>
      <c r="K112" s="8">
        <v>0</v>
      </c>
      <c r="L112" s="8">
        <v>0</v>
      </c>
      <c r="M112" s="8">
        <v>0</v>
      </c>
    </row>
    <row r="113" spans="1:13" outlineLevel="1" x14ac:dyDescent="0.25">
      <c r="A113" s="5"/>
      <c r="B113" s="10" t="str">
        <f>CONCATENATE("COUNTY-",A114)</f>
        <v>COUNTY-CASTRO</v>
      </c>
      <c r="F113" s="5"/>
      <c r="G113" s="8"/>
      <c r="H113" s="8"/>
      <c r="I113" s="8"/>
      <c r="J113" s="8"/>
      <c r="K113" s="8"/>
      <c r="L113" s="8"/>
      <c r="M113" s="8"/>
    </row>
    <row r="114" spans="1:13" outlineLevel="2" x14ac:dyDescent="0.25">
      <c r="A114" t="s">
        <v>245</v>
      </c>
      <c r="B114" t="s">
        <v>244</v>
      </c>
      <c r="C114" t="s">
        <v>246</v>
      </c>
      <c r="D114" t="s">
        <v>247</v>
      </c>
      <c r="E114" t="s">
        <v>248</v>
      </c>
      <c r="G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outlineLevel="1" x14ac:dyDescent="0.25">
      <c r="A115" s="5" t="s">
        <v>2081</v>
      </c>
      <c r="F115" s="5" t="s">
        <v>2242</v>
      </c>
      <c r="G115" s="8">
        <v>0</v>
      </c>
      <c r="H115" s="8"/>
      <c r="I115" s="8">
        <v>0</v>
      </c>
      <c r="J115" s="8">
        <v>0</v>
      </c>
      <c r="K115" s="8">
        <v>0</v>
      </c>
      <c r="L115" s="8">
        <v>0</v>
      </c>
      <c r="M115" s="8">
        <v>0</v>
      </c>
    </row>
    <row r="116" spans="1:13" outlineLevel="1" x14ac:dyDescent="0.25">
      <c r="A116" s="5"/>
      <c r="B116" s="10" t="str">
        <f>CONCATENATE("COUNTY-",A117)</f>
        <v>COUNTY-CHAMBERS</v>
      </c>
      <c r="F116" s="5"/>
      <c r="G116" s="8"/>
      <c r="H116" s="8"/>
      <c r="I116" s="8"/>
      <c r="J116" s="8"/>
      <c r="K116" s="8"/>
      <c r="L116" s="8"/>
      <c r="M116" s="8"/>
    </row>
    <row r="117" spans="1:13" outlineLevel="2" x14ac:dyDescent="0.25">
      <c r="A117" t="s">
        <v>250</v>
      </c>
      <c r="B117" t="s">
        <v>249</v>
      </c>
      <c r="C117" t="s">
        <v>251</v>
      </c>
      <c r="D117" t="s">
        <v>252</v>
      </c>
      <c r="E117" t="s">
        <v>253</v>
      </c>
      <c r="G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</row>
    <row r="118" spans="1:13" outlineLevel="2" x14ac:dyDescent="0.25">
      <c r="A118" t="s">
        <v>250</v>
      </c>
      <c r="B118" t="s">
        <v>254</v>
      </c>
      <c r="C118" t="s">
        <v>255</v>
      </c>
      <c r="D118" t="s">
        <v>256</v>
      </c>
      <c r="E118" t="s">
        <v>257</v>
      </c>
      <c r="G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</row>
    <row r="119" spans="1:13" outlineLevel="1" x14ac:dyDescent="0.25">
      <c r="A119" s="5" t="s">
        <v>2082</v>
      </c>
      <c r="F119" s="5" t="s">
        <v>2242</v>
      </c>
      <c r="G119" s="8">
        <v>0</v>
      </c>
      <c r="H119" s="8"/>
      <c r="I119" s="8">
        <v>0</v>
      </c>
      <c r="J119" s="8">
        <v>0</v>
      </c>
      <c r="K119" s="8">
        <v>0</v>
      </c>
      <c r="L119" s="8">
        <v>0</v>
      </c>
      <c r="M119" s="8">
        <v>0</v>
      </c>
    </row>
    <row r="120" spans="1:13" outlineLevel="1" x14ac:dyDescent="0.25">
      <c r="A120" s="5"/>
      <c r="B120" s="10" t="str">
        <f>CONCATENATE("COUNTY-",A121)</f>
        <v>COUNTY-CHEROKEE</v>
      </c>
      <c r="F120" s="5"/>
      <c r="G120" s="8"/>
      <c r="H120" s="8"/>
      <c r="I120" s="8"/>
      <c r="J120" s="8"/>
      <c r="K120" s="8"/>
      <c r="L120" s="8"/>
      <c r="M120" s="8"/>
    </row>
    <row r="121" spans="1:13" outlineLevel="2" x14ac:dyDescent="0.25">
      <c r="A121" t="s">
        <v>259</v>
      </c>
      <c r="B121" t="s">
        <v>263</v>
      </c>
      <c r="C121" t="s">
        <v>264</v>
      </c>
      <c r="D121" t="s">
        <v>261</v>
      </c>
      <c r="E121" t="s">
        <v>265</v>
      </c>
      <c r="G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</row>
    <row r="122" spans="1:13" outlineLevel="2" x14ac:dyDescent="0.25">
      <c r="A122" t="s">
        <v>259</v>
      </c>
      <c r="B122" t="s">
        <v>258</v>
      </c>
      <c r="C122" t="s">
        <v>260</v>
      </c>
      <c r="D122" t="s">
        <v>261</v>
      </c>
      <c r="E122" t="s">
        <v>262</v>
      </c>
      <c r="G122" s="4">
        <v>0</v>
      </c>
      <c r="H122" s="4">
        <v>1</v>
      </c>
      <c r="I122" s="4">
        <v>13</v>
      </c>
      <c r="J122" s="4">
        <v>0</v>
      </c>
      <c r="K122" s="4">
        <v>0</v>
      </c>
      <c r="L122" s="4">
        <v>0</v>
      </c>
      <c r="M122" s="4">
        <v>418</v>
      </c>
    </row>
    <row r="123" spans="1:13" outlineLevel="1" x14ac:dyDescent="0.25">
      <c r="A123" s="5" t="s">
        <v>2083</v>
      </c>
      <c r="F123" s="5" t="s">
        <v>2242</v>
      </c>
      <c r="G123" s="8">
        <v>0</v>
      </c>
      <c r="H123" s="8"/>
      <c r="I123" s="8">
        <v>13</v>
      </c>
      <c r="J123" s="8">
        <v>0</v>
      </c>
      <c r="K123" s="8">
        <v>0</v>
      </c>
      <c r="L123" s="8">
        <v>0</v>
      </c>
      <c r="M123" s="8">
        <v>418</v>
      </c>
    </row>
    <row r="124" spans="1:13" outlineLevel="1" x14ac:dyDescent="0.25">
      <c r="A124" s="5"/>
      <c r="B124" s="10" t="str">
        <f>CONCATENATE("COUNTY-",A125)</f>
        <v>COUNTY-CHILDRESS</v>
      </c>
      <c r="F124" s="5"/>
      <c r="G124" s="8"/>
      <c r="H124" s="8"/>
      <c r="I124" s="8"/>
      <c r="J124" s="8"/>
      <c r="K124" s="8"/>
      <c r="L124" s="8"/>
      <c r="M124" s="8"/>
    </row>
    <row r="125" spans="1:13" outlineLevel="2" x14ac:dyDescent="0.25">
      <c r="A125" t="s">
        <v>267</v>
      </c>
      <c r="B125" t="s">
        <v>266</v>
      </c>
      <c r="C125" t="s">
        <v>268</v>
      </c>
      <c r="D125" t="s">
        <v>269</v>
      </c>
      <c r="E125" t="s">
        <v>270</v>
      </c>
      <c r="G125" s="4">
        <v>0</v>
      </c>
      <c r="H125" s="4">
        <v>1</v>
      </c>
      <c r="I125" s="4">
        <v>6</v>
      </c>
      <c r="J125" s="4">
        <v>0</v>
      </c>
      <c r="K125" s="4">
        <v>0</v>
      </c>
      <c r="L125" s="4">
        <v>0</v>
      </c>
      <c r="M125" s="4">
        <v>211</v>
      </c>
    </row>
    <row r="126" spans="1:13" outlineLevel="1" x14ac:dyDescent="0.25">
      <c r="A126" s="5" t="s">
        <v>2084</v>
      </c>
      <c r="F126" s="5" t="s">
        <v>2242</v>
      </c>
      <c r="G126" s="8">
        <v>0</v>
      </c>
      <c r="H126" s="8"/>
      <c r="I126" s="8">
        <v>6</v>
      </c>
      <c r="J126" s="8">
        <v>0</v>
      </c>
      <c r="K126" s="8">
        <v>0</v>
      </c>
      <c r="L126" s="8">
        <v>0</v>
      </c>
      <c r="M126" s="8">
        <v>211</v>
      </c>
    </row>
    <row r="127" spans="1:13" outlineLevel="1" x14ac:dyDescent="0.25">
      <c r="A127" s="5"/>
      <c r="B127" s="10" t="str">
        <f>CONCATENATE("COUNTY-",A128)</f>
        <v>COUNTY-CLAY</v>
      </c>
      <c r="F127" s="5"/>
      <c r="G127" s="8"/>
      <c r="H127" s="8"/>
      <c r="I127" s="8"/>
      <c r="J127" s="8"/>
      <c r="K127" s="8"/>
      <c r="L127" s="8"/>
      <c r="M127" s="8"/>
    </row>
    <row r="128" spans="1:13" outlineLevel="2" x14ac:dyDescent="0.25">
      <c r="A128" t="s">
        <v>272</v>
      </c>
      <c r="B128" t="s">
        <v>271</v>
      </c>
      <c r="C128" t="s">
        <v>273</v>
      </c>
      <c r="D128" t="s">
        <v>274</v>
      </c>
      <c r="E128" t="s">
        <v>275</v>
      </c>
      <c r="G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</row>
    <row r="129" spans="1:13" outlineLevel="1" x14ac:dyDescent="0.25">
      <c r="A129" s="5" t="s">
        <v>2085</v>
      </c>
      <c r="F129" s="5" t="s">
        <v>2242</v>
      </c>
      <c r="G129" s="8">
        <v>0</v>
      </c>
      <c r="H129" s="8"/>
      <c r="I129" s="8">
        <v>0</v>
      </c>
      <c r="J129" s="8">
        <v>0</v>
      </c>
      <c r="K129" s="8">
        <v>0</v>
      </c>
      <c r="L129" s="8">
        <v>0</v>
      </c>
      <c r="M129" s="8">
        <v>0</v>
      </c>
    </row>
    <row r="130" spans="1:13" outlineLevel="1" x14ac:dyDescent="0.25">
      <c r="A130" s="5"/>
      <c r="B130" s="10" t="str">
        <f>CONCATENATE("COUNTY-",A131)</f>
        <v>COUNTY-COCHRAN</v>
      </c>
      <c r="F130" s="5"/>
      <c r="G130" s="8"/>
      <c r="H130" s="8"/>
      <c r="I130" s="8"/>
      <c r="J130" s="8"/>
      <c r="K130" s="8"/>
      <c r="L130" s="8"/>
      <c r="M130" s="8"/>
    </row>
    <row r="131" spans="1:13" outlineLevel="2" x14ac:dyDescent="0.25">
      <c r="A131" t="s">
        <v>277</v>
      </c>
      <c r="B131" t="s">
        <v>276</v>
      </c>
      <c r="C131" t="s">
        <v>278</v>
      </c>
      <c r="D131" t="s">
        <v>279</v>
      </c>
      <c r="E131" t="s">
        <v>280</v>
      </c>
      <c r="G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</row>
    <row r="132" spans="1:13" outlineLevel="1" x14ac:dyDescent="0.25">
      <c r="A132" s="5" t="s">
        <v>2086</v>
      </c>
      <c r="F132" s="5" t="s">
        <v>2242</v>
      </c>
      <c r="G132" s="8">
        <v>0</v>
      </c>
      <c r="H132" s="8"/>
      <c r="I132" s="8">
        <v>0</v>
      </c>
      <c r="J132" s="8">
        <v>0</v>
      </c>
      <c r="K132" s="8">
        <v>0</v>
      </c>
      <c r="L132" s="8">
        <v>0</v>
      </c>
      <c r="M132" s="8">
        <v>0</v>
      </c>
    </row>
    <row r="133" spans="1:13" outlineLevel="1" x14ac:dyDescent="0.25">
      <c r="A133" s="5"/>
      <c r="B133" s="10" t="str">
        <f>CONCATENATE("COUNTY-",A134)</f>
        <v>COUNTY-COLEMAN</v>
      </c>
      <c r="F133" s="5"/>
      <c r="G133" s="8"/>
      <c r="H133" s="8"/>
      <c r="I133" s="8"/>
      <c r="J133" s="8"/>
      <c r="K133" s="8"/>
      <c r="L133" s="8"/>
      <c r="M133" s="8"/>
    </row>
    <row r="134" spans="1:13" outlineLevel="2" x14ac:dyDescent="0.25">
      <c r="A134" t="s">
        <v>282</v>
      </c>
      <c r="B134" t="s">
        <v>281</v>
      </c>
      <c r="C134" t="s">
        <v>283</v>
      </c>
      <c r="D134" t="s">
        <v>284</v>
      </c>
      <c r="E134" t="s">
        <v>285</v>
      </c>
      <c r="G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19</v>
      </c>
    </row>
    <row r="135" spans="1:13" outlineLevel="1" x14ac:dyDescent="0.25">
      <c r="A135" s="5" t="s">
        <v>2087</v>
      </c>
      <c r="F135" s="5" t="s">
        <v>2242</v>
      </c>
      <c r="G135" s="8">
        <v>0</v>
      </c>
      <c r="H135" s="8"/>
      <c r="I135" s="8">
        <v>0</v>
      </c>
      <c r="J135" s="8">
        <v>0</v>
      </c>
      <c r="K135" s="8">
        <v>0</v>
      </c>
      <c r="L135" s="8">
        <v>0</v>
      </c>
      <c r="M135" s="8">
        <v>19</v>
      </c>
    </row>
    <row r="136" spans="1:13" outlineLevel="1" x14ac:dyDescent="0.25">
      <c r="A136" s="5"/>
      <c r="B136" s="10" t="str">
        <f>CONCATENATE("COUNTY-",A137)</f>
        <v>COUNTY-COLLIN</v>
      </c>
      <c r="F136" s="5"/>
      <c r="G136" s="8"/>
      <c r="H136" s="8"/>
      <c r="I136" s="8"/>
      <c r="J136" s="8"/>
      <c r="K136" s="8"/>
      <c r="L136" s="8"/>
      <c r="M136" s="8"/>
    </row>
    <row r="137" spans="1:13" outlineLevel="2" x14ac:dyDescent="0.25">
      <c r="A137" t="s">
        <v>287</v>
      </c>
      <c r="B137" t="s">
        <v>331</v>
      </c>
      <c r="C137" t="s">
        <v>332</v>
      </c>
      <c r="D137" t="s">
        <v>311</v>
      </c>
      <c r="E137" t="s">
        <v>333</v>
      </c>
      <c r="G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</row>
    <row r="138" spans="1:13" outlineLevel="2" x14ac:dyDescent="0.25">
      <c r="A138" t="s">
        <v>287</v>
      </c>
      <c r="B138" t="s">
        <v>316</v>
      </c>
      <c r="C138" t="s">
        <v>317</v>
      </c>
      <c r="D138" t="s">
        <v>311</v>
      </c>
      <c r="E138" t="s">
        <v>2027</v>
      </c>
      <c r="G138" s="4">
        <v>20</v>
      </c>
      <c r="H138" s="4">
        <v>2</v>
      </c>
      <c r="I138" s="4">
        <v>20</v>
      </c>
      <c r="J138" s="4">
        <v>14</v>
      </c>
      <c r="K138" s="4">
        <v>0</v>
      </c>
      <c r="L138" s="4">
        <v>0</v>
      </c>
      <c r="M138" s="4">
        <v>650</v>
      </c>
    </row>
    <row r="139" spans="1:13" outlineLevel="2" x14ac:dyDescent="0.25">
      <c r="A139" t="s">
        <v>287</v>
      </c>
      <c r="B139" t="s">
        <v>309</v>
      </c>
      <c r="C139" t="s">
        <v>310</v>
      </c>
      <c r="D139" t="s">
        <v>311</v>
      </c>
      <c r="E139" t="s">
        <v>312</v>
      </c>
      <c r="G139" s="4">
        <v>0</v>
      </c>
      <c r="H139" s="4">
        <v>2</v>
      </c>
      <c r="I139" s="4">
        <v>23</v>
      </c>
      <c r="J139" s="4">
        <v>8</v>
      </c>
      <c r="K139" s="4">
        <v>0</v>
      </c>
      <c r="L139" s="4">
        <v>0</v>
      </c>
      <c r="M139" s="4">
        <v>2589</v>
      </c>
    </row>
    <row r="140" spans="1:13" outlineLevel="2" x14ac:dyDescent="0.25">
      <c r="A140" t="s">
        <v>287</v>
      </c>
      <c r="B140" t="s">
        <v>334</v>
      </c>
      <c r="C140" t="s">
        <v>335</v>
      </c>
      <c r="D140" t="s">
        <v>289</v>
      </c>
      <c r="E140" t="s">
        <v>336</v>
      </c>
      <c r="G140" s="4">
        <v>0</v>
      </c>
      <c r="H140" s="4">
        <v>2</v>
      </c>
      <c r="I140" s="4">
        <v>15</v>
      </c>
      <c r="J140" s="4">
        <v>4</v>
      </c>
      <c r="K140" s="4">
        <v>0</v>
      </c>
      <c r="L140" s="4">
        <v>0</v>
      </c>
      <c r="M140" s="4">
        <v>1981</v>
      </c>
    </row>
    <row r="141" spans="1:13" outlineLevel="2" x14ac:dyDescent="0.25">
      <c r="A141" t="s">
        <v>287</v>
      </c>
      <c r="B141" t="s">
        <v>318</v>
      </c>
      <c r="C141" t="s">
        <v>319</v>
      </c>
      <c r="D141" t="s">
        <v>293</v>
      </c>
      <c r="E141" t="s">
        <v>320</v>
      </c>
      <c r="G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</row>
    <row r="142" spans="1:13" outlineLevel="2" x14ac:dyDescent="0.25">
      <c r="A142" t="s">
        <v>287</v>
      </c>
      <c r="B142" t="s">
        <v>340</v>
      </c>
      <c r="C142" t="s">
        <v>341</v>
      </c>
      <c r="D142" t="s">
        <v>293</v>
      </c>
      <c r="E142" t="s">
        <v>342</v>
      </c>
      <c r="G142" s="4">
        <v>48</v>
      </c>
      <c r="I142" s="4">
        <v>0</v>
      </c>
      <c r="J142" s="4">
        <v>0</v>
      </c>
      <c r="K142" s="4">
        <v>0</v>
      </c>
      <c r="L142" s="4" t="s">
        <v>2025</v>
      </c>
      <c r="M142" s="4">
        <v>0</v>
      </c>
    </row>
    <row r="143" spans="1:13" outlineLevel="2" x14ac:dyDescent="0.25">
      <c r="A143" t="s">
        <v>287</v>
      </c>
      <c r="B143" t="s">
        <v>286</v>
      </c>
      <c r="C143" t="s">
        <v>288</v>
      </c>
      <c r="D143" t="s">
        <v>289</v>
      </c>
      <c r="E143" t="s">
        <v>290</v>
      </c>
      <c r="G143" s="4">
        <v>0</v>
      </c>
      <c r="H143" s="4">
        <v>2</v>
      </c>
      <c r="I143" s="4">
        <v>18</v>
      </c>
      <c r="J143" s="4">
        <v>7</v>
      </c>
      <c r="K143" s="4">
        <v>0</v>
      </c>
      <c r="L143" s="4">
        <v>0</v>
      </c>
      <c r="M143" s="4">
        <v>1255</v>
      </c>
    </row>
    <row r="144" spans="1:13" outlineLevel="2" x14ac:dyDescent="0.25">
      <c r="A144" t="s">
        <v>287</v>
      </c>
      <c r="B144" t="s">
        <v>298</v>
      </c>
      <c r="C144" t="s">
        <v>299</v>
      </c>
      <c r="D144" t="s">
        <v>293</v>
      </c>
      <c r="E144" t="s">
        <v>300</v>
      </c>
      <c r="G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</row>
    <row r="145" spans="1:13" outlineLevel="2" x14ac:dyDescent="0.25">
      <c r="A145" t="s">
        <v>287</v>
      </c>
      <c r="B145" t="s">
        <v>313</v>
      </c>
      <c r="C145" t="s">
        <v>314</v>
      </c>
      <c r="D145" t="s">
        <v>293</v>
      </c>
      <c r="E145" t="s">
        <v>315</v>
      </c>
      <c r="G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</row>
    <row r="146" spans="1:13" outlineLevel="2" x14ac:dyDescent="0.25">
      <c r="A146" t="s">
        <v>287</v>
      </c>
      <c r="B146" t="s">
        <v>291</v>
      </c>
      <c r="C146" t="s">
        <v>292</v>
      </c>
      <c r="D146" t="s">
        <v>293</v>
      </c>
      <c r="E146" t="s">
        <v>294</v>
      </c>
      <c r="G146" s="4">
        <v>0</v>
      </c>
      <c r="H146" s="4">
        <v>3</v>
      </c>
      <c r="I146" s="4">
        <v>34</v>
      </c>
      <c r="J146" s="4">
        <v>40</v>
      </c>
      <c r="K146" s="4">
        <v>0</v>
      </c>
      <c r="L146" s="4">
        <v>0</v>
      </c>
      <c r="M146" s="4">
        <v>2593</v>
      </c>
    </row>
    <row r="147" spans="1:13" outlineLevel="2" x14ac:dyDescent="0.25">
      <c r="A147" t="s">
        <v>287</v>
      </c>
      <c r="B147" t="s">
        <v>328</v>
      </c>
      <c r="C147" t="s">
        <v>329</v>
      </c>
      <c r="D147" t="s">
        <v>289</v>
      </c>
      <c r="E147" t="s">
        <v>330</v>
      </c>
      <c r="G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</row>
    <row r="148" spans="1:13" outlineLevel="2" x14ac:dyDescent="0.25">
      <c r="A148" t="s">
        <v>287</v>
      </c>
      <c r="B148" t="s">
        <v>343</v>
      </c>
      <c r="C148" t="s">
        <v>344</v>
      </c>
      <c r="D148" t="s">
        <v>345</v>
      </c>
      <c r="E148" t="s">
        <v>346</v>
      </c>
      <c r="G148" s="4">
        <v>0</v>
      </c>
      <c r="H148" s="4">
        <v>2</v>
      </c>
      <c r="I148" s="4">
        <v>10</v>
      </c>
      <c r="J148" s="4">
        <v>16</v>
      </c>
      <c r="K148" s="4">
        <v>0</v>
      </c>
      <c r="L148" s="4">
        <v>0</v>
      </c>
      <c r="M148" s="4">
        <v>1525</v>
      </c>
    </row>
    <row r="149" spans="1:13" outlineLevel="2" x14ac:dyDescent="0.25">
      <c r="A149" t="s">
        <v>287</v>
      </c>
      <c r="B149" t="s">
        <v>325</v>
      </c>
      <c r="C149" t="s">
        <v>326</v>
      </c>
      <c r="D149" t="s">
        <v>307</v>
      </c>
      <c r="E149" t="s">
        <v>327</v>
      </c>
      <c r="G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</row>
    <row r="150" spans="1:13" outlineLevel="2" x14ac:dyDescent="0.25">
      <c r="A150" t="s">
        <v>287</v>
      </c>
      <c r="B150" t="s">
        <v>302</v>
      </c>
      <c r="C150" t="s">
        <v>303</v>
      </c>
      <c r="D150" t="s">
        <v>293</v>
      </c>
      <c r="E150" t="s">
        <v>304</v>
      </c>
      <c r="G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</row>
    <row r="151" spans="1:13" outlineLevel="2" x14ac:dyDescent="0.25">
      <c r="A151" t="s">
        <v>287</v>
      </c>
      <c r="B151" t="s">
        <v>337</v>
      </c>
      <c r="C151" t="s">
        <v>338</v>
      </c>
      <c r="D151" t="s">
        <v>293</v>
      </c>
      <c r="E151" t="s">
        <v>339</v>
      </c>
      <c r="G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</row>
    <row r="152" spans="1:13" outlineLevel="2" x14ac:dyDescent="0.25">
      <c r="A152" t="s">
        <v>287</v>
      </c>
      <c r="B152" t="s">
        <v>321</v>
      </c>
      <c r="C152" t="s">
        <v>322</v>
      </c>
      <c r="D152" t="s">
        <v>293</v>
      </c>
      <c r="E152" t="s">
        <v>301</v>
      </c>
      <c r="G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</row>
    <row r="153" spans="1:13" outlineLevel="2" x14ac:dyDescent="0.25">
      <c r="A153" t="s">
        <v>287</v>
      </c>
      <c r="B153" t="s">
        <v>305</v>
      </c>
      <c r="C153" t="s">
        <v>306</v>
      </c>
      <c r="D153" t="s">
        <v>307</v>
      </c>
      <c r="E153" t="s">
        <v>308</v>
      </c>
      <c r="G153" s="4" t="s">
        <v>2025</v>
      </c>
      <c r="H153" s="4">
        <v>2</v>
      </c>
      <c r="I153" s="4">
        <v>17</v>
      </c>
      <c r="J153" s="4">
        <v>0</v>
      </c>
      <c r="K153" s="4">
        <v>6</v>
      </c>
      <c r="L153" s="4">
        <v>0</v>
      </c>
      <c r="M153" s="4">
        <v>702</v>
      </c>
    </row>
    <row r="154" spans="1:13" outlineLevel="2" x14ac:dyDescent="0.25">
      <c r="A154" t="s">
        <v>287</v>
      </c>
      <c r="B154" t="s">
        <v>295</v>
      </c>
      <c r="C154" t="s">
        <v>296</v>
      </c>
      <c r="D154" t="s">
        <v>293</v>
      </c>
      <c r="E154" t="s">
        <v>297</v>
      </c>
      <c r="G154" s="4">
        <v>8</v>
      </c>
      <c r="H154" s="4">
        <v>3</v>
      </c>
      <c r="I154" s="4">
        <v>75</v>
      </c>
      <c r="J154" s="4">
        <v>45</v>
      </c>
      <c r="K154" s="4">
        <v>0</v>
      </c>
      <c r="L154" s="4">
        <v>0</v>
      </c>
      <c r="M154" s="4">
        <v>4278</v>
      </c>
    </row>
    <row r="155" spans="1:13" outlineLevel="2" x14ac:dyDescent="0.25">
      <c r="A155" t="s">
        <v>287</v>
      </c>
      <c r="B155" t="s">
        <v>323</v>
      </c>
      <c r="C155" t="s">
        <v>324</v>
      </c>
      <c r="D155" t="s">
        <v>293</v>
      </c>
      <c r="E155" t="s">
        <v>301</v>
      </c>
      <c r="G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</row>
    <row r="156" spans="1:13" outlineLevel="1" x14ac:dyDescent="0.25">
      <c r="A156" s="5" t="s">
        <v>2088</v>
      </c>
      <c r="F156" s="5" t="s">
        <v>2242</v>
      </c>
      <c r="G156" s="8" t="s">
        <v>2248</v>
      </c>
      <c r="H156" s="8"/>
      <c r="I156" s="8">
        <v>212</v>
      </c>
      <c r="J156" s="8">
        <v>134</v>
      </c>
      <c r="K156" s="8">
        <v>6</v>
      </c>
      <c r="L156" s="8" t="s">
        <v>2262</v>
      </c>
      <c r="M156" s="8">
        <v>15573</v>
      </c>
    </row>
    <row r="157" spans="1:13" outlineLevel="1" x14ac:dyDescent="0.25">
      <c r="A157" s="5"/>
      <c r="B157" s="10" t="str">
        <f>CONCATENATE("COUNTY-",A158)</f>
        <v>COUNTY-COLLINGSWORTH</v>
      </c>
      <c r="F157" s="5"/>
      <c r="G157" s="8"/>
      <c r="H157" s="8"/>
      <c r="I157" s="8"/>
      <c r="J157" s="8"/>
      <c r="K157" s="8"/>
      <c r="L157" s="8"/>
      <c r="M157" s="8"/>
    </row>
    <row r="158" spans="1:13" outlineLevel="2" x14ac:dyDescent="0.25">
      <c r="A158" t="s">
        <v>348</v>
      </c>
      <c r="B158" t="s">
        <v>347</v>
      </c>
      <c r="C158" t="s">
        <v>349</v>
      </c>
      <c r="D158" t="s">
        <v>350</v>
      </c>
      <c r="E158" t="s">
        <v>351</v>
      </c>
      <c r="G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</row>
    <row r="159" spans="1:13" outlineLevel="1" x14ac:dyDescent="0.25">
      <c r="A159" s="5" t="s">
        <v>2089</v>
      </c>
      <c r="F159" s="5" t="s">
        <v>2242</v>
      </c>
      <c r="G159" s="8">
        <v>0</v>
      </c>
      <c r="H159" s="8"/>
      <c r="I159" s="8">
        <v>0</v>
      </c>
      <c r="J159" s="8">
        <v>0</v>
      </c>
      <c r="K159" s="8">
        <v>0</v>
      </c>
      <c r="L159" s="8">
        <v>0</v>
      </c>
      <c r="M159" s="8">
        <v>0</v>
      </c>
    </row>
    <row r="160" spans="1:13" outlineLevel="1" x14ac:dyDescent="0.25">
      <c r="A160" s="5"/>
      <c r="B160" s="10" t="str">
        <f>CONCATENATE("COUNTY-",A161)</f>
        <v>COUNTY-COLORADO</v>
      </c>
      <c r="F160" s="5"/>
      <c r="G160" s="8"/>
      <c r="H160" s="8"/>
      <c r="I160" s="8"/>
      <c r="J160" s="8"/>
      <c r="K160" s="8"/>
      <c r="L160" s="8"/>
      <c r="M160" s="8"/>
    </row>
    <row r="161" spans="1:13" outlineLevel="2" x14ac:dyDescent="0.25">
      <c r="A161" t="s">
        <v>353</v>
      </c>
      <c r="B161" t="s">
        <v>357</v>
      </c>
      <c r="C161" t="s">
        <v>358</v>
      </c>
      <c r="D161" t="s">
        <v>359</v>
      </c>
      <c r="E161" t="s">
        <v>360</v>
      </c>
      <c r="G161" s="4" t="s">
        <v>2025</v>
      </c>
      <c r="H161" s="4">
        <v>1</v>
      </c>
      <c r="I161" s="4">
        <v>6</v>
      </c>
      <c r="J161" s="4">
        <v>0</v>
      </c>
      <c r="K161" s="4">
        <v>0</v>
      </c>
      <c r="L161" s="4">
        <v>0</v>
      </c>
      <c r="M161" s="4">
        <v>217</v>
      </c>
    </row>
    <row r="162" spans="1:13" outlineLevel="2" x14ac:dyDescent="0.25">
      <c r="A162" t="s">
        <v>353</v>
      </c>
      <c r="B162" t="s">
        <v>352</v>
      </c>
      <c r="C162" t="s">
        <v>354</v>
      </c>
      <c r="D162" t="s">
        <v>355</v>
      </c>
      <c r="E162" t="s">
        <v>356</v>
      </c>
      <c r="G162" s="4">
        <v>0</v>
      </c>
      <c r="H162" s="4">
        <v>1</v>
      </c>
      <c r="I162" s="4">
        <v>4</v>
      </c>
      <c r="J162" s="4">
        <v>0</v>
      </c>
      <c r="K162" s="4">
        <v>0</v>
      </c>
      <c r="L162" s="4">
        <v>0</v>
      </c>
      <c r="M162" s="4">
        <v>36</v>
      </c>
    </row>
    <row r="163" spans="1:13" outlineLevel="2" x14ac:dyDescent="0.25">
      <c r="A163" t="s">
        <v>353</v>
      </c>
      <c r="B163" t="s">
        <v>361</v>
      </c>
      <c r="C163" t="s">
        <v>362</v>
      </c>
      <c r="D163" t="s">
        <v>363</v>
      </c>
      <c r="E163" t="s">
        <v>364</v>
      </c>
      <c r="G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</row>
    <row r="164" spans="1:13" outlineLevel="1" x14ac:dyDescent="0.25">
      <c r="A164" s="5" t="s">
        <v>2090</v>
      </c>
      <c r="B164" s="2"/>
      <c r="C164" s="2"/>
      <c r="D164" s="2"/>
      <c r="E164" s="2"/>
      <c r="F164" s="6" t="s">
        <v>2242</v>
      </c>
      <c r="G164" s="9" t="s">
        <v>2262</v>
      </c>
      <c r="H164" s="9"/>
      <c r="I164" s="9">
        <v>10</v>
      </c>
      <c r="J164" s="9">
        <v>0</v>
      </c>
      <c r="K164" s="9">
        <v>0</v>
      </c>
      <c r="L164" s="9">
        <v>0</v>
      </c>
      <c r="M164" s="9">
        <v>253</v>
      </c>
    </row>
    <row r="165" spans="1:13" outlineLevel="1" x14ac:dyDescent="0.25">
      <c r="A165" s="5"/>
      <c r="B165" s="10" t="str">
        <f>CONCATENATE("COUNTY-",A166)</f>
        <v>COUNTY-COMAL</v>
      </c>
      <c r="F165" s="5"/>
      <c r="G165" s="8"/>
      <c r="H165" s="8"/>
      <c r="I165" s="8"/>
      <c r="J165" s="8"/>
      <c r="K165" s="8"/>
      <c r="L165" s="8"/>
      <c r="M165" s="8"/>
    </row>
    <row r="166" spans="1:13" outlineLevel="2" x14ac:dyDescent="0.25">
      <c r="A166" t="s">
        <v>366</v>
      </c>
      <c r="B166" t="s">
        <v>365</v>
      </c>
      <c r="C166" t="s">
        <v>367</v>
      </c>
      <c r="D166" t="s">
        <v>368</v>
      </c>
      <c r="E166" t="s">
        <v>369</v>
      </c>
      <c r="G166" s="4">
        <v>0</v>
      </c>
      <c r="H166" s="4">
        <v>1</v>
      </c>
      <c r="I166" s="4">
        <v>13</v>
      </c>
      <c r="J166" s="4">
        <v>0</v>
      </c>
      <c r="K166" s="4">
        <v>0</v>
      </c>
      <c r="L166" s="4">
        <v>0</v>
      </c>
      <c r="M166" s="4">
        <v>346</v>
      </c>
    </row>
    <row r="167" spans="1:13" outlineLevel="2" x14ac:dyDescent="0.25">
      <c r="A167" t="s">
        <v>366</v>
      </c>
      <c r="B167" t="s">
        <v>373</v>
      </c>
      <c r="C167" t="s">
        <v>374</v>
      </c>
      <c r="D167" t="s">
        <v>368</v>
      </c>
      <c r="E167" t="s">
        <v>375</v>
      </c>
      <c r="G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</row>
    <row r="168" spans="1:13" outlineLevel="2" x14ac:dyDescent="0.25">
      <c r="A168" t="s">
        <v>366</v>
      </c>
      <c r="B168" t="s">
        <v>376</v>
      </c>
      <c r="C168" t="s">
        <v>377</v>
      </c>
      <c r="D168" t="s">
        <v>368</v>
      </c>
      <c r="E168" t="s">
        <v>372</v>
      </c>
      <c r="G168" s="4">
        <v>0</v>
      </c>
      <c r="H168" s="4">
        <v>1</v>
      </c>
      <c r="I168" s="4">
        <v>6</v>
      </c>
      <c r="J168" s="4">
        <v>6</v>
      </c>
      <c r="K168" s="4">
        <v>0</v>
      </c>
      <c r="L168" s="4">
        <v>0</v>
      </c>
      <c r="M168" s="4">
        <v>615</v>
      </c>
    </row>
    <row r="169" spans="1:13" outlineLevel="2" x14ac:dyDescent="0.25">
      <c r="A169" t="s">
        <v>366</v>
      </c>
      <c r="B169" t="s">
        <v>370</v>
      </c>
      <c r="C169" t="s">
        <v>371</v>
      </c>
      <c r="D169" t="s">
        <v>368</v>
      </c>
      <c r="E169" t="s">
        <v>372</v>
      </c>
      <c r="G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</row>
    <row r="170" spans="1:13" outlineLevel="1" x14ac:dyDescent="0.25">
      <c r="A170" s="5" t="s">
        <v>2091</v>
      </c>
      <c r="F170" s="5" t="s">
        <v>2242</v>
      </c>
      <c r="G170" s="8">
        <v>0</v>
      </c>
      <c r="H170" s="8"/>
      <c r="I170" s="8">
        <v>19</v>
      </c>
      <c r="J170" s="8">
        <v>6</v>
      </c>
      <c r="K170" s="8">
        <v>0</v>
      </c>
      <c r="L170" s="8">
        <v>0</v>
      </c>
      <c r="M170" s="8">
        <v>961</v>
      </c>
    </row>
    <row r="171" spans="1:13" outlineLevel="1" x14ac:dyDescent="0.25">
      <c r="A171" s="5"/>
      <c r="B171" s="10" t="str">
        <f>CONCATENATE("COUNTY-",A172)</f>
        <v>COUNTY-COMANCHE</v>
      </c>
      <c r="F171" s="5"/>
      <c r="G171" s="8"/>
      <c r="H171" s="8"/>
      <c r="I171" s="8"/>
      <c r="J171" s="8"/>
      <c r="K171" s="8"/>
      <c r="L171" s="8"/>
      <c r="M171" s="8"/>
    </row>
    <row r="172" spans="1:13" outlineLevel="2" x14ac:dyDescent="0.25">
      <c r="A172" t="s">
        <v>379</v>
      </c>
      <c r="B172" t="s">
        <v>378</v>
      </c>
      <c r="C172" t="s">
        <v>380</v>
      </c>
      <c r="D172" t="s">
        <v>381</v>
      </c>
      <c r="E172" t="s">
        <v>382</v>
      </c>
      <c r="G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</row>
    <row r="173" spans="1:13" outlineLevel="1" x14ac:dyDescent="0.25">
      <c r="A173" s="5" t="s">
        <v>2092</v>
      </c>
      <c r="F173" s="5" t="s">
        <v>2242</v>
      </c>
      <c r="G173" s="8">
        <v>0</v>
      </c>
      <c r="H173" s="8"/>
      <c r="I173" s="8">
        <v>0</v>
      </c>
      <c r="J173" s="8">
        <v>0</v>
      </c>
      <c r="K173" s="8">
        <v>0</v>
      </c>
      <c r="L173" s="8">
        <v>0</v>
      </c>
      <c r="M173" s="8">
        <v>0</v>
      </c>
    </row>
    <row r="174" spans="1:13" outlineLevel="1" x14ac:dyDescent="0.25">
      <c r="A174" s="5"/>
      <c r="B174" s="10" t="str">
        <f>CONCATENATE("COUNTY-",A175)</f>
        <v>COUNTY-CONCHO</v>
      </c>
      <c r="F174" s="5"/>
      <c r="G174" s="8"/>
      <c r="H174" s="8"/>
      <c r="I174" s="8"/>
      <c r="J174" s="8"/>
      <c r="K174" s="8"/>
      <c r="L174" s="8"/>
      <c r="M174" s="8"/>
    </row>
    <row r="175" spans="1:13" outlineLevel="2" x14ac:dyDescent="0.25">
      <c r="A175" t="s">
        <v>384</v>
      </c>
      <c r="B175" t="s">
        <v>383</v>
      </c>
      <c r="C175" t="s">
        <v>385</v>
      </c>
      <c r="D175" t="s">
        <v>386</v>
      </c>
      <c r="E175" t="s">
        <v>387</v>
      </c>
      <c r="G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</row>
    <row r="176" spans="1:13" outlineLevel="1" x14ac:dyDescent="0.25">
      <c r="A176" s="5" t="s">
        <v>2093</v>
      </c>
      <c r="F176" s="5" t="s">
        <v>2242</v>
      </c>
      <c r="G176" s="8">
        <v>0</v>
      </c>
      <c r="H176" s="8"/>
      <c r="I176" s="8">
        <v>0</v>
      </c>
      <c r="J176" s="8">
        <v>0</v>
      </c>
      <c r="K176" s="8">
        <v>0</v>
      </c>
      <c r="L176" s="8">
        <v>0</v>
      </c>
      <c r="M176" s="8">
        <v>0</v>
      </c>
    </row>
    <row r="177" spans="1:13" outlineLevel="1" x14ac:dyDescent="0.25">
      <c r="A177" s="5"/>
      <c r="B177" s="10" t="str">
        <f>CONCATENATE("COUNTY-",A178)</f>
        <v>COUNTY-COOKE</v>
      </c>
      <c r="F177" s="5"/>
      <c r="G177" s="8"/>
      <c r="H177" s="8"/>
      <c r="I177" s="8"/>
      <c r="J177" s="8"/>
      <c r="K177" s="8"/>
      <c r="L177" s="8"/>
      <c r="M177" s="8"/>
    </row>
    <row r="178" spans="1:13" outlineLevel="2" x14ac:dyDescent="0.25">
      <c r="A178" t="s">
        <v>389</v>
      </c>
      <c r="B178" t="s">
        <v>393</v>
      </c>
      <c r="C178" t="s">
        <v>394</v>
      </c>
      <c r="D178" t="s">
        <v>395</v>
      </c>
      <c r="E178" t="s">
        <v>396</v>
      </c>
      <c r="G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</row>
    <row r="179" spans="1:13" outlineLevel="2" x14ac:dyDescent="0.25">
      <c r="A179" t="s">
        <v>389</v>
      </c>
      <c r="B179" t="s">
        <v>388</v>
      </c>
      <c r="C179" t="s">
        <v>390</v>
      </c>
      <c r="D179" t="s">
        <v>391</v>
      </c>
      <c r="E179" t="s">
        <v>392</v>
      </c>
      <c r="G179" s="4">
        <v>0</v>
      </c>
      <c r="H179" s="4">
        <v>1</v>
      </c>
      <c r="I179" s="4">
        <v>12</v>
      </c>
      <c r="J179" s="4">
        <v>0</v>
      </c>
      <c r="K179" s="4">
        <v>0</v>
      </c>
      <c r="L179" s="4">
        <v>0</v>
      </c>
      <c r="M179" s="4">
        <v>354</v>
      </c>
    </row>
    <row r="180" spans="1:13" outlineLevel="1" x14ac:dyDescent="0.25">
      <c r="A180" s="5" t="s">
        <v>2094</v>
      </c>
      <c r="F180" s="5" t="s">
        <v>2242</v>
      </c>
      <c r="G180" s="8">
        <v>0</v>
      </c>
      <c r="H180" s="8"/>
      <c r="I180" s="8">
        <v>12</v>
      </c>
      <c r="J180" s="8">
        <v>0</v>
      </c>
      <c r="K180" s="8">
        <v>0</v>
      </c>
      <c r="L180" s="8">
        <v>0</v>
      </c>
      <c r="M180" s="8">
        <v>354</v>
      </c>
    </row>
    <row r="181" spans="1:13" outlineLevel="1" x14ac:dyDescent="0.25">
      <c r="A181" s="5"/>
      <c r="B181" s="10" t="str">
        <f>CONCATENATE("COUNTY-",A182)</f>
        <v>COUNTY-CORYELL</v>
      </c>
      <c r="F181" s="5"/>
      <c r="G181" s="8"/>
      <c r="H181" s="8"/>
      <c r="I181" s="8"/>
      <c r="J181" s="8"/>
      <c r="K181" s="8"/>
      <c r="L181" s="8"/>
      <c r="M181" s="8"/>
    </row>
    <row r="182" spans="1:13" outlineLevel="2" x14ac:dyDescent="0.25">
      <c r="A182" t="s">
        <v>398</v>
      </c>
      <c r="B182" t="s">
        <v>397</v>
      </c>
      <c r="C182" t="s">
        <v>399</v>
      </c>
      <c r="D182" t="s">
        <v>400</v>
      </c>
      <c r="E182" t="s">
        <v>401</v>
      </c>
      <c r="G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</row>
    <row r="183" spans="1:13" outlineLevel="1" x14ac:dyDescent="0.25">
      <c r="A183" s="5" t="s">
        <v>2095</v>
      </c>
      <c r="F183" s="5" t="s">
        <v>2242</v>
      </c>
      <c r="G183" s="8">
        <v>0</v>
      </c>
      <c r="H183" s="8"/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outlineLevel="1" x14ac:dyDescent="0.25">
      <c r="A184" s="5"/>
      <c r="B184" s="10" t="str">
        <f>CONCATENATE("COUNTY-",A185)</f>
        <v>COUNTY-CRANE</v>
      </c>
      <c r="F184" s="5"/>
      <c r="G184" s="8"/>
      <c r="H184" s="8"/>
      <c r="I184" s="8"/>
      <c r="J184" s="8"/>
      <c r="K184" s="8"/>
      <c r="L184" s="8"/>
      <c r="M184" s="8"/>
    </row>
    <row r="185" spans="1:13" outlineLevel="2" x14ac:dyDescent="0.25">
      <c r="A185" t="s">
        <v>403</v>
      </c>
      <c r="B185" t="s">
        <v>402</v>
      </c>
      <c r="C185" t="s">
        <v>404</v>
      </c>
      <c r="D185" t="s">
        <v>405</v>
      </c>
      <c r="E185" t="s">
        <v>406</v>
      </c>
      <c r="G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</row>
    <row r="186" spans="1:13" outlineLevel="1" x14ac:dyDescent="0.25">
      <c r="A186" s="5" t="s">
        <v>2096</v>
      </c>
      <c r="F186" s="5" t="s">
        <v>2242</v>
      </c>
      <c r="G186" s="8">
        <v>0</v>
      </c>
      <c r="H186" s="8"/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outlineLevel="1" x14ac:dyDescent="0.25">
      <c r="A187" s="5"/>
      <c r="B187" s="10" t="str">
        <f>CONCATENATE("COUNTY-",A188)</f>
        <v>COUNTY-CROSBY</v>
      </c>
      <c r="F187" s="5"/>
      <c r="G187" s="8"/>
      <c r="H187" s="8"/>
      <c r="I187" s="8"/>
      <c r="J187" s="8"/>
      <c r="K187" s="8"/>
      <c r="L187" s="8"/>
      <c r="M187" s="8"/>
    </row>
    <row r="188" spans="1:13" outlineLevel="2" x14ac:dyDescent="0.25">
      <c r="A188" t="s">
        <v>408</v>
      </c>
      <c r="B188" t="s">
        <v>407</v>
      </c>
      <c r="C188" t="s">
        <v>409</v>
      </c>
      <c r="D188" t="s">
        <v>410</v>
      </c>
      <c r="E188" t="s">
        <v>411</v>
      </c>
      <c r="G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</row>
    <row r="189" spans="1:13" outlineLevel="1" x14ac:dyDescent="0.25">
      <c r="A189" s="5" t="s">
        <v>2097</v>
      </c>
      <c r="F189" s="5" t="s">
        <v>2242</v>
      </c>
      <c r="G189" s="8">
        <v>0</v>
      </c>
      <c r="H189" s="8"/>
      <c r="I189" s="8">
        <v>0</v>
      </c>
      <c r="J189" s="8">
        <v>0</v>
      </c>
      <c r="K189" s="8">
        <v>0</v>
      </c>
      <c r="L189" s="8">
        <v>0</v>
      </c>
      <c r="M189" s="8">
        <v>0</v>
      </c>
    </row>
    <row r="190" spans="1:13" outlineLevel="1" x14ac:dyDescent="0.25">
      <c r="A190" s="5"/>
      <c r="B190" s="10" t="str">
        <f>CONCATENATE("COUNTY-",A191)</f>
        <v>COUNTY-CULBERSON</v>
      </c>
      <c r="F190" s="5"/>
      <c r="G190" s="8"/>
      <c r="H190" s="8"/>
      <c r="I190" s="8"/>
      <c r="J190" s="8"/>
      <c r="K190" s="8"/>
      <c r="L190" s="8"/>
      <c r="M190" s="8"/>
    </row>
    <row r="191" spans="1:13" outlineLevel="2" x14ac:dyDescent="0.25">
      <c r="A191" t="s">
        <v>413</v>
      </c>
      <c r="B191" t="s">
        <v>412</v>
      </c>
      <c r="C191" t="s">
        <v>414</v>
      </c>
      <c r="D191" t="s">
        <v>415</v>
      </c>
      <c r="E191" t="s">
        <v>416</v>
      </c>
      <c r="G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</row>
    <row r="192" spans="1:13" outlineLevel="1" x14ac:dyDescent="0.25">
      <c r="A192" s="5" t="s">
        <v>2098</v>
      </c>
      <c r="F192" s="5" t="s">
        <v>2242</v>
      </c>
      <c r="G192" s="8">
        <v>0</v>
      </c>
      <c r="H192" s="8"/>
      <c r="I192" s="8">
        <v>0</v>
      </c>
      <c r="J192" s="8">
        <v>0</v>
      </c>
      <c r="K192" s="8">
        <v>0</v>
      </c>
      <c r="L192" s="8">
        <v>0</v>
      </c>
      <c r="M192" s="8">
        <v>0</v>
      </c>
    </row>
    <row r="193" spans="1:13" outlineLevel="1" x14ac:dyDescent="0.25">
      <c r="A193" s="5"/>
      <c r="B193" s="10" t="str">
        <f>CONCATENATE("COUNTY-",A194)</f>
        <v>COUNTY-DALLAS</v>
      </c>
      <c r="F193" s="5"/>
      <c r="G193" s="8"/>
      <c r="H193" s="8"/>
      <c r="I193" s="8"/>
      <c r="J193" s="8"/>
      <c r="K193" s="8"/>
      <c r="L193" s="8"/>
      <c r="M193" s="8"/>
    </row>
    <row r="194" spans="1:13" outlineLevel="2" x14ac:dyDescent="0.25">
      <c r="A194" t="s">
        <v>418</v>
      </c>
      <c r="B194" t="s">
        <v>485</v>
      </c>
      <c r="C194" t="s">
        <v>486</v>
      </c>
      <c r="D194" t="s">
        <v>420</v>
      </c>
      <c r="E194" t="s">
        <v>487</v>
      </c>
      <c r="G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</row>
    <row r="195" spans="1:13" outlineLevel="2" x14ac:dyDescent="0.25">
      <c r="A195" t="s">
        <v>418</v>
      </c>
      <c r="B195" t="s">
        <v>431</v>
      </c>
      <c r="C195" t="s">
        <v>432</v>
      </c>
      <c r="D195" t="s">
        <v>420</v>
      </c>
      <c r="E195" t="s">
        <v>433</v>
      </c>
      <c r="G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</row>
    <row r="196" spans="1:13" outlineLevel="2" x14ac:dyDescent="0.25">
      <c r="A196" t="s">
        <v>418</v>
      </c>
      <c r="B196" t="s">
        <v>434</v>
      </c>
      <c r="C196" t="s">
        <v>435</v>
      </c>
      <c r="D196" t="s">
        <v>420</v>
      </c>
      <c r="E196" t="s">
        <v>436</v>
      </c>
      <c r="G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</row>
    <row r="197" spans="1:13" outlineLevel="2" x14ac:dyDescent="0.25">
      <c r="A197" t="s">
        <v>418</v>
      </c>
      <c r="B197" t="s">
        <v>445</v>
      </c>
      <c r="C197" t="s">
        <v>446</v>
      </c>
      <c r="D197" t="s">
        <v>447</v>
      </c>
      <c r="E197" t="s">
        <v>448</v>
      </c>
      <c r="G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</row>
    <row r="198" spans="1:13" outlineLevel="2" x14ac:dyDescent="0.25">
      <c r="A198" t="s">
        <v>418</v>
      </c>
      <c r="B198" t="s">
        <v>449</v>
      </c>
      <c r="C198" t="s">
        <v>450</v>
      </c>
      <c r="D198" t="s">
        <v>451</v>
      </c>
      <c r="E198" t="s">
        <v>452</v>
      </c>
      <c r="G198" s="4">
        <v>0</v>
      </c>
      <c r="H198" s="4">
        <v>2</v>
      </c>
      <c r="I198" s="4">
        <v>34</v>
      </c>
      <c r="J198" s="4">
        <v>0</v>
      </c>
      <c r="K198" s="4">
        <v>10</v>
      </c>
      <c r="L198" s="4">
        <v>0</v>
      </c>
      <c r="M198" s="4">
        <v>2064</v>
      </c>
    </row>
    <row r="199" spans="1:13" outlineLevel="2" x14ac:dyDescent="0.25">
      <c r="A199" t="s">
        <v>418</v>
      </c>
      <c r="B199" t="s">
        <v>519</v>
      </c>
      <c r="C199" t="s">
        <v>520</v>
      </c>
      <c r="D199" t="s">
        <v>521</v>
      </c>
      <c r="E199" t="s">
        <v>522</v>
      </c>
      <c r="G199" s="4">
        <v>0</v>
      </c>
      <c r="H199" s="4">
        <v>1</v>
      </c>
      <c r="I199" s="4">
        <v>9</v>
      </c>
      <c r="J199" s="4">
        <v>0</v>
      </c>
      <c r="K199" s="4">
        <v>0</v>
      </c>
      <c r="L199" s="4">
        <v>0</v>
      </c>
      <c r="M199" s="4">
        <v>597</v>
      </c>
    </row>
    <row r="200" spans="1:13" outlineLevel="2" x14ac:dyDescent="0.25">
      <c r="A200" t="s">
        <v>418</v>
      </c>
      <c r="B200" t="s">
        <v>463</v>
      </c>
      <c r="C200" t="s">
        <v>464</v>
      </c>
      <c r="D200" t="s">
        <v>420</v>
      </c>
      <c r="E200" t="s">
        <v>465</v>
      </c>
      <c r="G200" s="4">
        <v>0</v>
      </c>
      <c r="H200" s="4">
        <v>1</v>
      </c>
      <c r="I200" s="4">
        <v>10</v>
      </c>
      <c r="J200" s="4">
        <v>4</v>
      </c>
      <c r="K200" s="4" t="s">
        <v>2025</v>
      </c>
      <c r="L200" s="4">
        <v>0</v>
      </c>
      <c r="M200" s="4">
        <v>1272</v>
      </c>
    </row>
    <row r="201" spans="1:13" outlineLevel="2" x14ac:dyDescent="0.25">
      <c r="A201" t="s">
        <v>418</v>
      </c>
      <c r="B201" t="s">
        <v>490</v>
      </c>
      <c r="C201" t="s">
        <v>491</v>
      </c>
      <c r="D201" t="s">
        <v>451</v>
      </c>
      <c r="E201" t="s">
        <v>492</v>
      </c>
      <c r="G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</row>
    <row r="202" spans="1:13" outlineLevel="2" x14ac:dyDescent="0.25">
      <c r="A202" t="s">
        <v>418</v>
      </c>
      <c r="B202" t="s">
        <v>417</v>
      </c>
      <c r="C202" t="s">
        <v>419</v>
      </c>
      <c r="D202" t="s">
        <v>420</v>
      </c>
      <c r="E202" t="s">
        <v>421</v>
      </c>
      <c r="G202" s="4">
        <v>0</v>
      </c>
      <c r="H202" s="4">
        <v>3</v>
      </c>
      <c r="I202" s="4">
        <v>54</v>
      </c>
      <c r="J202" s="4">
        <v>83</v>
      </c>
      <c r="K202" s="4">
        <v>0</v>
      </c>
      <c r="L202" s="4">
        <v>0</v>
      </c>
      <c r="M202" s="4">
        <v>4619</v>
      </c>
    </row>
    <row r="203" spans="1:13" outlineLevel="2" x14ac:dyDescent="0.25">
      <c r="A203" t="s">
        <v>418</v>
      </c>
      <c r="B203" t="s">
        <v>422</v>
      </c>
      <c r="C203" t="s">
        <v>423</v>
      </c>
      <c r="D203" t="s">
        <v>420</v>
      </c>
      <c r="E203" t="s">
        <v>424</v>
      </c>
      <c r="G203" s="4">
        <v>269</v>
      </c>
      <c r="I203" s="4">
        <v>0</v>
      </c>
      <c r="J203" s="4">
        <v>47</v>
      </c>
      <c r="K203" s="4">
        <v>0</v>
      </c>
      <c r="L203" s="4">
        <v>44</v>
      </c>
      <c r="M203" s="4">
        <v>0</v>
      </c>
    </row>
    <row r="204" spans="1:13" outlineLevel="2" x14ac:dyDescent="0.25">
      <c r="A204" t="s">
        <v>418</v>
      </c>
      <c r="B204" t="s">
        <v>533</v>
      </c>
      <c r="C204" t="s">
        <v>534</v>
      </c>
      <c r="D204" t="s">
        <v>535</v>
      </c>
      <c r="E204" t="s">
        <v>536</v>
      </c>
      <c r="G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</v>
      </c>
    </row>
    <row r="205" spans="1:13" outlineLevel="2" x14ac:dyDescent="0.25">
      <c r="A205" t="s">
        <v>418</v>
      </c>
      <c r="B205" t="s">
        <v>440</v>
      </c>
      <c r="C205" t="s">
        <v>441</v>
      </c>
      <c r="D205" t="s">
        <v>420</v>
      </c>
      <c r="E205" t="s">
        <v>2037</v>
      </c>
      <c r="G205" s="4">
        <v>0</v>
      </c>
      <c r="H205" s="4">
        <v>1</v>
      </c>
      <c r="I205" s="4">
        <v>12</v>
      </c>
      <c r="J205" s="4">
        <v>0</v>
      </c>
      <c r="K205" s="4">
        <v>0</v>
      </c>
      <c r="L205" s="4">
        <v>0</v>
      </c>
      <c r="M205" s="4">
        <v>708</v>
      </c>
    </row>
    <row r="206" spans="1:13" outlineLevel="2" x14ac:dyDescent="0.25">
      <c r="A206" t="s">
        <v>418</v>
      </c>
      <c r="B206" t="s">
        <v>453</v>
      </c>
      <c r="C206" t="s">
        <v>454</v>
      </c>
      <c r="D206" t="s">
        <v>455</v>
      </c>
      <c r="E206" t="s">
        <v>456</v>
      </c>
      <c r="G206" s="4">
        <v>0</v>
      </c>
      <c r="H206" s="4">
        <v>1</v>
      </c>
      <c r="I206" s="4">
        <v>23</v>
      </c>
      <c r="J206" s="4">
        <v>0</v>
      </c>
      <c r="K206" s="4">
        <v>0</v>
      </c>
      <c r="L206" s="4">
        <v>0</v>
      </c>
      <c r="M206" s="4">
        <v>536</v>
      </c>
    </row>
    <row r="207" spans="1:13" outlineLevel="2" x14ac:dyDescent="0.25">
      <c r="A207" t="s">
        <v>418</v>
      </c>
      <c r="B207" t="s">
        <v>526</v>
      </c>
      <c r="C207" t="s">
        <v>527</v>
      </c>
      <c r="D207" t="s">
        <v>420</v>
      </c>
      <c r="E207" t="s">
        <v>528</v>
      </c>
      <c r="G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</row>
    <row r="208" spans="1:13" outlineLevel="2" x14ac:dyDescent="0.25">
      <c r="A208" t="s">
        <v>418</v>
      </c>
      <c r="B208" t="s">
        <v>513</v>
      </c>
      <c r="C208" t="s">
        <v>514</v>
      </c>
      <c r="D208" t="s">
        <v>345</v>
      </c>
      <c r="E208" t="s">
        <v>515</v>
      </c>
      <c r="G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</row>
    <row r="209" spans="1:13" outlineLevel="2" x14ac:dyDescent="0.25">
      <c r="A209" t="s">
        <v>418</v>
      </c>
      <c r="B209" t="s">
        <v>428</v>
      </c>
      <c r="C209" t="s">
        <v>429</v>
      </c>
      <c r="D209" t="s">
        <v>420</v>
      </c>
      <c r="E209" t="s">
        <v>430</v>
      </c>
      <c r="G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</row>
    <row r="210" spans="1:13" outlineLevel="2" x14ac:dyDescent="0.25">
      <c r="A210" t="s">
        <v>418</v>
      </c>
      <c r="B210" t="s">
        <v>482</v>
      </c>
      <c r="C210" t="s">
        <v>483</v>
      </c>
      <c r="D210" t="s">
        <v>420</v>
      </c>
      <c r="E210" t="s">
        <v>484</v>
      </c>
      <c r="G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</row>
    <row r="211" spans="1:13" outlineLevel="2" x14ac:dyDescent="0.25">
      <c r="A211" t="s">
        <v>418</v>
      </c>
      <c r="B211" t="s">
        <v>507</v>
      </c>
      <c r="C211" t="s">
        <v>508</v>
      </c>
      <c r="D211" t="s">
        <v>420</v>
      </c>
      <c r="E211" t="s">
        <v>509</v>
      </c>
      <c r="G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</row>
    <row r="212" spans="1:13" outlineLevel="2" x14ac:dyDescent="0.25">
      <c r="A212" t="s">
        <v>418</v>
      </c>
      <c r="B212" t="s">
        <v>479</v>
      </c>
      <c r="C212" t="s">
        <v>480</v>
      </c>
      <c r="D212" t="s">
        <v>451</v>
      </c>
      <c r="E212" t="s">
        <v>481</v>
      </c>
      <c r="G212" s="4">
        <v>0</v>
      </c>
      <c r="H212" s="4">
        <v>2</v>
      </c>
      <c r="I212" s="4">
        <v>34</v>
      </c>
      <c r="J212" s="4">
        <v>6</v>
      </c>
      <c r="K212" s="4">
        <v>0</v>
      </c>
      <c r="L212" s="4">
        <v>0</v>
      </c>
      <c r="M212" s="4">
        <v>1670</v>
      </c>
    </row>
    <row r="213" spans="1:13" outlineLevel="2" x14ac:dyDescent="0.25">
      <c r="A213" t="s">
        <v>418</v>
      </c>
      <c r="B213" t="s">
        <v>476</v>
      </c>
      <c r="C213" t="s">
        <v>477</v>
      </c>
      <c r="D213" t="s">
        <v>420</v>
      </c>
      <c r="E213" t="s">
        <v>478</v>
      </c>
      <c r="G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</row>
    <row r="214" spans="1:13" outlineLevel="2" x14ac:dyDescent="0.25">
      <c r="A214" t="s">
        <v>418</v>
      </c>
      <c r="B214" t="s">
        <v>457</v>
      </c>
      <c r="C214" t="s">
        <v>458</v>
      </c>
      <c r="D214" t="s">
        <v>420</v>
      </c>
      <c r="E214" t="s">
        <v>459</v>
      </c>
      <c r="G214" s="4">
        <v>55</v>
      </c>
      <c r="H214" s="4">
        <v>3</v>
      </c>
      <c r="I214" s="4">
        <v>59</v>
      </c>
      <c r="J214" s="4">
        <v>58</v>
      </c>
      <c r="K214" s="4" t="s">
        <v>2025</v>
      </c>
      <c r="L214" s="4">
        <v>20</v>
      </c>
      <c r="M214" s="4">
        <v>3699</v>
      </c>
    </row>
    <row r="215" spans="1:13" outlineLevel="2" x14ac:dyDescent="0.25">
      <c r="A215" t="s">
        <v>418</v>
      </c>
      <c r="B215" t="s">
        <v>523</v>
      </c>
      <c r="C215" t="s">
        <v>524</v>
      </c>
      <c r="D215" t="s">
        <v>455</v>
      </c>
      <c r="E215" t="s">
        <v>525</v>
      </c>
      <c r="G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</row>
    <row r="216" spans="1:13" outlineLevel="2" x14ac:dyDescent="0.25">
      <c r="A216" t="s">
        <v>418</v>
      </c>
      <c r="B216" t="s">
        <v>504</v>
      </c>
      <c r="C216" t="s">
        <v>505</v>
      </c>
      <c r="D216" t="s">
        <v>455</v>
      </c>
      <c r="E216" t="s">
        <v>506</v>
      </c>
      <c r="G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</row>
    <row r="217" spans="1:13" outlineLevel="2" x14ac:dyDescent="0.25">
      <c r="A217" t="s">
        <v>418</v>
      </c>
      <c r="B217" t="s">
        <v>460</v>
      </c>
      <c r="C217" t="s">
        <v>461</v>
      </c>
      <c r="D217" t="s">
        <v>420</v>
      </c>
      <c r="E217" t="s">
        <v>462</v>
      </c>
      <c r="G217" s="4">
        <v>0</v>
      </c>
      <c r="H217" s="4">
        <v>2</v>
      </c>
      <c r="I217" s="4">
        <v>11</v>
      </c>
      <c r="J217" s="4">
        <v>0</v>
      </c>
      <c r="K217" s="4">
        <v>0</v>
      </c>
      <c r="L217" s="4">
        <v>0</v>
      </c>
      <c r="M217" s="4">
        <v>1924</v>
      </c>
    </row>
    <row r="218" spans="1:13" outlineLevel="2" x14ac:dyDescent="0.25">
      <c r="A218" t="s">
        <v>418</v>
      </c>
      <c r="B218" t="s">
        <v>437</v>
      </c>
      <c r="C218" t="s">
        <v>438</v>
      </c>
      <c r="D218" t="s">
        <v>420</v>
      </c>
      <c r="E218" t="s">
        <v>439</v>
      </c>
      <c r="G218" s="4">
        <v>0</v>
      </c>
      <c r="H218" s="4">
        <v>3</v>
      </c>
      <c r="I218" s="4">
        <v>14</v>
      </c>
      <c r="J218" s="4">
        <v>50</v>
      </c>
      <c r="K218" s="4">
        <v>0</v>
      </c>
      <c r="L218" s="4">
        <v>0</v>
      </c>
      <c r="M218" s="4">
        <v>2836</v>
      </c>
    </row>
    <row r="219" spans="1:13" outlineLevel="2" x14ac:dyDescent="0.25">
      <c r="A219" t="s">
        <v>418</v>
      </c>
      <c r="B219" s="2" t="s">
        <v>529</v>
      </c>
      <c r="C219" s="2" t="s">
        <v>530</v>
      </c>
      <c r="D219" s="2" t="s">
        <v>531</v>
      </c>
      <c r="E219" s="2" t="s">
        <v>532</v>
      </c>
      <c r="F219" s="2"/>
      <c r="G219" s="7">
        <v>0</v>
      </c>
      <c r="H219" s="7"/>
      <c r="I219" s="7">
        <v>0</v>
      </c>
      <c r="J219" s="7">
        <v>0</v>
      </c>
      <c r="K219" s="7">
        <v>0</v>
      </c>
      <c r="L219" s="7">
        <v>0</v>
      </c>
      <c r="M219" s="7">
        <v>0</v>
      </c>
    </row>
    <row r="220" spans="1:13" outlineLevel="2" x14ac:dyDescent="0.25">
      <c r="A220" t="s">
        <v>418</v>
      </c>
      <c r="B220" t="s">
        <v>516</v>
      </c>
      <c r="C220" t="s">
        <v>517</v>
      </c>
      <c r="D220" t="s">
        <v>420</v>
      </c>
      <c r="E220" t="s">
        <v>518</v>
      </c>
      <c r="G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</row>
    <row r="221" spans="1:13" outlineLevel="2" x14ac:dyDescent="0.25">
      <c r="A221" t="s">
        <v>418</v>
      </c>
      <c r="B221" t="s">
        <v>510</v>
      </c>
      <c r="C221" t="s">
        <v>511</v>
      </c>
      <c r="D221" t="s">
        <v>420</v>
      </c>
      <c r="E221" t="s">
        <v>512</v>
      </c>
      <c r="G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</row>
    <row r="222" spans="1:13" outlineLevel="2" x14ac:dyDescent="0.25">
      <c r="A222" t="s">
        <v>418</v>
      </c>
      <c r="B222" t="s">
        <v>473</v>
      </c>
      <c r="C222" t="s">
        <v>474</v>
      </c>
      <c r="D222" t="s">
        <v>420</v>
      </c>
      <c r="E222" t="s">
        <v>475</v>
      </c>
      <c r="G222" s="4">
        <v>39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</row>
    <row r="223" spans="1:13" outlineLevel="2" x14ac:dyDescent="0.25">
      <c r="A223" t="s">
        <v>418</v>
      </c>
      <c r="B223" t="s">
        <v>425</v>
      </c>
      <c r="C223" t="s">
        <v>426</v>
      </c>
      <c r="D223" t="s">
        <v>420</v>
      </c>
      <c r="E223" t="s">
        <v>427</v>
      </c>
      <c r="G223" s="4">
        <v>0</v>
      </c>
      <c r="H223" s="4">
        <v>3</v>
      </c>
      <c r="I223" s="4">
        <v>108</v>
      </c>
      <c r="J223" s="4">
        <v>96</v>
      </c>
      <c r="K223" s="4">
        <v>0</v>
      </c>
      <c r="L223" s="4">
        <v>0</v>
      </c>
      <c r="M223" s="4">
        <v>11015</v>
      </c>
    </row>
    <row r="224" spans="1:13" outlineLevel="2" x14ac:dyDescent="0.25">
      <c r="A224" t="s">
        <v>418</v>
      </c>
      <c r="B224" t="s">
        <v>498</v>
      </c>
      <c r="C224" t="s">
        <v>499</v>
      </c>
      <c r="D224" t="s">
        <v>420</v>
      </c>
      <c r="E224" t="s">
        <v>500</v>
      </c>
      <c r="G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</row>
    <row r="225" spans="1:13" outlineLevel="2" x14ac:dyDescent="0.25">
      <c r="A225" t="s">
        <v>418</v>
      </c>
      <c r="B225" t="s">
        <v>470</v>
      </c>
      <c r="C225" t="s">
        <v>471</v>
      </c>
      <c r="D225" t="s">
        <v>420</v>
      </c>
      <c r="E225" t="s">
        <v>472</v>
      </c>
      <c r="G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</row>
    <row r="226" spans="1:13" outlineLevel="2" x14ac:dyDescent="0.25">
      <c r="A226" t="s">
        <v>418</v>
      </c>
      <c r="B226" t="s">
        <v>537</v>
      </c>
      <c r="C226" t="s">
        <v>419</v>
      </c>
      <c r="D226" t="s">
        <v>420</v>
      </c>
      <c r="E226" t="s">
        <v>433</v>
      </c>
      <c r="G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</row>
    <row r="227" spans="1:13" outlineLevel="2" x14ac:dyDescent="0.25">
      <c r="A227" t="s">
        <v>418</v>
      </c>
      <c r="B227" t="s">
        <v>538</v>
      </c>
      <c r="C227" t="s">
        <v>539</v>
      </c>
      <c r="D227" t="s">
        <v>447</v>
      </c>
      <c r="E227" t="s">
        <v>540</v>
      </c>
      <c r="G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</row>
    <row r="228" spans="1:13" outlineLevel="2" x14ac:dyDescent="0.25">
      <c r="A228" t="s">
        <v>418</v>
      </c>
      <c r="B228" t="s">
        <v>488</v>
      </c>
      <c r="C228" t="s">
        <v>489</v>
      </c>
      <c r="D228" t="s">
        <v>420</v>
      </c>
      <c r="E228" t="s">
        <v>462</v>
      </c>
      <c r="G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</row>
    <row r="229" spans="1:13" outlineLevel="2" x14ac:dyDescent="0.25">
      <c r="A229" t="s">
        <v>418</v>
      </c>
      <c r="B229" t="s">
        <v>541</v>
      </c>
      <c r="C229" t="s">
        <v>542</v>
      </c>
      <c r="D229" t="s">
        <v>543</v>
      </c>
      <c r="E229" t="s">
        <v>544</v>
      </c>
      <c r="G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2</v>
      </c>
    </row>
    <row r="230" spans="1:13" outlineLevel="2" x14ac:dyDescent="0.25">
      <c r="A230" t="s">
        <v>418</v>
      </c>
      <c r="B230" t="s">
        <v>442</v>
      </c>
      <c r="C230" t="s">
        <v>443</v>
      </c>
      <c r="D230" t="s">
        <v>420</v>
      </c>
      <c r="E230" t="s">
        <v>444</v>
      </c>
      <c r="G230" s="4">
        <v>0</v>
      </c>
      <c r="H230" s="4">
        <v>3</v>
      </c>
      <c r="I230" s="4">
        <v>93</v>
      </c>
      <c r="J230" s="4">
        <v>74</v>
      </c>
      <c r="K230" s="4" t="s">
        <v>2025</v>
      </c>
      <c r="L230" s="4">
        <v>0</v>
      </c>
      <c r="M230" s="4">
        <v>5289</v>
      </c>
    </row>
    <row r="231" spans="1:13" outlineLevel="2" x14ac:dyDescent="0.25">
      <c r="A231" t="s">
        <v>418</v>
      </c>
      <c r="B231" t="s">
        <v>493</v>
      </c>
      <c r="C231" t="s">
        <v>494</v>
      </c>
      <c r="D231" t="s">
        <v>420</v>
      </c>
      <c r="E231" t="s">
        <v>495</v>
      </c>
      <c r="G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</row>
    <row r="232" spans="1:13" outlineLevel="2" x14ac:dyDescent="0.25">
      <c r="A232" t="s">
        <v>418</v>
      </c>
      <c r="B232" t="s">
        <v>466</v>
      </c>
      <c r="C232" t="s">
        <v>467</v>
      </c>
      <c r="D232" t="s">
        <v>420</v>
      </c>
      <c r="E232" t="s">
        <v>468</v>
      </c>
      <c r="G232" s="4">
        <v>52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</row>
    <row r="233" spans="1:13" outlineLevel="2" x14ac:dyDescent="0.25">
      <c r="A233" t="s">
        <v>418</v>
      </c>
      <c r="B233" t="s">
        <v>496</v>
      </c>
      <c r="C233" t="s">
        <v>497</v>
      </c>
      <c r="D233" t="s">
        <v>420</v>
      </c>
      <c r="E233" t="s">
        <v>2038</v>
      </c>
      <c r="G233" s="4">
        <v>0</v>
      </c>
      <c r="H233" s="4">
        <v>3</v>
      </c>
      <c r="I233" s="4">
        <v>14</v>
      </c>
      <c r="J233" s="4">
        <v>30</v>
      </c>
      <c r="K233" s="4">
        <v>0</v>
      </c>
      <c r="L233" s="4">
        <v>0</v>
      </c>
      <c r="M233" s="4">
        <v>1887</v>
      </c>
    </row>
    <row r="234" spans="1:13" outlineLevel="2" x14ac:dyDescent="0.25">
      <c r="A234" t="s">
        <v>418</v>
      </c>
      <c r="B234" t="s">
        <v>501</v>
      </c>
      <c r="C234" t="s">
        <v>502</v>
      </c>
      <c r="D234" t="s">
        <v>469</v>
      </c>
      <c r="E234" t="s">
        <v>503</v>
      </c>
      <c r="G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</row>
    <row r="235" spans="1:13" outlineLevel="1" x14ac:dyDescent="0.25">
      <c r="A235" s="5" t="s">
        <v>2099</v>
      </c>
      <c r="F235" s="5" t="s">
        <v>2242</v>
      </c>
      <c r="G235" s="8">
        <v>415</v>
      </c>
      <c r="H235" s="8"/>
      <c r="I235" s="8">
        <v>475</v>
      </c>
      <c r="J235" s="8">
        <v>448</v>
      </c>
      <c r="K235" s="8" t="s">
        <v>2249</v>
      </c>
      <c r="L235" s="8">
        <v>64</v>
      </c>
      <c r="M235" s="8">
        <v>38120</v>
      </c>
    </row>
    <row r="236" spans="1:13" outlineLevel="1" x14ac:dyDescent="0.25">
      <c r="A236" s="5"/>
      <c r="B236" s="10" t="str">
        <f>CONCATENATE("COUNTY-",A237)</f>
        <v>COUNTY-DAWSON</v>
      </c>
      <c r="F236" s="5"/>
      <c r="G236" s="8"/>
      <c r="H236" s="8"/>
      <c r="I236" s="8"/>
      <c r="J236" s="8"/>
      <c r="K236" s="8"/>
      <c r="L236" s="8"/>
      <c r="M236" s="8"/>
    </row>
    <row r="237" spans="1:13" outlineLevel="2" x14ac:dyDescent="0.25">
      <c r="A237" t="s">
        <v>546</v>
      </c>
      <c r="B237" t="s">
        <v>545</v>
      </c>
      <c r="C237" t="s">
        <v>547</v>
      </c>
      <c r="D237" t="s">
        <v>548</v>
      </c>
      <c r="E237" t="s">
        <v>549</v>
      </c>
      <c r="G237" s="4">
        <v>0</v>
      </c>
      <c r="H237" s="4">
        <v>1</v>
      </c>
      <c r="I237" s="4">
        <v>2</v>
      </c>
      <c r="J237" s="4">
        <v>0</v>
      </c>
      <c r="K237" s="4">
        <v>0</v>
      </c>
      <c r="L237" s="4">
        <v>0</v>
      </c>
      <c r="M237" s="4">
        <v>134</v>
      </c>
    </row>
    <row r="238" spans="1:13" outlineLevel="1" x14ac:dyDescent="0.25">
      <c r="A238" s="5" t="s">
        <v>2100</v>
      </c>
      <c r="F238" s="5" t="s">
        <v>2242</v>
      </c>
      <c r="G238" s="8">
        <v>0</v>
      </c>
      <c r="H238" s="8"/>
      <c r="I238" s="8">
        <v>2</v>
      </c>
      <c r="J238" s="8">
        <v>0</v>
      </c>
      <c r="K238" s="8">
        <v>0</v>
      </c>
      <c r="L238" s="8">
        <v>0</v>
      </c>
      <c r="M238" s="8">
        <v>134</v>
      </c>
    </row>
    <row r="239" spans="1:13" outlineLevel="1" x14ac:dyDescent="0.25">
      <c r="A239" s="5"/>
      <c r="B239" s="10" t="str">
        <f>CONCATENATE("COUNTY-",A240)</f>
        <v>COUNTY-DE WITT</v>
      </c>
      <c r="F239" s="5"/>
      <c r="G239" s="8"/>
      <c r="H239" s="8"/>
      <c r="I239" s="8"/>
      <c r="J239" s="8"/>
      <c r="K239" s="8"/>
      <c r="L239" s="8"/>
      <c r="M239" s="8"/>
    </row>
    <row r="240" spans="1:13" outlineLevel="2" x14ac:dyDescent="0.25">
      <c r="A240" t="s">
        <v>605</v>
      </c>
      <c r="B240" t="s">
        <v>604</v>
      </c>
      <c r="C240" t="s">
        <v>606</v>
      </c>
      <c r="D240" t="s">
        <v>607</v>
      </c>
      <c r="E240" t="s">
        <v>608</v>
      </c>
      <c r="G240" s="4">
        <v>0</v>
      </c>
      <c r="H240" s="4">
        <v>1</v>
      </c>
      <c r="I240" s="4">
        <v>5</v>
      </c>
      <c r="J240" s="4">
        <v>0</v>
      </c>
      <c r="K240" s="4">
        <v>0</v>
      </c>
      <c r="L240" s="4">
        <v>0</v>
      </c>
      <c r="M240" s="4">
        <v>116</v>
      </c>
    </row>
    <row r="241" spans="1:13" outlineLevel="1" x14ac:dyDescent="0.25">
      <c r="A241" s="5" t="s">
        <v>2101</v>
      </c>
      <c r="F241" s="5" t="s">
        <v>2242</v>
      </c>
      <c r="G241" s="8">
        <v>0</v>
      </c>
      <c r="H241" s="8"/>
      <c r="I241" s="8">
        <v>5</v>
      </c>
      <c r="J241" s="8">
        <v>0</v>
      </c>
      <c r="K241" s="8">
        <v>0</v>
      </c>
      <c r="L241" s="8">
        <v>0</v>
      </c>
      <c r="M241" s="8">
        <v>116</v>
      </c>
    </row>
    <row r="242" spans="1:13" outlineLevel="1" x14ac:dyDescent="0.25">
      <c r="A242" s="5"/>
      <c r="B242" s="10" t="str">
        <f>CONCATENATE("COUNTY-",A243)</f>
        <v>COUNTY-DEAF SMITH</v>
      </c>
      <c r="F242" s="5"/>
      <c r="G242" s="8"/>
      <c r="H242" s="8"/>
      <c r="I242" s="8"/>
      <c r="J242" s="8"/>
      <c r="K242" s="8"/>
      <c r="L242" s="8"/>
      <c r="M242" s="8"/>
    </row>
    <row r="243" spans="1:13" outlineLevel="2" x14ac:dyDescent="0.25">
      <c r="A243" t="s">
        <v>551</v>
      </c>
      <c r="B243" t="s">
        <v>550</v>
      </c>
      <c r="C243" t="s">
        <v>552</v>
      </c>
      <c r="D243" t="s">
        <v>553</v>
      </c>
      <c r="E243" t="s">
        <v>554</v>
      </c>
      <c r="G243" s="4">
        <v>0</v>
      </c>
      <c r="H243" s="4">
        <v>2</v>
      </c>
      <c r="I243" s="4">
        <v>11</v>
      </c>
      <c r="J243" s="4">
        <v>0</v>
      </c>
      <c r="K243" s="4">
        <v>0</v>
      </c>
      <c r="L243" s="4">
        <v>0</v>
      </c>
      <c r="M243" s="4">
        <v>324</v>
      </c>
    </row>
    <row r="244" spans="1:13" outlineLevel="1" x14ac:dyDescent="0.25">
      <c r="A244" s="5" t="s">
        <v>2102</v>
      </c>
      <c r="F244" s="5" t="s">
        <v>2242</v>
      </c>
      <c r="G244" s="8">
        <v>0</v>
      </c>
      <c r="H244" s="8"/>
      <c r="I244" s="8">
        <v>11</v>
      </c>
      <c r="J244" s="8">
        <v>0</v>
      </c>
      <c r="K244" s="8">
        <v>0</v>
      </c>
      <c r="L244" s="8">
        <v>0</v>
      </c>
      <c r="M244" s="8">
        <v>324</v>
      </c>
    </row>
    <row r="245" spans="1:13" outlineLevel="1" x14ac:dyDescent="0.25">
      <c r="A245" s="5"/>
      <c r="B245" s="10" t="str">
        <f>CONCATENATE("COUNTY-",A246)</f>
        <v>COUNTY-DENTON</v>
      </c>
      <c r="F245" s="5"/>
      <c r="G245" s="8"/>
      <c r="H245" s="8"/>
      <c r="I245" s="8"/>
      <c r="J245" s="8"/>
      <c r="K245" s="8"/>
      <c r="L245" s="8"/>
      <c r="M245" s="8"/>
    </row>
    <row r="246" spans="1:13" outlineLevel="2" x14ac:dyDescent="0.25">
      <c r="A246" t="s">
        <v>556</v>
      </c>
      <c r="B246" t="s">
        <v>602</v>
      </c>
      <c r="C246" t="s">
        <v>603</v>
      </c>
      <c r="D246" t="s">
        <v>293</v>
      </c>
      <c r="E246" t="s">
        <v>2028</v>
      </c>
      <c r="G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</row>
    <row r="247" spans="1:13" outlineLevel="2" x14ac:dyDescent="0.25">
      <c r="A247" t="s">
        <v>556</v>
      </c>
      <c r="B247" t="s">
        <v>584</v>
      </c>
      <c r="C247" t="s">
        <v>585</v>
      </c>
      <c r="D247" t="s">
        <v>558</v>
      </c>
      <c r="E247" t="s">
        <v>579</v>
      </c>
      <c r="G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</row>
    <row r="248" spans="1:13" outlineLevel="2" x14ac:dyDescent="0.25">
      <c r="A248" t="s">
        <v>556</v>
      </c>
      <c r="B248" t="s">
        <v>589</v>
      </c>
      <c r="C248" t="s">
        <v>590</v>
      </c>
      <c r="D248" t="s">
        <v>591</v>
      </c>
      <c r="E248" t="s">
        <v>592</v>
      </c>
      <c r="G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</row>
    <row r="249" spans="1:13" outlineLevel="2" x14ac:dyDescent="0.25">
      <c r="A249" t="s">
        <v>556</v>
      </c>
      <c r="B249" t="s">
        <v>573</v>
      </c>
      <c r="C249" t="s">
        <v>574</v>
      </c>
      <c r="D249" t="s">
        <v>575</v>
      </c>
      <c r="E249" t="s">
        <v>576</v>
      </c>
      <c r="G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</row>
    <row r="250" spans="1:13" outlineLevel="2" x14ac:dyDescent="0.25">
      <c r="A250" t="s">
        <v>556</v>
      </c>
      <c r="B250" t="s">
        <v>564</v>
      </c>
      <c r="C250" t="s">
        <v>565</v>
      </c>
      <c r="D250" t="s">
        <v>543</v>
      </c>
      <c r="E250" t="s">
        <v>566</v>
      </c>
      <c r="G250" s="4">
        <v>0</v>
      </c>
      <c r="H250" s="4">
        <v>3</v>
      </c>
      <c r="I250" s="4">
        <v>26</v>
      </c>
      <c r="J250" s="4">
        <v>6</v>
      </c>
      <c r="K250" s="4">
        <v>0</v>
      </c>
      <c r="L250" s="4">
        <v>0</v>
      </c>
      <c r="M250" s="4">
        <v>952</v>
      </c>
    </row>
    <row r="251" spans="1:13" outlineLevel="2" x14ac:dyDescent="0.25">
      <c r="A251" t="s">
        <v>556</v>
      </c>
      <c r="B251" t="s">
        <v>555</v>
      </c>
      <c r="C251" t="s">
        <v>557</v>
      </c>
      <c r="D251" t="s">
        <v>558</v>
      </c>
      <c r="E251" t="s">
        <v>559</v>
      </c>
      <c r="G251" s="4">
        <v>0</v>
      </c>
      <c r="H251" s="4">
        <v>1</v>
      </c>
      <c r="I251" s="4">
        <v>11</v>
      </c>
      <c r="J251" s="4">
        <v>0</v>
      </c>
      <c r="K251" s="4">
        <v>0</v>
      </c>
      <c r="L251" s="4">
        <v>0</v>
      </c>
      <c r="M251" s="4">
        <v>0</v>
      </c>
    </row>
    <row r="252" spans="1:13" outlineLevel="2" x14ac:dyDescent="0.25">
      <c r="A252" t="s">
        <v>556</v>
      </c>
      <c r="B252" t="s">
        <v>597</v>
      </c>
      <c r="C252" t="s">
        <v>598</v>
      </c>
      <c r="D252" t="s">
        <v>595</v>
      </c>
      <c r="E252" t="s">
        <v>599</v>
      </c>
      <c r="G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</row>
    <row r="253" spans="1:13" outlineLevel="2" x14ac:dyDescent="0.25">
      <c r="A253" t="s">
        <v>556</v>
      </c>
      <c r="B253" t="s">
        <v>582</v>
      </c>
      <c r="C253" t="s">
        <v>583</v>
      </c>
      <c r="D253" t="s">
        <v>558</v>
      </c>
      <c r="E253" t="s">
        <v>579</v>
      </c>
      <c r="G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</row>
    <row r="254" spans="1:13" outlineLevel="2" x14ac:dyDescent="0.25">
      <c r="A254" t="s">
        <v>556</v>
      </c>
      <c r="B254" t="s">
        <v>580</v>
      </c>
      <c r="C254" t="s">
        <v>581</v>
      </c>
      <c r="D254" t="s">
        <v>558</v>
      </c>
      <c r="E254" t="s">
        <v>579</v>
      </c>
      <c r="G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</row>
    <row r="255" spans="1:13" outlineLevel="2" x14ac:dyDescent="0.25">
      <c r="A255" t="s">
        <v>556</v>
      </c>
      <c r="B255" t="s">
        <v>560</v>
      </c>
      <c r="C255" t="s">
        <v>561</v>
      </c>
      <c r="D255" t="s">
        <v>562</v>
      </c>
      <c r="E255" t="s">
        <v>563</v>
      </c>
      <c r="G255" s="4">
        <v>10</v>
      </c>
      <c r="H255" s="4">
        <v>2</v>
      </c>
      <c r="I255" s="4">
        <v>28</v>
      </c>
      <c r="J255" s="4">
        <v>16</v>
      </c>
      <c r="K255" s="4">
        <v>0</v>
      </c>
      <c r="L255" s="4">
        <v>0</v>
      </c>
      <c r="M255" s="4">
        <v>1550</v>
      </c>
    </row>
    <row r="256" spans="1:13" outlineLevel="2" x14ac:dyDescent="0.25">
      <c r="A256" t="s">
        <v>556</v>
      </c>
      <c r="B256" t="s">
        <v>600</v>
      </c>
      <c r="C256" t="s">
        <v>601</v>
      </c>
      <c r="D256" t="s">
        <v>293</v>
      </c>
      <c r="E256" t="s">
        <v>2028</v>
      </c>
      <c r="G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</row>
    <row r="257" spans="1:13" outlineLevel="2" x14ac:dyDescent="0.25">
      <c r="A257" t="s">
        <v>556</v>
      </c>
      <c r="B257" t="s">
        <v>586</v>
      </c>
      <c r="C257" t="s">
        <v>587</v>
      </c>
      <c r="D257" t="s">
        <v>558</v>
      </c>
      <c r="E257" t="s">
        <v>588</v>
      </c>
      <c r="G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</row>
    <row r="258" spans="1:13" outlineLevel="2" x14ac:dyDescent="0.25">
      <c r="A258" t="s">
        <v>556</v>
      </c>
      <c r="B258" t="s">
        <v>570</v>
      </c>
      <c r="C258" t="s">
        <v>571</v>
      </c>
      <c r="D258" t="s">
        <v>543</v>
      </c>
      <c r="E258" t="s">
        <v>572</v>
      </c>
      <c r="G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</row>
    <row r="259" spans="1:13" outlineLevel="2" x14ac:dyDescent="0.25">
      <c r="A259" t="s">
        <v>556</v>
      </c>
      <c r="B259" t="s">
        <v>567</v>
      </c>
      <c r="C259" t="s">
        <v>568</v>
      </c>
      <c r="D259" t="s">
        <v>558</v>
      </c>
      <c r="E259" t="s">
        <v>569</v>
      </c>
      <c r="G259" s="4">
        <v>8</v>
      </c>
      <c r="H259" s="4">
        <v>3</v>
      </c>
      <c r="I259" s="4">
        <v>27</v>
      </c>
      <c r="J259" s="4">
        <v>10</v>
      </c>
      <c r="K259" s="4">
        <v>0</v>
      </c>
      <c r="L259" s="4">
        <v>0</v>
      </c>
      <c r="M259" s="4">
        <v>2468</v>
      </c>
    </row>
    <row r="260" spans="1:13" outlineLevel="2" x14ac:dyDescent="0.25">
      <c r="A260" t="s">
        <v>556</v>
      </c>
      <c r="B260" t="s">
        <v>593</v>
      </c>
      <c r="C260" t="s">
        <v>594</v>
      </c>
      <c r="D260" t="s">
        <v>595</v>
      </c>
      <c r="E260" t="s">
        <v>596</v>
      </c>
      <c r="G260" s="4">
        <v>0</v>
      </c>
      <c r="H260" s="4">
        <v>2</v>
      </c>
      <c r="I260" s="4">
        <v>17</v>
      </c>
      <c r="J260" s="4">
        <v>0</v>
      </c>
      <c r="K260" s="4">
        <v>6</v>
      </c>
      <c r="L260" s="4">
        <v>0</v>
      </c>
      <c r="M260" s="4">
        <v>1868</v>
      </c>
    </row>
    <row r="261" spans="1:13" outlineLevel="2" x14ac:dyDescent="0.25">
      <c r="A261" t="s">
        <v>556</v>
      </c>
      <c r="B261" t="s">
        <v>577</v>
      </c>
      <c r="C261" t="s">
        <v>578</v>
      </c>
      <c r="D261" t="s">
        <v>558</v>
      </c>
      <c r="E261" t="s">
        <v>579</v>
      </c>
      <c r="G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</row>
    <row r="262" spans="1:13" outlineLevel="1" x14ac:dyDescent="0.25">
      <c r="A262" s="5" t="s">
        <v>2103</v>
      </c>
      <c r="F262" s="5" t="s">
        <v>2242</v>
      </c>
      <c r="G262" s="8">
        <v>18</v>
      </c>
      <c r="H262" s="8"/>
      <c r="I262" s="8">
        <v>109</v>
      </c>
      <c r="J262" s="8">
        <v>32</v>
      </c>
      <c r="K262" s="8">
        <v>6</v>
      </c>
      <c r="L262" s="8">
        <v>0</v>
      </c>
      <c r="M262" s="8">
        <v>6838</v>
      </c>
    </row>
    <row r="263" spans="1:13" outlineLevel="1" x14ac:dyDescent="0.25">
      <c r="A263" s="5"/>
      <c r="B263" s="10" t="str">
        <f>CONCATENATE("COUNTY-",A264)</f>
        <v>COUNTY-DIMMIT</v>
      </c>
      <c r="F263" s="5"/>
      <c r="G263" s="8"/>
      <c r="H263" s="8"/>
      <c r="I263" s="8"/>
      <c r="J263" s="8"/>
      <c r="K263" s="8"/>
      <c r="L263" s="8"/>
      <c r="M263" s="8"/>
    </row>
    <row r="264" spans="1:13" outlineLevel="2" x14ac:dyDescent="0.25">
      <c r="A264" t="s">
        <v>610</v>
      </c>
      <c r="B264" t="s">
        <v>609</v>
      </c>
      <c r="C264" t="s">
        <v>611</v>
      </c>
      <c r="D264" t="s">
        <v>612</v>
      </c>
      <c r="E264" t="s">
        <v>613</v>
      </c>
      <c r="G264" s="4">
        <v>6</v>
      </c>
      <c r="H264" s="4">
        <v>1</v>
      </c>
      <c r="I264" s="4">
        <v>4</v>
      </c>
      <c r="J264" s="4">
        <v>0</v>
      </c>
      <c r="K264" s="4">
        <v>0</v>
      </c>
      <c r="L264" s="4">
        <v>0</v>
      </c>
      <c r="M264" s="4">
        <v>202</v>
      </c>
    </row>
    <row r="265" spans="1:13" outlineLevel="1" x14ac:dyDescent="0.25">
      <c r="A265" s="5" t="s">
        <v>2104</v>
      </c>
      <c r="F265" s="5" t="s">
        <v>2242</v>
      </c>
      <c r="G265" s="8">
        <v>6</v>
      </c>
      <c r="H265" s="8"/>
      <c r="I265" s="8">
        <v>4</v>
      </c>
      <c r="J265" s="8">
        <v>0</v>
      </c>
      <c r="K265" s="8">
        <v>0</v>
      </c>
      <c r="L265" s="8">
        <v>0</v>
      </c>
      <c r="M265" s="8">
        <v>202</v>
      </c>
    </row>
    <row r="266" spans="1:13" outlineLevel="1" x14ac:dyDescent="0.25">
      <c r="A266" s="5"/>
      <c r="B266" s="10" t="str">
        <f>CONCATENATE("COUNTY-",A267)</f>
        <v>COUNTY-EASTLAND</v>
      </c>
      <c r="F266" s="5"/>
      <c r="G266" s="8"/>
      <c r="H266" s="8"/>
      <c r="I266" s="8"/>
      <c r="J266" s="8"/>
      <c r="K266" s="8"/>
      <c r="L266" s="8"/>
      <c r="M266" s="8"/>
    </row>
    <row r="267" spans="1:13" outlineLevel="2" x14ac:dyDescent="0.25">
      <c r="A267" t="s">
        <v>615</v>
      </c>
      <c r="B267" t="s">
        <v>614</v>
      </c>
      <c r="C267" t="s">
        <v>616</v>
      </c>
      <c r="D267" t="s">
        <v>617</v>
      </c>
      <c r="E267" t="s">
        <v>618</v>
      </c>
      <c r="G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2</v>
      </c>
    </row>
    <row r="268" spans="1:13" outlineLevel="1" x14ac:dyDescent="0.25">
      <c r="A268" s="5" t="s">
        <v>2105</v>
      </c>
      <c r="F268" s="5" t="s">
        <v>2242</v>
      </c>
      <c r="G268" s="8">
        <v>0</v>
      </c>
      <c r="H268" s="8"/>
      <c r="I268" s="8">
        <v>0</v>
      </c>
      <c r="J268" s="8">
        <v>0</v>
      </c>
      <c r="K268" s="8">
        <v>0</v>
      </c>
      <c r="L268" s="8">
        <v>0</v>
      </c>
      <c r="M268" s="8">
        <v>2</v>
      </c>
    </row>
    <row r="269" spans="1:13" outlineLevel="1" x14ac:dyDescent="0.25">
      <c r="A269" s="5"/>
      <c r="B269" s="10" t="str">
        <f>CONCATENATE("COUNTY-",A270)</f>
        <v>COUNTY-ECTOR</v>
      </c>
      <c r="F269" s="5"/>
      <c r="G269" s="8"/>
      <c r="H269" s="8"/>
      <c r="I269" s="8"/>
      <c r="J269" s="8"/>
      <c r="K269" s="8"/>
      <c r="L269" s="8"/>
      <c r="M269" s="8"/>
    </row>
    <row r="270" spans="1:13" outlineLevel="2" x14ac:dyDescent="0.25">
      <c r="A270" t="s">
        <v>620</v>
      </c>
      <c r="B270" t="s">
        <v>627</v>
      </c>
      <c r="C270" t="s">
        <v>628</v>
      </c>
      <c r="D270" t="s">
        <v>622</v>
      </c>
      <c r="E270" t="s">
        <v>629</v>
      </c>
      <c r="G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</row>
    <row r="271" spans="1:13" outlineLevel="2" x14ac:dyDescent="0.25">
      <c r="A271" t="s">
        <v>620</v>
      </c>
      <c r="B271" t="s">
        <v>619</v>
      </c>
      <c r="C271" t="s">
        <v>621</v>
      </c>
      <c r="D271" t="s">
        <v>622</v>
      </c>
      <c r="E271" t="s">
        <v>623</v>
      </c>
      <c r="G271" s="4">
        <v>22</v>
      </c>
      <c r="H271" s="4">
        <v>3</v>
      </c>
      <c r="I271" s="4">
        <v>45</v>
      </c>
      <c r="J271" s="4">
        <v>30</v>
      </c>
      <c r="K271" s="4">
        <v>0</v>
      </c>
      <c r="L271" s="4">
        <v>0</v>
      </c>
      <c r="M271" s="4">
        <v>1551</v>
      </c>
    </row>
    <row r="272" spans="1:13" outlineLevel="2" x14ac:dyDescent="0.25">
      <c r="A272" t="s">
        <v>620</v>
      </c>
      <c r="B272" t="s">
        <v>624</v>
      </c>
      <c r="C272" t="s">
        <v>625</v>
      </c>
      <c r="D272" t="s">
        <v>622</v>
      </c>
      <c r="E272" t="s">
        <v>626</v>
      </c>
      <c r="G272" s="4">
        <v>17</v>
      </c>
      <c r="H272" s="4">
        <v>3</v>
      </c>
      <c r="I272" s="4">
        <v>58</v>
      </c>
      <c r="J272" s="4">
        <v>49</v>
      </c>
      <c r="K272" s="4">
        <v>0</v>
      </c>
      <c r="L272" s="4">
        <v>0</v>
      </c>
      <c r="M272" s="4">
        <v>2663</v>
      </c>
    </row>
    <row r="273" spans="1:13" outlineLevel="1" x14ac:dyDescent="0.25">
      <c r="A273" s="5" t="s">
        <v>2106</v>
      </c>
      <c r="B273" s="2"/>
      <c r="C273" s="2"/>
      <c r="D273" s="2"/>
      <c r="E273" s="2"/>
      <c r="F273" s="6" t="s">
        <v>2242</v>
      </c>
      <c r="G273" s="9">
        <v>39</v>
      </c>
      <c r="H273" s="9"/>
      <c r="I273" s="9">
        <v>103</v>
      </c>
      <c r="J273" s="9">
        <v>79</v>
      </c>
      <c r="K273" s="9">
        <v>0</v>
      </c>
      <c r="L273" s="9">
        <v>0</v>
      </c>
      <c r="M273" s="9">
        <v>4214</v>
      </c>
    </row>
    <row r="274" spans="1:13" outlineLevel="1" x14ac:dyDescent="0.25">
      <c r="A274" s="5"/>
      <c r="B274" s="10" t="str">
        <f>CONCATENATE("COUNTY-",A275)</f>
        <v>COUNTY-EL PASO</v>
      </c>
      <c r="F274" s="5"/>
      <c r="G274" s="8"/>
      <c r="H274" s="8"/>
      <c r="I274" s="8"/>
      <c r="J274" s="8"/>
      <c r="K274" s="8"/>
      <c r="L274" s="8"/>
      <c r="M274" s="8"/>
    </row>
    <row r="275" spans="1:13" outlineLevel="2" x14ac:dyDescent="0.25">
      <c r="A275" t="s">
        <v>640</v>
      </c>
      <c r="B275" t="s">
        <v>673</v>
      </c>
      <c r="C275" t="s">
        <v>674</v>
      </c>
      <c r="D275" t="s">
        <v>642</v>
      </c>
      <c r="E275" t="s">
        <v>675</v>
      </c>
      <c r="G275" s="4">
        <v>26</v>
      </c>
      <c r="I275" s="4">
        <v>0</v>
      </c>
      <c r="J275" s="4">
        <v>24</v>
      </c>
      <c r="K275" s="4">
        <v>26</v>
      </c>
      <c r="L275" s="4">
        <v>22</v>
      </c>
      <c r="M275" s="4">
        <v>0</v>
      </c>
    </row>
    <row r="276" spans="1:13" outlineLevel="2" x14ac:dyDescent="0.25">
      <c r="A276" t="s">
        <v>640</v>
      </c>
      <c r="B276" t="s">
        <v>667</v>
      </c>
      <c r="C276" t="s">
        <v>668</v>
      </c>
      <c r="D276" t="s">
        <v>642</v>
      </c>
      <c r="E276" t="s">
        <v>669</v>
      </c>
      <c r="G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</row>
    <row r="277" spans="1:13" outlineLevel="2" x14ac:dyDescent="0.25">
      <c r="A277" t="s">
        <v>640</v>
      </c>
      <c r="B277" t="s">
        <v>662</v>
      </c>
      <c r="C277" t="s">
        <v>663</v>
      </c>
      <c r="D277" t="s">
        <v>642</v>
      </c>
      <c r="E277" t="s">
        <v>661</v>
      </c>
      <c r="G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</row>
    <row r="278" spans="1:13" outlineLevel="2" x14ac:dyDescent="0.25">
      <c r="A278" t="s">
        <v>640</v>
      </c>
      <c r="B278" t="s">
        <v>664</v>
      </c>
      <c r="C278" t="s">
        <v>665</v>
      </c>
      <c r="D278" t="s">
        <v>642</v>
      </c>
      <c r="E278" t="s">
        <v>666</v>
      </c>
      <c r="G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</row>
    <row r="279" spans="1:13" outlineLevel="2" x14ac:dyDescent="0.25">
      <c r="A279" t="s">
        <v>640</v>
      </c>
      <c r="B279" t="s">
        <v>656</v>
      </c>
      <c r="C279" t="s">
        <v>657</v>
      </c>
      <c r="D279" t="s">
        <v>642</v>
      </c>
      <c r="E279" t="s">
        <v>658</v>
      </c>
      <c r="G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</row>
    <row r="280" spans="1:13" outlineLevel="2" x14ac:dyDescent="0.25">
      <c r="A280" t="s">
        <v>640</v>
      </c>
      <c r="B280" t="s">
        <v>659</v>
      </c>
      <c r="C280" t="s">
        <v>660</v>
      </c>
      <c r="D280" t="s">
        <v>642</v>
      </c>
      <c r="E280" t="s">
        <v>661</v>
      </c>
      <c r="G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</row>
    <row r="281" spans="1:13" outlineLevel="2" x14ac:dyDescent="0.25">
      <c r="A281" t="s">
        <v>640</v>
      </c>
      <c r="B281" t="s">
        <v>647</v>
      </c>
      <c r="C281" t="s">
        <v>648</v>
      </c>
      <c r="D281" t="s">
        <v>642</v>
      </c>
      <c r="E281" t="s">
        <v>649</v>
      </c>
      <c r="G281" s="4">
        <v>36</v>
      </c>
      <c r="H281" s="4">
        <v>3</v>
      </c>
      <c r="I281" s="4">
        <v>74</v>
      </c>
      <c r="J281" s="4">
        <v>20</v>
      </c>
      <c r="K281" s="4">
        <v>11</v>
      </c>
      <c r="L281" s="4">
        <v>8</v>
      </c>
      <c r="M281" s="4">
        <v>5013</v>
      </c>
    </row>
    <row r="282" spans="1:13" outlineLevel="2" x14ac:dyDescent="0.25">
      <c r="A282" t="s">
        <v>640</v>
      </c>
      <c r="B282" t="s">
        <v>653</v>
      </c>
      <c r="C282" t="s">
        <v>654</v>
      </c>
      <c r="D282" t="s">
        <v>642</v>
      </c>
      <c r="E282" t="s">
        <v>655</v>
      </c>
      <c r="G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</row>
    <row r="283" spans="1:13" outlineLevel="2" x14ac:dyDescent="0.25">
      <c r="A283" t="s">
        <v>640</v>
      </c>
      <c r="B283" t="s">
        <v>670</v>
      </c>
      <c r="C283" t="s">
        <v>671</v>
      </c>
      <c r="D283" t="s">
        <v>642</v>
      </c>
      <c r="E283" t="s">
        <v>672</v>
      </c>
      <c r="G283" s="4">
        <v>6</v>
      </c>
      <c r="H283" s="4">
        <v>3</v>
      </c>
      <c r="I283" s="4">
        <v>14</v>
      </c>
      <c r="J283" s="4">
        <v>6</v>
      </c>
      <c r="K283" s="4">
        <v>6</v>
      </c>
      <c r="L283" s="4">
        <v>0</v>
      </c>
      <c r="M283" s="4">
        <v>2167</v>
      </c>
    </row>
    <row r="284" spans="1:13" outlineLevel="2" x14ac:dyDescent="0.25">
      <c r="A284" t="s">
        <v>640</v>
      </c>
      <c r="B284" t="s">
        <v>644</v>
      </c>
      <c r="C284" t="s">
        <v>645</v>
      </c>
      <c r="D284" t="s">
        <v>642</v>
      </c>
      <c r="E284" t="s">
        <v>646</v>
      </c>
      <c r="G284" s="4">
        <v>98</v>
      </c>
      <c r="H284" s="4">
        <v>2</v>
      </c>
      <c r="I284" s="4">
        <v>55</v>
      </c>
      <c r="J284" s="4">
        <v>15</v>
      </c>
      <c r="K284" s="4">
        <v>20</v>
      </c>
      <c r="L284" s="4">
        <v>15</v>
      </c>
      <c r="M284" s="4">
        <v>3229</v>
      </c>
    </row>
    <row r="285" spans="1:13" outlineLevel="2" x14ac:dyDescent="0.25">
      <c r="A285" t="s">
        <v>640</v>
      </c>
      <c r="B285" t="s">
        <v>650</v>
      </c>
      <c r="C285" t="s">
        <v>651</v>
      </c>
      <c r="D285" t="s">
        <v>642</v>
      </c>
      <c r="E285" t="s">
        <v>652</v>
      </c>
      <c r="G285" s="4">
        <v>0</v>
      </c>
      <c r="H285" s="4">
        <v>2</v>
      </c>
      <c r="I285" s="4">
        <v>30</v>
      </c>
      <c r="J285" s="4">
        <v>14</v>
      </c>
      <c r="K285" s="4">
        <v>0</v>
      </c>
      <c r="L285" s="4">
        <v>0</v>
      </c>
      <c r="M285" s="4" t="s">
        <v>2025</v>
      </c>
    </row>
    <row r="286" spans="1:13" outlineLevel="2" x14ac:dyDescent="0.25">
      <c r="A286" t="s">
        <v>640</v>
      </c>
      <c r="B286" t="s">
        <v>639</v>
      </c>
      <c r="C286" t="s">
        <v>641</v>
      </c>
      <c r="D286" t="s">
        <v>642</v>
      </c>
      <c r="E286" t="s">
        <v>643</v>
      </c>
      <c r="G286" s="4">
        <v>0</v>
      </c>
      <c r="H286" s="4">
        <v>3</v>
      </c>
      <c r="I286" s="4">
        <v>38</v>
      </c>
      <c r="J286" s="4">
        <v>0</v>
      </c>
      <c r="K286" s="4">
        <v>0</v>
      </c>
      <c r="L286" s="4">
        <v>0</v>
      </c>
      <c r="M286" s="4">
        <v>3439</v>
      </c>
    </row>
    <row r="287" spans="1:13" outlineLevel="1" x14ac:dyDescent="0.25">
      <c r="A287" s="5" t="s">
        <v>2107</v>
      </c>
      <c r="F287" s="5" t="s">
        <v>2242</v>
      </c>
      <c r="G287" s="8">
        <v>166</v>
      </c>
      <c r="H287" s="8"/>
      <c r="I287" s="8">
        <v>211</v>
      </c>
      <c r="J287" s="8">
        <v>79</v>
      </c>
      <c r="K287" s="8">
        <v>63</v>
      </c>
      <c r="L287" s="8">
        <v>45</v>
      </c>
      <c r="M287" s="8">
        <v>13848</v>
      </c>
    </row>
    <row r="288" spans="1:13" outlineLevel="1" x14ac:dyDescent="0.25">
      <c r="A288" s="5"/>
      <c r="B288" s="10" t="str">
        <f>CONCATENATE("COUNTY-",A289)</f>
        <v>COUNTY-ELLIS</v>
      </c>
      <c r="F288" s="5"/>
      <c r="G288" s="8"/>
      <c r="H288" s="8"/>
      <c r="I288" s="8"/>
      <c r="J288" s="8"/>
      <c r="K288" s="8"/>
      <c r="L288" s="8"/>
      <c r="M288" s="8"/>
    </row>
    <row r="289" spans="1:13" outlineLevel="2" x14ac:dyDescent="0.25">
      <c r="A289" t="s">
        <v>631</v>
      </c>
      <c r="B289" t="s">
        <v>635</v>
      </c>
      <c r="C289" t="s">
        <v>636</v>
      </c>
      <c r="D289" t="s">
        <v>637</v>
      </c>
      <c r="E289" t="s">
        <v>638</v>
      </c>
      <c r="G289" s="4">
        <v>0</v>
      </c>
      <c r="H289" s="4">
        <v>1</v>
      </c>
      <c r="I289" s="4">
        <v>17</v>
      </c>
      <c r="J289" s="4">
        <v>0</v>
      </c>
      <c r="K289" s="4">
        <v>0</v>
      </c>
      <c r="L289" s="4">
        <v>0</v>
      </c>
      <c r="M289" s="4">
        <v>725</v>
      </c>
    </row>
    <row r="290" spans="1:13" outlineLevel="2" x14ac:dyDescent="0.25">
      <c r="A290" t="s">
        <v>631</v>
      </c>
      <c r="B290" t="s">
        <v>630</v>
      </c>
      <c r="C290" t="s">
        <v>632</v>
      </c>
      <c r="D290" t="s">
        <v>633</v>
      </c>
      <c r="E290" t="s">
        <v>634</v>
      </c>
      <c r="G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52</v>
      </c>
    </row>
    <row r="291" spans="1:13" outlineLevel="1" x14ac:dyDescent="0.25">
      <c r="A291" s="5" t="s">
        <v>2108</v>
      </c>
      <c r="F291" s="5" t="s">
        <v>2242</v>
      </c>
      <c r="G291" s="8">
        <v>0</v>
      </c>
      <c r="H291" s="8"/>
      <c r="I291" s="8">
        <v>17</v>
      </c>
      <c r="J291" s="8">
        <v>0</v>
      </c>
      <c r="K291" s="8">
        <v>0</v>
      </c>
      <c r="L291" s="8">
        <v>0</v>
      </c>
      <c r="M291" s="8">
        <v>777</v>
      </c>
    </row>
    <row r="292" spans="1:13" outlineLevel="1" x14ac:dyDescent="0.25">
      <c r="A292" s="5"/>
      <c r="B292" s="10" t="str">
        <f>CONCATENATE("COUNTY-",A293)</f>
        <v>COUNTY-ERATH</v>
      </c>
      <c r="F292" s="5"/>
      <c r="G292" s="8"/>
      <c r="H292" s="8"/>
      <c r="I292" s="8"/>
      <c r="J292" s="8"/>
      <c r="K292" s="8"/>
      <c r="L292" s="8"/>
      <c r="M292" s="8"/>
    </row>
    <row r="293" spans="1:13" outlineLevel="2" x14ac:dyDescent="0.25">
      <c r="A293" t="s">
        <v>677</v>
      </c>
      <c r="B293" t="s">
        <v>676</v>
      </c>
      <c r="C293" t="s">
        <v>678</v>
      </c>
      <c r="D293" t="s">
        <v>679</v>
      </c>
      <c r="E293" t="s">
        <v>680</v>
      </c>
      <c r="G293" s="4">
        <v>2</v>
      </c>
      <c r="H293" s="4">
        <v>1</v>
      </c>
      <c r="I293" s="4">
        <v>10</v>
      </c>
      <c r="J293" s="4">
        <v>0</v>
      </c>
      <c r="K293" s="4">
        <v>0</v>
      </c>
      <c r="L293" s="4">
        <v>0</v>
      </c>
      <c r="M293" s="4">
        <v>419</v>
      </c>
    </row>
    <row r="294" spans="1:13" outlineLevel="1" x14ac:dyDescent="0.25">
      <c r="A294" s="5" t="s">
        <v>2109</v>
      </c>
      <c r="F294" s="5" t="s">
        <v>2242</v>
      </c>
      <c r="G294" s="8">
        <v>2</v>
      </c>
      <c r="H294" s="8"/>
      <c r="I294" s="8">
        <v>10</v>
      </c>
      <c r="J294" s="8">
        <v>0</v>
      </c>
      <c r="K294" s="8">
        <v>0</v>
      </c>
      <c r="L294" s="8">
        <v>0</v>
      </c>
      <c r="M294" s="8">
        <v>419</v>
      </c>
    </row>
    <row r="295" spans="1:13" outlineLevel="1" x14ac:dyDescent="0.25">
      <c r="A295" s="5"/>
      <c r="B295" s="10" t="str">
        <f>CONCATENATE("COUNTY-",A296)</f>
        <v>COUNTY-FALLS</v>
      </c>
      <c r="F295" s="5"/>
      <c r="G295" s="8"/>
      <c r="H295" s="8"/>
      <c r="I295" s="8"/>
      <c r="J295" s="8"/>
      <c r="K295" s="8"/>
      <c r="L295" s="8"/>
      <c r="M295" s="8"/>
    </row>
    <row r="296" spans="1:13" outlineLevel="2" x14ac:dyDescent="0.25">
      <c r="A296" t="s">
        <v>682</v>
      </c>
      <c r="B296" t="s">
        <v>681</v>
      </c>
      <c r="C296" t="s">
        <v>683</v>
      </c>
      <c r="D296" t="s">
        <v>684</v>
      </c>
      <c r="E296" t="s">
        <v>685</v>
      </c>
      <c r="G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2</v>
      </c>
    </row>
    <row r="297" spans="1:13" outlineLevel="1" x14ac:dyDescent="0.25">
      <c r="A297" s="5" t="s">
        <v>2110</v>
      </c>
      <c r="F297" s="5" t="s">
        <v>2242</v>
      </c>
      <c r="G297" s="8">
        <v>0</v>
      </c>
      <c r="H297" s="8"/>
      <c r="I297" s="8">
        <v>0</v>
      </c>
      <c r="J297" s="8">
        <v>0</v>
      </c>
      <c r="K297" s="8">
        <v>0</v>
      </c>
      <c r="L297" s="8">
        <v>0</v>
      </c>
      <c r="M297" s="8">
        <v>2</v>
      </c>
    </row>
    <row r="298" spans="1:13" outlineLevel="1" x14ac:dyDescent="0.25">
      <c r="A298" s="5"/>
      <c r="B298" s="10" t="str">
        <f>CONCATENATE("COUNTY-",A299)</f>
        <v>COUNTY-FANNIN</v>
      </c>
      <c r="F298" s="5"/>
      <c r="G298" s="8"/>
      <c r="H298" s="8"/>
      <c r="I298" s="8"/>
      <c r="J298" s="8"/>
      <c r="K298" s="8"/>
      <c r="L298" s="8"/>
      <c r="M298" s="8"/>
    </row>
    <row r="299" spans="1:13" outlineLevel="2" x14ac:dyDescent="0.25">
      <c r="A299" t="s">
        <v>687</v>
      </c>
      <c r="B299" t="s">
        <v>686</v>
      </c>
      <c r="C299" t="s">
        <v>688</v>
      </c>
      <c r="D299" t="s">
        <v>689</v>
      </c>
      <c r="E299" t="s">
        <v>690</v>
      </c>
      <c r="G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</row>
    <row r="300" spans="1:13" outlineLevel="1" x14ac:dyDescent="0.25">
      <c r="A300" s="5" t="s">
        <v>2111</v>
      </c>
      <c r="F300" s="5" t="s">
        <v>2242</v>
      </c>
      <c r="G300" s="8">
        <v>0</v>
      </c>
      <c r="H300" s="8"/>
      <c r="I300" s="8">
        <v>0</v>
      </c>
      <c r="J300" s="8">
        <v>0</v>
      </c>
      <c r="K300" s="8">
        <v>0</v>
      </c>
      <c r="L300" s="8">
        <v>0</v>
      </c>
      <c r="M300" s="8">
        <v>0</v>
      </c>
    </row>
    <row r="301" spans="1:13" outlineLevel="1" x14ac:dyDescent="0.25">
      <c r="A301" s="5"/>
      <c r="B301" s="10" t="str">
        <f>CONCATENATE("COUNTY-",A302)</f>
        <v>COUNTY-FAYETTE</v>
      </c>
      <c r="F301" s="5"/>
      <c r="G301" s="8"/>
      <c r="H301" s="8"/>
      <c r="I301" s="8"/>
      <c r="J301" s="8"/>
      <c r="K301" s="8"/>
      <c r="L301" s="8"/>
      <c r="M301" s="8"/>
    </row>
    <row r="302" spans="1:13" outlineLevel="2" x14ac:dyDescent="0.25">
      <c r="A302" t="s">
        <v>692</v>
      </c>
      <c r="B302" t="s">
        <v>691</v>
      </c>
      <c r="C302" t="s">
        <v>693</v>
      </c>
      <c r="D302" t="s">
        <v>694</v>
      </c>
      <c r="E302" t="s">
        <v>695</v>
      </c>
      <c r="G302" s="4" t="s">
        <v>2025</v>
      </c>
      <c r="H302" s="4">
        <v>1</v>
      </c>
      <c r="I302" s="4">
        <v>6</v>
      </c>
      <c r="J302" s="4">
        <v>0</v>
      </c>
      <c r="K302" s="4">
        <v>0</v>
      </c>
      <c r="L302" s="4">
        <v>0</v>
      </c>
      <c r="M302" s="4">
        <v>205</v>
      </c>
    </row>
    <row r="303" spans="1:13" outlineLevel="1" x14ac:dyDescent="0.25">
      <c r="A303" s="5" t="s">
        <v>2112</v>
      </c>
      <c r="F303" s="5" t="s">
        <v>2242</v>
      </c>
      <c r="G303" s="8" t="s">
        <v>2262</v>
      </c>
      <c r="H303" s="8"/>
      <c r="I303" s="8">
        <v>6</v>
      </c>
      <c r="J303" s="8">
        <v>0</v>
      </c>
      <c r="K303" s="8">
        <v>0</v>
      </c>
      <c r="L303" s="8">
        <v>0</v>
      </c>
      <c r="M303" s="8">
        <v>205</v>
      </c>
    </row>
    <row r="304" spans="1:13" outlineLevel="1" x14ac:dyDescent="0.25">
      <c r="A304" s="5"/>
      <c r="B304" s="10" t="str">
        <f>CONCATENATE("COUNTY-",A305)</f>
        <v>COUNTY-FISHER</v>
      </c>
      <c r="F304" s="5"/>
      <c r="G304" s="8"/>
      <c r="H304" s="8"/>
      <c r="I304" s="8"/>
      <c r="J304" s="8"/>
      <c r="K304" s="8"/>
      <c r="L304" s="8"/>
      <c r="M304" s="8"/>
    </row>
    <row r="305" spans="1:13" outlineLevel="2" x14ac:dyDescent="0.25">
      <c r="A305" t="s">
        <v>697</v>
      </c>
      <c r="B305" t="s">
        <v>696</v>
      </c>
      <c r="C305" t="s">
        <v>698</v>
      </c>
      <c r="D305" t="s">
        <v>699</v>
      </c>
      <c r="E305" t="s">
        <v>700</v>
      </c>
      <c r="G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</row>
    <row r="306" spans="1:13" outlineLevel="1" x14ac:dyDescent="0.25">
      <c r="A306" s="5" t="s">
        <v>2113</v>
      </c>
      <c r="F306" s="5" t="s">
        <v>2242</v>
      </c>
      <c r="G306" s="8">
        <v>0</v>
      </c>
      <c r="H306" s="8"/>
      <c r="I306" s="8">
        <v>0</v>
      </c>
      <c r="J306" s="8">
        <v>0</v>
      </c>
      <c r="K306" s="8">
        <v>0</v>
      </c>
      <c r="L306" s="8">
        <v>0</v>
      </c>
      <c r="M306" s="8">
        <v>0</v>
      </c>
    </row>
    <row r="307" spans="1:13" outlineLevel="1" x14ac:dyDescent="0.25">
      <c r="A307" s="5"/>
      <c r="B307" s="10" t="str">
        <f>CONCATENATE("COUNTY-",A308)</f>
        <v>COUNTY-FLOYD</v>
      </c>
      <c r="F307" s="5"/>
      <c r="G307" s="8"/>
      <c r="H307" s="8"/>
      <c r="I307" s="8"/>
      <c r="J307" s="8"/>
      <c r="K307" s="8"/>
      <c r="L307" s="8"/>
      <c r="M307" s="8"/>
    </row>
    <row r="308" spans="1:13" outlineLevel="2" x14ac:dyDescent="0.25">
      <c r="A308" t="s">
        <v>702</v>
      </c>
      <c r="B308" t="s">
        <v>701</v>
      </c>
      <c r="C308" t="s">
        <v>703</v>
      </c>
      <c r="D308" t="s">
        <v>704</v>
      </c>
      <c r="E308" t="s">
        <v>705</v>
      </c>
      <c r="G308" s="4">
        <v>0</v>
      </c>
      <c r="H308" s="4">
        <v>1</v>
      </c>
      <c r="I308" s="4">
        <v>4</v>
      </c>
      <c r="J308" s="4">
        <v>0</v>
      </c>
      <c r="K308" s="4">
        <v>0</v>
      </c>
      <c r="L308" s="4">
        <v>0</v>
      </c>
      <c r="M308" s="4">
        <v>27</v>
      </c>
    </row>
    <row r="309" spans="1:13" outlineLevel="1" x14ac:dyDescent="0.25">
      <c r="A309" s="5" t="s">
        <v>2114</v>
      </c>
      <c r="F309" s="5" t="s">
        <v>2242</v>
      </c>
      <c r="G309" s="8">
        <v>0</v>
      </c>
      <c r="H309" s="8"/>
      <c r="I309" s="8">
        <v>4</v>
      </c>
      <c r="J309" s="8">
        <v>0</v>
      </c>
      <c r="K309" s="8">
        <v>0</v>
      </c>
      <c r="L309" s="8">
        <v>0</v>
      </c>
      <c r="M309" s="8">
        <v>27</v>
      </c>
    </row>
    <row r="310" spans="1:13" outlineLevel="1" x14ac:dyDescent="0.25">
      <c r="A310" s="5"/>
      <c r="B310" s="10" t="str">
        <f>CONCATENATE("COUNTY-",A311)</f>
        <v>COUNTY-FORT BEND</v>
      </c>
      <c r="F310" s="5"/>
      <c r="G310" s="8"/>
      <c r="H310" s="8"/>
      <c r="I310" s="8"/>
      <c r="J310" s="8"/>
      <c r="K310" s="8"/>
      <c r="L310" s="8"/>
      <c r="M310" s="8"/>
    </row>
    <row r="311" spans="1:13" outlineLevel="2" x14ac:dyDescent="0.25">
      <c r="A311" t="s">
        <v>707</v>
      </c>
      <c r="B311" t="s">
        <v>584</v>
      </c>
      <c r="C311" t="s">
        <v>730</v>
      </c>
      <c r="D311" t="s">
        <v>731</v>
      </c>
      <c r="E311" t="s">
        <v>732</v>
      </c>
      <c r="G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</row>
    <row r="312" spans="1:13" outlineLevel="2" x14ac:dyDescent="0.25">
      <c r="A312" t="s">
        <v>707</v>
      </c>
      <c r="B312" t="s">
        <v>733</v>
      </c>
      <c r="C312" t="s">
        <v>734</v>
      </c>
      <c r="D312" t="s">
        <v>713</v>
      </c>
      <c r="E312" t="s">
        <v>735</v>
      </c>
      <c r="G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</row>
    <row r="313" spans="1:13" outlineLevel="2" x14ac:dyDescent="0.25">
      <c r="A313" t="s">
        <v>707</v>
      </c>
      <c r="B313" t="s">
        <v>724</v>
      </c>
      <c r="C313" t="s">
        <v>725</v>
      </c>
      <c r="D313" t="s">
        <v>713</v>
      </c>
      <c r="E313" t="s">
        <v>726</v>
      </c>
      <c r="G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</row>
    <row r="314" spans="1:13" outlineLevel="2" x14ac:dyDescent="0.25">
      <c r="A314" t="s">
        <v>707</v>
      </c>
      <c r="B314" t="s">
        <v>715</v>
      </c>
      <c r="C314" t="s">
        <v>716</v>
      </c>
      <c r="D314" t="s">
        <v>713</v>
      </c>
      <c r="E314" t="s">
        <v>717</v>
      </c>
      <c r="G314" s="4">
        <v>0</v>
      </c>
      <c r="H314" s="4">
        <v>2</v>
      </c>
      <c r="I314" s="4">
        <v>38</v>
      </c>
      <c r="J314" s="4">
        <v>0</v>
      </c>
      <c r="K314" s="4">
        <v>9</v>
      </c>
      <c r="L314" s="4">
        <v>0</v>
      </c>
      <c r="M314" s="4">
        <v>3727</v>
      </c>
    </row>
    <row r="315" spans="1:13" outlineLevel="2" x14ac:dyDescent="0.25">
      <c r="A315" t="s">
        <v>707</v>
      </c>
      <c r="B315" t="s">
        <v>721</v>
      </c>
      <c r="C315" t="s">
        <v>722</v>
      </c>
      <c r="D315" t="s">
        <v>713</v>
      </c>
      <c r="E315" t="s">
        <v>723</v>
      </c>
      <c r="G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</row>
    <row r="316" spans="1:13" outlineLevel="2" x14ac:dyDescent="0.25">
      <c r="A316" t="s">
        <v>707</v>
      </c>
      <c r="B316" t="s">
        <v>711</v>
      </c>
      <c r="C316" t="s">
        <v>712</v>
      </c>
      <c r="D316" t="s">
        <v>713</v>
      </c>
      <c r="E316" t="s">
        <v>714</v>
      </c>
      <c r="G316" s="4" t="s">
        <v>2025</v>
      </c>
      <c r="H316" s="4">
        <v>2</v>
      </c>
      <c r="I316" s="4">
        <v>17</v>
      </c>
      <c r="J316" s="4">
        <v>10</v>
      </c>
      <c r="K316" s="4">
        <v>0</v>
      </c>
      <c r="L316" s="4">
        <v>0</v>
      </c>
      <c r="M316" s="4">
        <v>1543</v>
      </c>
    </row>
    <row r="317" spans="1:13" outlineLevel="2" x14ac:dyDescent="0.25">
      <c r="A317" t="s">
        <v>707</v>
      </c>
      <c r="B317" t="s">
        <v>718</v>
      </c>
      <c r="C317" t="s">
        <v>719</v>
      </c>
      <c r="D317" t="s">
        <v>713</v>
      </c>
      <c r="E317" t="s">
        <v>720</v>
      </c>
      <c r="G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</row>
    <row r="318" spans="1:13" outlineLevel="2" x14ac:dyDescent="0.25">
      <c r="A318" t="s">
        <v>707</v>
      </c>
      <c r="B318" t="s">
        <v>706</v>
      </c>
      <c r="C318" t="s">
        <v>708</v>
      </c>
      <c r="D318" t="s">
        <v>709</v>
      </c>
      <c r="E318" t="s">
        <v>710</v>
      </c>
      <c r="G318" s="4">
        <v>4</v>
      </c>
      <c r="H318" s="4">
        <v>2</v>
      </c>
      <c r="I318" s="4">
        <v>31</v>
      </c>
      <c r="J318" s="4">
        <v>8</v>
      </c>
      <c r="K318" s="4">
        <v>0</v>
      </c>
      <c r="L318" s="4">
        <v>0</v>
      </c>
      <c r="M318" s="4">
        <v>1382</v>
      </c>
    </row>
    <row r="319" spans="1:13" outlineLevel="2" x14ac:dyDescent="0.25">
      <c r="A319" t="s">
        <v>707</v>
      </c>
      <c r="B319" t="s">
        <v>727</v>
      </c>
      <c r="C319" t="s">
        <v>728</v>
      </c>
      <c r="D319" t="s">
        <v>713</v>
      </c>
      <c r="E319" t="s">
        <v>729</v>
      </c>
      <c r="G319" s="4">
        <v>0</v>
      </c>
      <c r="H319" s="4">
        <v>2</v>
      </c>
      <c r="I319" s="4">
        <v>15</v>
      </c>
      <c r="J319" s="4">
        <v>5</v>
      </c>
      <c r="K319" s="4">
        <v>0</v>
      </c>
      <c r="L319" s="4">
        <v>0</v>
      </c>
      <c r="M319" s="4">
        <v>288</v>
      </c>
    </row>
    <row r="320" spans="1:13" outlineLevel="1" x14ac:dyDescent="0.25">
      <c r="A320" s="5" t="s">
        <v>2115</v>
      </c>
      <c r="F320" s="5" t="s">
        <v>2242</v>
      </c>
      <c r="G320" s="8" t="s">
        <v>2250</v>
      </c>
      <c r="H320" s="8"/>
      <c r="I320" s="8">
        <v>101</v>
      </c>
      <c r="J320" s="8">
        <v>23</v>
      </c>
      <c r="K320" s="8">
        <v>9</v>
      </c>
      <c r="L320" s="8">
        <v>0</v>
      </c>
      <c r="M320" s="8">
        <v>6940</v>
      </c>
    </row>
    <row r="321" spans="1:13" outlineLevel="1" x14ac:dyDescent="0.25">
      <c r="A321" s="5"/>
      <c r="B321" s="10" t="str">
        <f>CONCATENATE("COUNTY-",A322)</f>
        <v>COUNTY-FREESTONE</v>
      </c>
      <c r="F321" s="5"/>
      <c r="G321" s="8"/>
      <c r="H321" s="8"/>
      <c r="I321" s="8"/>
      <c r="J321" s="8"/>
      <c r="K321" s="8"/>
      <c r="L321" s="8"/>
      <c r="M321" s="8"/>
    </row>
    <row r="322" spans="1:13" outlineLevel="2" x14ac:dyDescent="0.25">
      <c r="A322" t="s">
        <v>737</v>
      </c>
      <c r="B322" t="s">
        <v>736</v>
      </c>
      <c r="C322" t="s">
        <v>738</v>
      </c>
      <c r="D322" t="s">
        <v>739</v>
      </c>
      <c r="E322" t="s">
        <v>740</v>
      </c>
      <c r="G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</row>
    <row r="323" spans="1:13" outlineLevel="1" x14ac:dyDescent="0.25">
      <c r="A323" s="5" t="s">
        <v>2116</v>
      </c>
      <c r="F323" s="5" t="s">
        <v>2242</v>
      </c>
      <c r="G323" s="8">
        <v>0</v>
      </c>
      <c r="H323" s="8"/>
      <c r="I323" s="8">
        <v>0</v>
      </c>
      <c r="J323" s="8">
        <v>0</v>
      </c>
      <c r="K323" s="8">
        <v>0</v>
      </c>
      <c r="L323" s="8">
        <v>0</v>
      </c>
      <c r="M323" s="8">
        <v>0</v>
      </c>
    </row>
    <row r="324" spans="1:13" outlineLevel="1" x14ac:dyDescent="0.25">
      <c r="A324" s="5"/>
      <c r="B324" s="10" t="str">
        <f>CONCATENATE("COUNTY-",A325)</f>
        <v>COUNTY-FRIO</v>
      </c>
      <c r="F324" s="5"/>
      <c r="G324" s="8"/>
      <c r="H324" s="8"/>
      <c r="I324" s="8"/>
      <c r="J324" s="8"/>
      <c r="K324" s="8"/>
      <c r="L324" s="8"/>
      <c r="M324" s="8"/>
    </row>
    <row r="325" spans="1:13" outlineLevel="2" x14ac:dyDescent="0.25">
      <c r="A325" t="s">
        <v>742</v>
      </c>
      <c r="B325" t="s">
        <v>746</v>
      </c>
      <c r="C325" t="s">
        <v>747</v>
      </c>
      <c r="D325" t="s">
        <v>748</v>
      </c>
      <c r="E325" t="s">
        <v>749</v>
      </c>
      <c r="G325" s="4">
        <v>0</v>
      </c>
      <c r="H325" s="4">
        <v>1</v>
      </c>
      <c r="I325" s="4">
        <v>2</v>
      </c>
      <c r="J325" s="4">
        <v>0</v>
      </c>
      <c r="K325" s="4">
        <v>0</v>
      </c>
      <c r="L325" s="4">
        <v>0</v>
      </c>
      <c r="M325" s="4">
        <v>119</v>
      </c>
    </row>
    <row r="326" spans="1:13" outlineLevel="2" x14ac:dyDescent="0.25">
      <c r="A326" t="s">
        <v>742</v>
      </c>
      <c r="B326" t="s">
        <v>741</v>
      </c>
      <c r="C326" t="s">
        <v>743</v>
      </c>
      <c r="D326" t="s">
        <v>744</v>
      </c>
      <c r="E326" t="s">
        <v>745</v>
      </c>
      <c r="G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</row>
    <row r="327" spans="1:13" outlineLevel="1" x14ac:dyDescent="0.25">
      <c r="A327" s="5" t="s">
        <v>2117</v>
      </c>
      <c r="B327" s="2"/>
      <c r="C327" s="2"/>
      <c r="D327" s="2"/>
      <c r="E327" s="2"/>
      <c r="F327" s="6" t="s">
        <v>2242</v>
      </c>
      <c r="G327" s="9">
        <v>0</v>
      </c>
      <c r="H327" s="9"/>
      <c r="I327" s="9">
        <v>2</v>
      </c>
      <c r="J327" s="9">
        <v>0</v>
      </c>
      <c r="K327" s="9">
        <v>0</v>
      </c>
      <c r="L327" s="9">
        <v>0</v>
      </c>
      <c r="M327" s="9">
        <v>119</v>
      </c>
    </row>
    <row r="328" spans="1:13" outlineLevel="1" x14ac:dyDescent="0.25">
      <c r="A328" s="5"/>
      <c r="B328" s="10" t="str">
        <f>CONCATENATE("COUNTY-",A329)</f>
        <v>COUNTY-GAINES</v>
      </c>
      <c r="F328" s="5"/>
      <c r="G328" s="8"/>
      <c r="H328" s="8"/>
      <c r="I328" s="8"/>
      <c r="J328" s="8"/>
      <c r="K328" s="8"/>
      <c r="L328" s="8"/>
      <c r="M328" s="8"/>
    </row>
    <row r="329" spans="1:13" outlineLevel="2" x14ac:dyDescent="0.25">
      <c r="A329" t="s">
        <v>751</v>
      </c>
      <c r="B329" t="s">
        <v>750</v>
      </c>
      <c r="C329" t="s">
        <v>752</v>
      </c>
      <c r="D329" t="s">
        <v>753</v>
      </c>
      <c r="E329" t="s">
        <v>754</v>
      </c>
      <c r="G329" s="4">
        <v>0</v>
      </c>
      <c r="H329" s="4">
        <v>1</v>
      </c>
      <c r="I329" s="4">
        <v>5</v>
      </c>
      <c r="J329" s="4">
        <v>0</v>
      </c>
      <c r="K329" s="4">
        <v>0</v>
      </c>
      <c r="L329" s="4">
        <v>0</v>
      </c>
      <c r="M329" s="4">
        <v>423</v>
      </c>
    </row>
    <row r="330" spans="1:13" outlineLevel="1" x14ac:dyDescent="0.25">
      <c r="A330" s="5" t="s">
        <v>2118</v>
      </c>
      <c r="F330" s="5" t="s">
        <v>2242</v>
      </c>
      <c r="G330" s="8">
        <v>0</v>
      </c>
      <c r="H330" s="8"/>
      <c r="I330" s="8">
        <v>5</v>
      </c>
      <c r="J330" s="8">
        <v>0</v>
      </c>
      <c r="K330" s="8">
        <v>0</v>
      </c>
      <c r="L330" s="8">
        <v>0</v>
      </c>
      <c r="M330" s="8">
        <v>423</v>
      </c>
    </row>
    <row r="331" spans="1:13" outlineLevel="1" x14ac:dyDescent="0.25">
      <c r="A331" s="5"/>
      <c r="B331" s="10" t="str">
        <f>CONCATENATE("COUNTY-",A332)</f>
        <v>COUNTY-GALVESTON</v>
      </c>
      <c r="F331" s="5"/>
      <c r="G331" s="8"/>
      <c r="H331" s="8"/>
      <c r="I331" s="8"/>
      <c r="J331" s="8"/>
      <c r="K331" s="8"/>
      <c r="L331" s="8"/>
      <c r="M331" s="8"/>
    </row>
    <row r="332" spans="1:13" outlineLevel="2" x14ac:dyDescent="0.25">
      <c r="A332" t="s">
        <v>756</v>
      </c>
      <c r="B332" t="s">
        <v>755</v>
      </c>
      <c r="C332" t="s">
        <v>757</v>
      </c>
      <c r="D332" t="s">
        <v>758</v>
      </c>
      <c r="E332" t="s">
        <v>759</v>
      </c>
      <c r="G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</row>
    <row r="333" spans="1:13" outlineLevel="2" x14ac:dyDescent="0.25">
      <c r="A333" t="s">
        <v>756</v>
      </c>
      <c r="B333" t="s">
        <v>760</v>
      </c>
      <c r="C333" t="s">
        <v>761</v>
      </c>
      <c r="D333" t="s">
        <v>758</v>
      </c>
      <c r="E333" t="s">
        <v>762</v>
      </c>
      <c r="G333" s="4">
        <v>20</v>
      </c>
      <c r="H333" s="4">
        <v>3</v>
      </c>
      <c r="I333" s="4">
        <v>54</v>
      </c>
      <c r="J333" s="4">
        <v>43</v>
      </c>
      <c r="K333" s="4">
        <v>10</v>
      </c>
      <c r="L333" s="4">
        <v>4</v>
      </c>
      <c r="M333" s="4">
        <v>6159</v>
      </c>
    </row>
    <row r="334" spans="1:13" outlineLevel="1" x14ac:dyDescent="0.25">
      <c r="A334" s="5" t="s">
        <v>2119</v>
      </c>
      <c r="F334" s="5" t="s">
        <v>2242</v>
      </c>
      <c r="G334" s="8">
        <v>20</v>
      </c>
      <c r="H334" s="8"/>
      <c r="I334" s="8">
        <v>54</v>
      </c>
      <c r="J334" s="8">
        <v>43</v>
      </c>
      <c r="K334" s="8">
        <v>10</v>
      </c>
      <c r="L334" s="8">
        <v>4</v>
      </c>
      <c r="M334" s="8">
        <v>6159</v>
      </c>
    </row>
    <row r="335" spans="1:13" outlineLevel="1" x14ac:dyDescent="0.25">
      <c r="A335" s="5"/>
      <c r="B335" s="10" t="str">
        <f>CONCATENATE("COUNTY-",A336)</f>
        <v>COUNTY-GILLESPIE</v>
      </c>
      <c r="F335" s="5"/>
      <c r="G335" s="8"/>
      <c r="H335" s="8"/>
      <c r="I335" s="8"/>
      <c r="J335" s="8"/>
      <c r="K335" s="8"/>
      <c r="L335" s="8"/>
      <c r="M335" s="8"/>
    </row>
    <row r="336" spans="1:13" outlineLevel="2" x14ac:dyDescent="0.25">
      <c r="A336" t="s">
        <v>764</v>
      </c>
      <c r="B336" t="s">
        <v>763</v>
      </c>
      <c r="C336" t="s">
        <v>765</v>
      </c>
      <c r="D336" t="s">
        <v>766</v>
      </c>
      <c r="E336" t="s">
        <v>767</v>
      </c>
      <c r="G336" s="4">
        <v>0</v>
      </c>
      <c r="H336" s="4">
        <v>1</v>
      </c>
      <c r="I336" s="4">
        <v>10</v>
      </c>
      <c r="J336" s="4">
        <v>0</v>
      </c>
      <c r="K336" s="4">
        <v>0</v>
      </c>
      <c r="L336" s="4">
        <v>0</v>
      </c>
      <c r="M336" s="4">
        <v>471</v>
      </c>
    </row>
    <row r="337" spans="1:13" outlineLevel="1" x14ac:dyDescent="0.25">
      <c r="A337" s="5" t="s">
        <v>2120</v>
      </c>
      <c r="F337" s="5" t="s">
        <v>2242</v>
      </c>
      <c r="G337" s="8">
        <v>0</v>
      </c>
      <c r="H337" s="8"/>
      <c r="I337" s="8">
        <v>10</v>
      </c>
      <c r="J337" s="8">
        <v>0</v>
      </c>
      <c r="K337" s="8">
        <v>0</v>
      </c>
      <c r="L337" s="8">
        <v>0</v>
      </c>
      <c r="M337" s="8">
        <v>471</v>
      </c>
    </row>
    <row r="338" spans="1:13" outlineLevel="1" x14ac:dyDescent="0.25">
      <c r="A338" s="5"/>
      <c r="B338" s="10" t="str">
        <f>CONCATENATE("COUNTY-",A339)</f>
        <v>COUNTY-GONZALES</v>
      </c>
      <c r="F338" s="5"/>
      <c r="G338" s="8"/>
      <c r="H338" s="8"/>
      <c r="I338" s="8"/>
      <c r="J338" s="8"/>
      <c r="K338" s="8"/>
      <c r="L338" s="8"/>
      <c r="M338" s="8"/>
    </row>
    <row r="339" spans="1:13" outlineLevel="2" x14ac:dyDescent="0.25">
      <c r="A339" t="s">
        <v>768</v>
      </c>
      <c r="B339" t="s">
        <v>750</v>
      </c>
      <c r="C339" t="s">
        <v>769</v>
      </c>
      <c r="D339" t="s">
        <v>770</v>
      </c>
      <c r="E339" t="s">
        <v>771</v>
      </c>
      <c r="G339" s="4">
        <v>0</v>
      </c>
      <c r="H339" s="4">
        <v>1</v>
      </c>
      <c r="I339" s="4">
        <v>3</v>
      </c>
      <c r="J339" s="4">
        <v>0</v>
      </c>
      <c r="K339" s="4">
        <v>0</v>
      </c>
      <c r="L339" s="4">
        <v>0</v>
      </c>
      <c r="M339" s="4">
        <v>198</v>
      </c>
    </row>
    <row r="340" spans="1:13" outlineLevel="1" x14ac:dyDescent="0.25">
      <c r="A340" s="5" t="s">
        <v>2121</v>
      </c>
      <c r="F340" s="5" t="s">
        <v>2242</v>
      </c>
      <c r="G340" s="8">
        <v>0</v>
      </c>
      <c r="H340" s="8"/>
      <c r="I340" s="8">
        <v>3</v>
      </c>
      <c r="J340" s="8">
        <v>0</v>
      </c>
      <c r="K340" s="8">
        <v>0</v>
      </c>
      <c r="L340" s="8">
        <v>0</v>
      </c>
      <c r="M340" s="8">
        <v>198</v>
      </c>
    </row>
    <row r="341" spans="1:13" outlineLevel="1" x14ac:dyDescent="0.25">
      <c r="A341" s="5"/>
      <c r="B341" s="10" t="str">
        <f>CONCATENATE("COUNTY-",A342)</f>
        <v>COUNTY-GRAY</v>
      </c>
      <c r="F341" s="5"/>
      <c r="G341" s="8"/>
      <c r="H341" s="8"/>
      <c r="I341" s="8"/>
      <c r="J341" s="8"/>
      <c r="K341" s="8"/>
      <c r="L341" s="8"/>
      <c r="M341" s="8"/>
    </row>
    <row r="342" spans="1:13" outlineLevel="2" x14ac:dyDescent="0.25">
      <c r="A342" t="s">
        <v>773</v>
      </c>
      <c r="B342" t="s">
        <v>772</v>
      </c>
      <c r="C342" t="s">
        <v>774</v>
      </c>
      <c r="D342" t="s">
        <v>775</v>
      </c>
      <c r="E342" t="s">
        <v>776</v>
      </c>
      <c r="G342" s="4">
        <v>0</v>
      </c>
      <c r="H342" s="4">
        <v>2</v>
      </c>
      <c r="I342" s="4">
        <v>13</v>
      </c>
      <c r="J342" s="4">
        <v>0</v>
      </c>
      <c r="K342" s="4">
        <v>0</v>
      </c>
      <c r="L342" s="4">
        <v>0</v>
      </c>
      <c r="M342" s="4">
        <v>229</v>
      </c>
    </row>
    <row r="343" spans="1:13" outlineLevel="1" x14ac:dyDescent="0.25">
      <c r="A343" s="5" t="s">
        <v>2122</v>
      </c>
      <c r="F343" s="5" t="s">
        <v>2242</v>
      </c>
      <c r="G343" s="8">
        <v>0</v>
      </c>
      <c r="H343" s="8"/>
      <c r="I343" s="8">
        <v>13</v>
      </c>
      <c r="J343" s="8">
        <v>0</v>
      </c>
      <c r="K343" s="8">
        <v>0</v>
      </c>
      <c r="L343" s="8">
        <v>0</v>
      </c>
      <c r="M343" s="8">
        <v>229</v>
      </c>
    </row>
    <row r="344" spans="1:13" outlineLevel="1" x14ac:dyDescent="0.25">
      <c r="A344" s="5"/>
      <c r="B344" s="10" t="str">
        <f>CONCATENATE("COUNTY-",A345)</f>
        <v>COUNTY-GRAYSON</v>
      </c>
      <c r="F344" s="5"/>
      <c r="G344" s="8"/>
      <c r="H344" s="8"/>
      <c r="I344" s="8"/>
      <c r="J344" s="8"/>
      <c r="K344" s="8"/>
      <c r="L344" s="8"/>
      <c r="M344" s="8"/>
    </row>
    <row r="345" spans="1:13" outlineLevel="2" x14ac:dyDescent="0.25">
      <c r="A345" t="s">
        <v>778</v>
      </c>
      <c r="B345" t="s">
        <v>790</v>
      </c>
      <c r="C345" t="s">
        <v>791</v>
      </c>
      <c r="D345" t="s">
        <v>784</v>
      </c>
      <c r="E345" t="s">
        <v>792</v>
      </c>
      <c r="G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</row>
    <row r="346" spans="1:13" outlineLevel="2" x14ac:dyDescent="0.25">
      <c r="A346" t="s">
        <v>778</v>
      </c>
      <c r="B346" t="s">
        <v>789</v>
      </c>
      <c r="C346" t="s">
        <v>787</v>
      </c>
      <c r="D346" t="s">
        <v>784</v>
      </c>
      <c r="E346" t="s">
        <v>788</v>
      </c>
      <c r="G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</row>
    <row r="347" spans="1:13" outlineLevel="2" x14ac:dyDescent="0.25">
      <c r="A347" t="s">
        <v>778</v>
      </c>
      <c r="B347" t="s">
        <v>786</v>
      </c>
      <c r="C347" t="s">
        <v>787</v>
      </c>
      <c r="D347" t="s">
        <v>784</v>
      </c>
      <c r="E347" t="s">
        <v>788</v>
      </c>
      <c r="G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</row>
    <row r="348" spans="1:13" outlineLevel="2" x14ac:dyDescent="0.25">
      <c r="A348" t="s">
        <v>778</v>
      </c>
      <c r="B348" t="s">
        <v>777</v>
      </c>
      <c r="C348" t="s">
        <v>779</v>
      </c>
      <c r="D348" t="s">
        <v>780</v>
      </c>
      <c r="E348" t="s">
        <v>781</v>
      </c>
      <c r="G348" s="4">
        <v>10</v>
      </c>
      <c r="H348" s="4">
        <v>2</v>
      </c>
      <c r="I348" s="4">
        <v>8</v>
      </c>
      <c r="J348" s="4">
        <v>0</v>
      </c>
      <c r="K348" s="4">
        <v>0</v>
      </c>
      <c r="L348" s="4" t="s">
        <v>2025</v>
      </c>
      <c r="M348" s="4">
        <v>1107</v>
      </c>
    </row>
    <row r="349" spans="1:13" outlineLevel="2" x14ac:dyDescent="0.25">
      <c r="A349" t="s">
        <v>778</v>
      </c>
      <c r="B349" t="s">
        <v>782</v>
      </c>
      <c r="C349" t="s">
        <v>783</v>
      </c>
      <c r="D349" t="s">
        <v>784</v>
      </c>
      <c r="E349" t="s">
        <v>785</v>
      </c>
      <c r="G349" s="4">
        <v>0</v>
      </c>
      <c r="H349" s="4">
        <v>2</v>
      </c>
      <c r="I349" s="4">
        <v>10</v>
      </c>
      <c r="J349" s="4">
        <v>0</v>
      </c>
      <c r="K349" s="4">
        <v>0</v>
      </c>
      <c r="L349" s="4">
        <v>0</v>
      </c>
      <c r="M349" s="4">
        <v>411</v>
      </c>
    </row>
    <row r="350" spans="1:13" outlineLevel="1" x14ac:dyDescent="0.25">
      <c r="A350" s="5" t="s">
        <v>2123</v>
      </c>
      <c r="F350" s="5" t="s">
        <v>2242</v>
      </c>
      <c r="G350" s="8">
        <v>10</v>
      </c>
      <c r="H350" s="8"/>
      <c r="I350" s="8">
        <v>18</v>
      </c>
      <c r="J350" s="8">
        <v>0</v>
      </c>
      <c r="K350" s="8">
        <v>0</v>
      </c>
      <c r="L350" s="8" t="s">
        <v>2262</v>
      </c>
      <c r="M350" s="8">
        <v>1518</v>
      </c>
    </row>
    <row r="351" spans="1:13" outlineLevel="1" x14ac:dyDescent="0.25">
      <c r="A351" s="5"/>
      <c r="B351" s="10" t="str">
        <f>CONCATENATE("COUNTY-",A352)</f>
        <v>COUNTY-GREGG</v>
      </c>
      <c r="F351" s="5"/>
      <c r="G351" s="8"/>
      <c r="H351" s="8"/>
      <c r="I351" s="8"/>
      <c r="J351" s="8"/>
      <c r="K351" s="8"/>
      <c r="L351" s="8"/>
      <c r="M351" s="8"/>
    </row>
    <row r="352" spans="1:13" outlineLevel="2" x14ac:dyDescent="0.25">
      <c r="A352" t="s">
        <v>794</v>
      </c>
      <c r="B352" t="s">
        <v>793</v>
      </c>
      <c r="C352" t="s">
        <v>795</v>
      </c>
      <c r="D352" t="s">
        <v>796</v>
      </c>
      <c r="E352" t="s">
        <v>797</v>
      </c>
      <c r="G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</row>
    <row r="353" spans="1:13" outlineLevel="2" x14ac:dyDescent="0.25">
      <c r="A353" t="s">
        <v>794</v>
      </c>
      <c r="B353" t="s">
        <v>798</v>
      </c>
      <c r="C353" t="s">
        <v>799</v>
      </c>
      <c r="D353" t="s">
        <v>800</v>
      </c>
      <c r="E353" t="s">
        <v>801</v>
      </c>
      <c r="G353" s="4">
        <v>19</v>
      </c>
      <c r="H353" s="4">
        <v>2</v>
      </c>
      <c r="I353" s="4">
        <v>43</v>
      </c>
      <c r="J353" s="4">
        <v>13</v>
      </c>
      <c r="K353" s="4">
        <v>18</v>
      </c>
      <c r="L353" s="4">
        <v>0</v>
      </c>
      <c r="M353" s="4">
        <v>1843</v>
      </c>
    </row>
    <row r="354" spans="1:13" outlineLevel="2" x14ac:dyDescent="0.25">
      <c r="A354" t="s">
        <v>794</v>
      </c>
      <c r="B354" t="s">
        <v>802</v>
      </c>
      <c r="C354" t="s">
        <v>803</v>
      </c>
      <c r="D354" t="s">
        <v>800</v>
      </c>
      <c r="E354" t="s">
        <v>804</v>
      </c>
      <c r="G354" s="4">
        <v>8</v>
      </c>
      <c r="H354" s="4">
        <v>2</v>
      </c>
      <c r="I354" s="4">
        <v>43</v>
      </c>
      <c r="J354" s="4">
        <v>21</v>
      </c>
      <c r="K354" s="4">
        <v>0</v>
      </c>
      <c r="L354" s="4">
        <v>0</v>
      </c>
      <c r="M354" s="4">
        <v>1885</v>
      </c>
    </row>
    <row r="355" spans="1:13" outlineLevel="2" x14ac:dyDescent="0.25">
      <c r="A355" t="s">
        <v>794</v>
      </c>
      <c r="B355" t="s">
        <v>805</v>
      </c>
      <c r="C355" t="s">
        <v>806</v>
      </c>
      <c r="D355" t="s">
        <v>800</v>
      </c>
      <c r="E355" t="s">
        <v>807</v>
      </c>
      <c r="G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</row>
    <row r="356" spans="1:13" outlineLevel="1" x14ac:dyDescent="0.25">
      <c r="A356" s="5" t="s">
        <v>2124</v>
      </c>
      <c r="F356" s="5" t="s">
        <v>2242</v>
      </c>
      <c r="G356" s="8">
        <v>27</v>
      </c>
      <c r="H356" s="8"/>
      <c r="I356" s="8">
        <v>86</v>
      </c>
      <c r="J356" s="8">
        <v>34</v>
      </c>
      <c r="K356" s="8">
        <v>18</v>
      </c>
      <c r="L356" s="8">
        <v>0</v>
      </c>
      <c r="M356" s="8">
        <v>3728</v>
      </c>
    </row>
    <row r="357" spans="1:13" outlineLevel="1" x14ac:dyDescent="0.25">
      <c r="A357" s="5"/>
      <c r="B357" s="10" t="str">
        <f>CONCATENATE("COUNTY-",A358)</f>
        <v>COUNTY-GRIMES</v>
      </c>
      <c r="F357" s="5"/>
      <c r="G357" s="8"/>
      <c r="H357" s="8"/>
      <c r="I357" s="8"/>
      <c r="J357" s="8"/>
      <c r="K357" s="8"/>
      <c r="L357" s="8"/>
      <c r="M357" s="8"/>
    </row>
    <row r="358" spans="1:13" outlineLevel="2" x14ac:dyDescent="0.25">
      <c r="A358" t="s">
        <v>809</v>
      </c>
      <c r="B358" t="s">
        <v>808</v>
      </c>
      <c r="C358" t="s">
        <v>810</v>
      </c>
      <c r="D358" t="s">
        <v>811</v>
      </c>
      <c r="E358" t="s">
        <v>812</v>
      </c>
      <c r="G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</row>
    <row r="359" spans="1:13" outlineLevel="1" x14ac:dyDescent="0.25">
      <c r="A359" s="5" t="s">
        <v>2125</v>
      </c>
      <c r="F359" s="5" t="s">
        <v>2242</v>
      </c>
      <c r="G359" s="8">
        <v>0</v>
      </c>
      <c r="H359" s="8"/>
      <c r="I359" s="8">
        <v>0</v>
      </c>
      <c r="J359" s="8">
        <v>0</v>
      </c>
      <c r="K359" s="8">
        <v>0</v>
      </c>
      <c r="L359" s="8">
        <v>0</v>
      </c>
      <c r="M359" s="8">
        <v>0</v>
      </c>
    </row>
    <row r="360" spans="1:13" outlineLevel="1" x14ac:dyDescent="0.25">
      <c r="A360" s="5"/>
      <c r="B360" s="10" t="str">
        <f>CONCATENATE("COUNTY-",A361)</f>
        <v>COUNTY-GUADALUPE</v>
      </c>
      <c r="F360" s="5"/>
      <c r="G360" s="8"/>
      <c r="H360" s="8"/>
      <c r="I360" s="8"/>
      <c r="J360" s="8"/>
      <c r="K360" s="8"/>
      <c r="L360" s="8"/>
      <c r="M360" s="8"/>
    </row>
    <row r="361" spans="1:13" outlineLevel="2" x14ac:dyDescent="0.25">
      <c r="A361" t="s">
        <v>814</v>
      </c>
      <c r="B361" t="s">
        <v>813</v>
      </c>
      <c r="C361" t="s">
        <v>815</v>
      </c>
      <c r="D361" t="s">
        <v>816</v>
      </c>
      <c r="E361" t="s">
        <v>817</v>
      </c>
      <c r="G361" s="4">
        <v>0</v>
      </c>
      <c r="H361" s="4">
        <v>1</v>
      </c>
      <c r="I361" s="4">
        <v>14</v>
      </c>
      <c r="J361" s="4">
        <v>0</v>
      </c>
      <c r="K361" s="4">
        <v>0</v>
      </c>
      <c r="L361" s="4">
        <v>0</v>
      </c>
      <c r="M361" s="4">
        <v>879</v>
      </c>
    </row>
    <row r="362" spans="1:13" outlineLevel="1" x14ac:dyDescent="0.25">
      <c r="A362" s="5" t="s">
        <v>2126</v>
      </c>
      <c r="F362" s="5" t="s">
        <v>2242</v>
      </c>
      <c r="G362" s="8">
        <v>0</v>
      </c>
      <c r="H362" s="8"/>
      <c r="I362" s="8">
        <v>14</v>
      </c>
      <c r="J362" s="8">
        <v>0</v>
      </c>
      <c r="K362" s="8">
        <v>0</v>
      </c>
      <c r="L362" s="8">
        <v>0</v>
      </c>
      <c r="M362" s="8">
        <v>879</v>
      </c>
    </row>
    <row r="363" spans="1:13" outlineLevel="1" x14ac:dyDescent="0.25">
      <c r="A363" s="5"/>
      <c r="B363" s="10" t="str">
        <f>CONCATENATE("COUNTY-",A364)</f>
        <v>COUNTY-HALE</v>
      </c>
      <c r="F363" s="5"/>
      <c r="G363" s="8"/>
      <c r="H363" s="8"/>
      <c r="I363" s="8"/>
      <c r="J363" s="8"/>
      <c r="K363" s="8"/>
      <c r="L363" s="8"/>
      <c r="M363" s="8"/>
    </row>
    <row r="364" spans="1:13" outlineLevel="2" x14ac:dyDescent="0.25">
      <c r="A364" t="s">
        <v>819</v>
      </c>
      <c r="B364" t="s">
        <v>818</v>
      </c>
      <c r="C364" t="s">
        <v>820</v>
      </c>
      <c r="D364" t="s">
        <v>821</v>
      </c>
      <c r="E364" t="s">
        <v>822</v>
      </c>
      <c r="G364" s="4">
        <v>0</v>
      </c>
      <c r="H364" s="4">
        <v>1</v>
      </c>
      <c r="I364" s="4">
        <v>12</v>
      </c>
      <c r="J364" s="4">
        <v>0</v>
      </c>
      <c r="K364" s="4">
        <v>0</v>
      </c>
      <c r="L364" s="4">
        <v>0</v>
      </c>
      <c r="M364" s="4">
        <v>447</v>
      </c>
    </row>
    <row r="365" spans="1:13" outlineLevel="1" x14ac:dyDescent="0.25">
      <c r="A365" s="5" t="s">
        <v>2127</v>
      </c>
      <c r="F365" s="5" t="s">
        <v>2242</v>
      </c>
      <c r="G365" s="8">
        <v>0</v>
      </c>
      <c r="H365" s="8"/>
      <c r="I365" s="8">
        <v>12</v>
      </c>
      <c r="J365" s="8">
        <v>0</v>
      </c>
      <c r="K365" s="8">
        <v>0</v>
      </c>
      <c r="L365" s="8">
        <v>0</v>
      </c>
      <c r="M365" s="8">
        <v>447</v>
      </c>
    </row>
    <row r="366" spans="1:13" outlineLevel="1" x14ac:dyDescent="0.25">
      <c r="A366" s="5"/>
      <c r="B366" s="10" t="str">
        <f>CONCATENATE("COUNTY-",A367)</f>
        <v>COUNTY-HAMILTON</v>
      </c>
      <c r="F366" s="5"/>
      <c r="G366" s="8"/>
      <c r="H366" s="8"/>
      <c r="I366" s="8"/>
      <c r="J366" s="8"/>
      <c r="K366" s="8"/>
      <c r="L366" s="8"/>
      <c r="M366" s="8"/>
    </row>
    <row r="367" spans="1:13" outlineLevel="2" x14ac:dyDescent="0.25">
      <c r="A367" t="s">
        <v>824</v>
      </c>
      <c r="B367" t="s">
        <v>823</v>
      </c>
      <c r="C367" t="s">
        <v>825</v>
      </c>
      <c r="D367" t="s">
        <v>826</v>
      </c>
      <c r="E367" t="s">
        <v>827</v>
      </c>
      <c r="G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</row>
    <row r="368" spans="1:13" outlineLevel="1" x14ac:dyDescent="0.25">
      <c r="A368" s="5" t="s">
        <v>2128</v>
      </c>
      <c r="F368" s="5" t="s">
        <v>2242</v>
      </c>
      <c r="G368" s="8">
        <v>0</v>
      </c>
      <c r="H368" s="8"/>
      <c r="I368" s="8">
        <v>0</v>
      </c>
      <c r="J368" s="8">
        <v>0</v>
      </c>
      <c r="K368" s="8">
        <v>0</v>
      </c>
      <c r="L368" s="8">
        <v>0</v>
      </c>
      <c r="M368" s="8">
        <v>0</v>
      </c>
    </row>
    <row r="369" spans="1:13" outlineLevel="1" x14ac:dyDescent="0.25">
      <c r="A369" s="5"/>
      <c r="B369" s="10" t="str">
        <f>CONCATENATE("COUNTY-",A370)</f>
        <v>COUNTY-HANSFORD</v>
      </c>
      <c r="F369" s="5"/>
      <c r="G369" s="8"/>
      <c r="H369" s="8"/>
      <c r="I369" s="8"/>
      <c r="J369" s="8"/>
      <c r="K369" s="8"/>
      <c r="L369" s="8"/>
      <c r="M369" s="8"/>
    </row>
    <row r="370" spans="1:13" outlineLevel="2" x14ac:dyDescent="0.25">
      <c r="A370" t="s">
        <v>829</v>
      </c>
      <c r="B370" t="s">
        <v>828</v>
      </c>
      <c r="C370" t="s">
        <v>830</v>
      </c>
      <c r="D370" t="s">
        <v>831</v>
      </c>
      <c r="E370" t="s">
        <v>832</v>
      </c>
      <c r="G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</row>
    <row r="371" spans="1:13" outlineLevel="1" x14ac:dyDescent="0.25">
      <c r="A371" s="5" t="s">
        <v>2129</v>
      </c>
      <c r="F371" s="5" t="s">
        <v>2242</v>
      </c>
      <c r="G371" s="8">
        <v>0</v>
      </c>
      <c r="H371" s="8"/>
      <c r="I371" s="8">
        <v>0</v>
      </c>
      <c r="J371" s="8">
        <v>0</v>
      </c>
      <c r="K371" s="8">
        <v>0</v>
      </c>
      <c r="L371" s="8">
        <v>0</v>
      </c>
      <c r="M371" s="8">
        <v>0</v>
      </c>
    </row>
    <row r="372" spans="1:13" outlineLevel="1" x14ac:dyDescent="0.25">
      <c r="A372" s="5"/>
      <c r="B372" s="10" t="str">
        <f>CONCATENATE("COUNTY-",A373)</f>
        <v>COUNTY-HARDEMAN</v>
      </c>
      <c r="F372" s="5"/>
      <c r="G372" s="8"/>
      <c r="H372" s="8"/>
      <c r="I372" s="8"/>
      <c r="J372" s="8"/>
      <c r="K372" s="8"/>
      <c r="L372" s="8"/>
      <c r="M372" s="8"/>
    </row>
    <row r="373" spans="1:13" outlineLevel="2" x14ac:dyDescent="0.25">
      <c r="A373" t="s">
        <v>834</v>
      </c>
      <c r="B373" t="s">
        <v>833</v>
      </c>
      <c r="C373" t="s">
        <v>394</v>
      </c>
      <c r="D373" t="s">
        <v>835</v>
      </c>
      <c r="E373" t="s">
        <v>836</v>
      </c>
      <c r="G373" s="4" t="s">
        <v>2025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</row>
    <row r="374" spans="1:13" outlineLevel="2" x14ac:dyDescent="0.25">
      <c r="A374" t="s">
        <v>834</v>
      </c>
      <c r="B374" t="s">
        <v>837</v>
      </c>
      <c r="C374" t="s">
        <v>838</v>
      </c>
      <c r="D374" t="s">
        <v>839</v>
      </c>
      <c r="E374" t="s">
        <v>840</v>
      </c>
      <c r="G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</row>
    <row r="375" spans="1:13" outlineLevel="1" x14ac:dyDescent="0.25">
      <c r="A375" s="5" t="s">
        <v>2130</v>
      </c>
      <c r="F375" s="5" t="s">
        <v>2242</v>
      </c>
      <c r="G375" s="8" t="s">
        <v>2262</v>
      </c>
      <c r="H375" s="8"/>
      <c r="I375" s="8">
        <v>0</v>
      </c>
      <c r="J375" s="8">
        <v>0</v>
      </c>
      <c r="K375" s="8">
        <v>0</v>
      </c>
      <c r="L375" s="8">
        <v>0</v>
      </c>
      <c r="M375" s="8">
        <v>0</v>
      </c>
    </row>
    <row r="376" spans="1:13" outlineLevel="1" x14ac:dyDescent="0.25">
      <c r="A376" s="5"/>
      <c r="B376" s="10" t="str">
        <f>CONCATENATE("COUNTY-",A377)</f>
        <v>COUNTY-HARRIS</v>
      </c>
      <c r="F376" s="5"/>
      <c r="G376" s="8"/>
      <c r="H376" s="8"/>
      <c r="I376" s="8"/>
      <c r="J376" s="8"/>
      <c r="K376" s="8"/>
      <c r="L376" s="8"/>
      <c r="M376" s="8"/>
    </row>
    <row r="377" spans="1:13" outlineLevel="2" x14ac:dyDescent="0.25">
      <c r="A377" t="s">
        <v>842</v>
      </c>
      <c r="B377" t="s">
        <v>1021</v>
      </c>
      <c r="C377" t="s">
        <v>1022</v>
      </c>
      <c r="D377" t="s">
        <v>848</v>
      </c>
      <c r="E377" t="s">
        <v>1023</v>
      </c>
      <c r="G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</row>
    <row r="378" spans="1:13" outlineLevel="2" x14ac:dyDescent="0.25">
      <c r="A378" t="s">
        <v>842</v>
      </c>
      <c r="B378" t="s">
        <v>1033</v>
      </c>
      <c r="C378" t="s">
        <v>1034</v>
      </c>
      <c r="D378" t="s">
        <v>844</v>
      </c>
      <c r="E378" t="s">
        <v>1035</v>
      </c>
      <c r="G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</row>
    <row r="379" spans="1:13" outlineLevel="2" x14ac:dyDescent="0.25">
      <c r="A379" t="s">
        <v>842</v>
      </c>
      <c r="B379" t="s">
        <v>1036</v>
      </c>
      <c r="C379" t="s">
        <v>1037</v>
      </c>
      <c r="D379" t="s">
        <v>888</v>
      </c>
      <c r="E379" t="s">
        <v>983</v>
      </c>
      <c r="G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</row>
    <row r="380" spans="1:13" outlineLevel="2" x14ac:dyDescent="0.25">
      <c r="A380" t="s">
        <v>842</v>
      </c>
      <c r="B380" t="s">
        <v>879</v>
      </c>
      <c r="C380" t="s">
        <v>880</v>
      </c>
      <c r="D380" t="s">
        <v>881</v>
      </c>
      <c r="E380" t="s">
        <v>882</v>
      </c>
      <c r="G380" s="4">
        <v>0</v>
      </c>
      <c r="H380" s="4">
        <v>1</v>
      </c>
      <c r="I380" s="4">
        <v>66</v>
      </c>
      <c r="J380" s="4">
        <v>14</v>
      </c>
      <c r="K380" s="4">
        <v>0</v>
      </c>
      <c r="L380" s="4">
        <v>0</v>
      </c>
      <c r="M380" s="4">
        <v>4172</v>
      </c>
    </row>
    <row r="381" spans="1:13" outlineLevel="2" x14ac:dyDescent="0.25">
      <c r="A381" t="s">
        <v>842</v>
      </c>
      <c r="B381" t="s">
        <v>987</v>
      </c>
      <c r="C381" t="s">
        <v>988</v>
      </c>
      <c r="D381" t="s">
        <v>989</v>
      </c>
      <c r="E381" t="s">
        <v>990</v>
      </c>
      <c r="G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</row>
    <row r="382" spans="1:13" outlineLevel="2" x14ac:dyDescent="0.25">
      <c r="A382" t="s">
        <v>842</v>
      </c>
      <c r="B382" s="2" t="s">
        <v>864</v>
      </c>
      <c r="C382" s="2" t="s">
        <v>865</v>
      </c>
      <c r="D382" s="2" t="s">
        <v>848</v>
      </c>
      <c r="E382" s="2" t="s">
        <v>866</v>
      </c>
      <c r="F382" s="2"/>
      <c r="G382" s="7">
        <v>0</v>
      </c>
      <c r="H382" s="7"/>
      <c r="I382" s="7">
        <v>0</v>
      </c>
      <c r="J382" s="7">
        <v>0</v>
      </c>
      <c r="K382" s="7">
        <v>0</v>
      </c>
      <c r="L382" s="7">
        <v>0</v>
      </c>
      <c r="M382" s="7">
        <v>0</v>
      </c>
    </row>
    <row r="383" spans="1:13" outlineLevel="2" x14ac:dyDescent="0.25">
      <c r="A383" t="s">
        <v>842</v>
      </c>
      <c r="B383" t="s">
        <v>886</v>
      </c>
      <c r="C383" t="s">
        <v>887</v>
      </c>
      <c r="D383" t="s">
        <v>888</v>
      </c>
      <c r="E383" t="s">
        <v>889</v>
      </c>
      <c r="G383" s="4">
        <v>16</v>
      </c>
      <c r="H383" s="4">
        <v>2</v>
      </c>
      <c r="I383" s="4">
        <v>57</v>
      </c>
      <c r="J383" s="4">
        <v>42</v>
      </c>
      <c r="K383" s="4">
        <v>0</v>
      </c>
      <c r="L383" s="4">
        <v>10</v>
      </c>
      <c r="M383" s="4">
        <v>3970</v>
      </c>
    </row>
    <row r="384" spans="1:13" outlineLevel="2" x14ac:dyDescent="0.25">
      <c r="A384" t="s">
        <v>842</v>
      </c>
      <c r="B384" t="s">
        <v>956</v>
      </c>
      <c r="C384" t="s">
        <v>957</v>
      </c>
      <c r="D384" t="s">
        <v>848</v>
      </c>
      <c r="E384" t="s">
        <v>958</v>
      </c>
      <c r="G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</row>
    <row r="385" spans="1:13" outlineLevel="2" x14ac:dyDescent="0.25">
      <c r="A385" t="s">
        <v>842</v>
      </c>
      <c r="B385" t="s">
        <v>938</v>
      </c>
      <c r="C385" t="s">
        <v>939</v>
      </c>
      <c r="D385" t="s">
        <v>888</v>
      </c>
      <c r="E385" t="s">
        <v>940</v>
      </c>
      <c r="G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</row>
    <row r="386" spans="1:13" outlineLevel="2" x14ac:dyDescent="0.25">
      <c r="A386" t="s">
        <v>842</v>
      </c>
      <c r="B386" t="s">
        <v>924</v>
      </c>
      <c r="C386" t="s">
        <v>925</v>
      </c>
      <c r="D386" t="s">
        <v>848</v>
      </c>
      <c r="E386" t="s">
        <v>926</v>
      </c>
      <c r="G386" s="4">
        <v>7</v>
      </c>
      <c r="H386" s="4">
        <v>2</v>
      </c>
      <c r="I386" s="4">
        <v>18</v>
      </c>
      <c r="J386" s="4">
        <v>25</v>
      </c>
      <c r="K386" s="4">
        <v>0</v>
      </c>
      <c r="L386" s="4">
        <v>0</v>
      </c>
      <c r="M386" s="4">
        <v>3558</v>
      </c>
    </row>
    <row r="387" spans="1:13" outlineLevel="2" x14ac:dyDescent="0.25">
      <c r="A387" t="s">
        <v>842</v>
      </c>
      <c r="B387" t="s">
        <v>1030</v>
      </c>
      <c r="C387" t="s">
        <v>1031</v>
      </c>
      <c r="D387" t="s">
        <v>907</v>
      </c>
      <c r="E387" t="s">
        <v>1032</v>
      </c>
      <c r="G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</row>
    <row r="388" spans="1:13" outlineLevel="2" x14ac:dyDescent="0.25">
      <c r="A388" t="s">
        <v>842</v>
      </c>
      <c r="B388" t="s">
        <v>893</v>
      </c>
      <c r="C388" t="s">
        <v>894</v>
      </c>
      <c r="D388" t="s">
        <v>848</v>
      </c>
      <c r="E388" t="s">
        <v>895</v>
      </c>
      <c r="G388" s="4">
        <v>5</v>
      </c>
      <c r="H388" s="4">
        <v>1</v>
      </c>
      <c r="I388" s="4">
        <v>84</v>
      </c>
      <c r="J388" s="4">
        <v>40</v>
      </c>
      <c r="K388" s="4">
        <v>48</v>
      </c>
      <c r="L388" s="4">
        <v>0</v>
      </c>
      <c r="M388" s="4">
        <v>6596</v>
      </c>
    </row>
    <row r="389" spans="1:13" outlineLevel="2" x14ac:dyDescent="0.25">
      <c r="A389" t="s">
        <v>842</v>
      </c>
      <c r="B389" t="s">
        <v>959</v>
      </c>
      <c r="C389" t="s">
        <v>960</v>
      </c>
      <c r="D389" t="s">
        <v>848</v>
      </c>
      <c r="E389" t="s">
        <v>961</v>
      </c>
      <c r="G389" s="4">
        <v>40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</row>
    <row r="390" spans="1:13" outlineLevel="2" x14ac:dyDescent="0.25">
      <c r="A390" t="s">
        <v>842</v>
      </c>
      <c r="B390" t="s">
        <v>1014</v>
      </c>
      <c r="C390" t="s">
        <v>1015</v>
      </c>
      <c r="D390" t="s">
        <v>848</v>
      </c>
      <c r="E390" t="s">
        <v>1016</v>
      </c>
      <c r="G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</row>
    <row r="391" spans="1:13" outlineLevel="2" x14ac:dyDescent="0.25">
      <c r="A391" t="s">
        <v>842</v>
      </c>
      <c r="B391" t="s">
        <v>927</v>
      </c>
      <c r="C391" t="s">
        <v>928</v>
      </c>
      <c r="D391" t="s">
        <v>914</v>
      </c>
      <c r="E391" t="s">
        <v>915</v>
      </c>
      <c r="G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</row>
    <row r="392" spans="1:13" outlineLevel="2" x14ac:dyDescent="0.25">
      <c r="A392" t="s">
        <v>842</v>
      </c>
      <c r="B392" t="s">
        <v>1019</v>
      </c>
      <c r="C392" t="s">
        <v>1020</v>
      </c>
      <c r="D392" t="s">
        <v>848</v>
      </c>
      <c r="E392" t="s">
        <v>1009</v>
      </c>
      <c r="G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</row>
    <row r="393" spans="1:13" outlineLevel="2" x14ac:dyDescent="0.25">
      <c r="A393" t="s">
        <v>842</v>
      </c>
      <c r="B393" t="s">
        <v>1001</v>
      </c>
      <c r="C393" t="s">
        <v>1002</v>
      </c>
      <c r="D393" t="s">
        <v>848</v>
      </c>
      <c r="E393" t="s">
        <v>1003</v>
      </c>
      <c r="G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</row>
    <row r="394" spans="1:13" outlineLevel="2" x14ac:dyDescent="0.25">
      <c r="A394" t="s">
        <v>842</v>
      </c>
      <c r="B394" t="s">
        <v>947</v>
      </c>
      <c r="C394" t="s">
        <v>948</v>
      </c>
      <c r="D394" t="s">
        <v>848</v>
      </c>
      <c r="E394" t="s">
        <v>949</v>
      </c>
      <c r="G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</row>
    <row r="395" spans="1:13" outlineLevel="2" x14ac:dyDescent="0.25">
      <c r="A395" t="s">
        <v>842</v>
      </c>
      <c r="B395" t="s">
        <v>856</v>
      </c>
      <c r="C395" t="s">
        <v>857</v>
      </c>
      <c r="D395" t="s">
        <v>848</v>
      </c>
      <c r="E395" t="s">
        <v>858</v>
      </c>
      <c r="G395" s="4">
        <v>0</v>
      </c>
      <c r="H395" s="4">
        <v>2</v>
      </c>
      <c r="I395" s="4">
        <v>22</v>
      </c>
      <c r="J395" s="4">
        <v>0</v>
      </c>
      <c r="K395" s="4">
        <v>6</v>
      </c>
      <c r="L395" s="4">
        <v>0</v>
      </c>
      <c r="M395" s="4">
        <v>978</v>
      </c>
    </row>
    <row r="396" spans="1:13" outlineLevel="2" x14ac:dyDescent="0.25">
      <c r="A396" t="s">
        <v>842</v>
      </c>
      <c r="B396" t="s">
        <v>841</v>
      </c>
      <c r="C396" t="s">
        <v>843</v>
      </c>
      <c r="D396" t="s">
        <v>844</v>
      </c>
      <c r="E396" t="s">
        <v>845</v>
      </c>
      <c r="G396" s="4">
        <v>0</v>
      </c>
      <c r="H396" s="4">
        <v>2</v>
      </c>
      <c r="I396" s="4">
        <v>20</v>
      </c>
      <c r="J396" s="4">
        <v>0</v>
      </c>
      <c r="K396" s="4">
        <v>8</v>
      </c>
      <c r="L396" s="4">
        <v>0</v>
      </c>
      <c r="M396" s="4">
        <v>1609</v>
      </c>
    </row>
    <row r="397" spans="1:13" outlineLevel="2" x14ac:dyDescent="0.25">
      <c r="A397" t="s">
        <v>842</v>
      </c>
      <c r="B397" t="s">
        <v>968</v>
      </c>
      <c r="C397" t="s">
        <v>969</v>
      </c>
      <c r="D397" t="s">
        <v>922</v>
      </c>
      <c r="E397" t="s">
        <v>970</v>
      </c>
      <c r="G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</row>
    <row r="398" spans="1:13" outlineLevel="2" x14ac:dyDescent="0.25">
      <c r="A398" t="s">
        <v>842</v>
      </c>
      <c r="B398" t="s">
        <v>916</v>
      </c>
      <c r="C398" t="s">
        <v>917</v>
      </c>
      <c r="D398" t="s">
        <v>918</v>
      </c>
      <c r="E398" t="s">
        <v>919</v>
      </c>
      <c r="G398" s="4">
        <v>0</v>
      </c>
      <c r="H398" s="4">
        <v>1</v>
      </c>
      <c r="I398" s="4">
        <v>19</v>
      </c>
      <c r="J398" s="4">
        <v>0</v>
      </c>
      <c r="K398" s="4">
        <v>6</v>
      </c>
      <c r="L398" s="4">
        <v>0</v>
      </c>
      <c r="M398" s="4">
        <v>419</v>
      </c>
    </row>
    <row r="399" spans="1:13" outlineLevel="2" x14ac:dyDescent="0.25">
      <c r="A399" t="s">
        <v>842</v>
      </c>
      <c r="B399" t="s">
        <v>1010</v>
      </c>
      <c r="C399" t="s">
        <v>1011</v>
      </c>
      <c r="D399" t="s">
        <v>848</v>
      </c>
      <c r="E399" t="s">
        <v>1012</v>
      </c>
      <c r="G399" s="4">
        <v>0</v>
      </c>
      <c r="H399" s="4">
        <v>2</v>
      </c>
      <c r="I399" s="4">
        <v>35</v>
      </c>
      <c r="J399" s="4">
        <v>0</v>
      </c>
      <c r="K399" s="4">
        <v>14</v>
      </c>
      <c r="L399" s="4">
        <v>0</v>
      </c>
      <c r="M399" s="4">
        <v>2690</v>
      </c>
    </row>
    <row r="400" spans="1:13" outlineLevel="2" x14ac:dyDescent="0.25">
      <c r="A400" t="s">
        <v>842</v>
      </c>
      <c r="B400" t="s">
        <v>974</v>
      </c>
      <c r="C400" t="s">
        <v>975</v>
      </c>
      <c r="D400" t="s">
        <v>848</v>
      </c>
      <c r="E400" t="s">
        <v>976</v>
      </c>
      <c r="G400" s="4">
        <v>0</v>
      </c>
      <c r="H400" s="4">
        <v>3</v>
      </c>
      <c r="I400" s="4">
        <v>54</v>
      </c>
      <c r="J400" s="4">
        <v>10</v>
      </c>
      <c r="K400" s="4">
        <v>12</v>
      </c>
      <c r="L400" s="4">
        <v>0</v>
      </c>
      <c r="M400" s="4">
        <v>3603</v>
      </c>
    </row>
    <row r="401" spans="1:13" outlineLevel="2" x14ac:dyDescent="0.25">
      <c r="A401" t="s">
        <v>842</v>
      </c>
      <c r="B401" t="s">
        <v>850</v>
      </c>
      <c r="C401" t="s">
        <v>851</v>
      </c>
      <c r="D401" t="s">
        <v>848</v>
      </c>
      <c r="E401" t="s">
        <v>852</v>
      </c>
      <c r="G401" s="4">
        <v>0</v>
      </c>
      <c r="H401" s="4">
        <v>2</v>
      </c>
      <c r="I401" s="4">
        <v>53</v>
      </c>
      <c r="J401" s="4">
        <v>10</v>
      </c>
      <c r="K401" s="4">
        <v>0</v>
      </c>
      <c r="L401" s="4">
        <v>0</v>
      </c>
      <c r="M401" s="4">
        <v>4427</v>
      </c>
    </row>
    <row r="402" spans="1:13" outlineLevel="2" x14ac:dyDescent="0.25">
      <c r="A402" t="s">
        <v>842</v>
      </c>
      <c r="B402" t="s">
        <v>981</v>
      </c>
      <c r="C402" t="s">
        <v>982</v>
      </c>
      <c r="D402" t="s">
        <v>888</v>
      </c>
      <c r="E402" t="s">
        <v>983</v>
      </c>
      <c r="G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</row>
    <row r="403" spans="1:13" outlineLevel="2" x14ac:dyDescent="0.25">
      <c r="A403" t="s">
        <v>842</v>
      </c>
      <c r="B403" t="s">
        <v>1004</v>
      </c>
      <c r="C403" t="s">
        <v>1005</v>
      </c>
      <c r="D403" t="s">
        <v>914</v>
      </c>
      <c r="E403" t="s">
        <v>1006</v>
      </c>
      <c r="G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</row>
    <row r="404" spans="1:13" outlineLevel="2" x14ac:dyDescent="0.25">
      <c r="A404" t="s">
        <v>842</v>
      </c>
      <c r="B404" t="s">
        <v>998</v>
      </c>
      <c r="C404" t="s">
        <v>999</v>
      </c>
      <c r="D404" t="s">
        <v>914</v>
      </c>
      <c r="E404" t="s">
        <v>1000</v>
      </c>
      <c r="G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</row>
    <row r="405" spans="1:13" outlineLevel="2" x14ac:dyDescent="0.25">
      <c r="A405" t="s">
        <v>842</v>
      </c>
      <c r="B405" t="s">
        <v>883</v>
      </c>
      <c r="C405" t="s">
        <v>884</v>
      </c>
      <c r="D405" t="s">
        <v>881</v>
      </c>
      <c r="E405" t="s">
        <v>885</v>
      </c>
      <c r="G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</row>
    <row r="406" spans="1:13" outlineLevel="2" x14ac:dyDescent="0.25">
      <c r="A406" t="s">
        <v>842</v>
      </c>
      <c r="B406" t="s">
        <v>971</v>
      </c>
      <c r="C406" t="s">
        <v>972</v>
      </c>
      <c r="D406" t="s">
        <v>888</v>
      </c>
      <c r="E406" t="s">
        <v>973</v>
      </c>
      <c r="G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</row>
    <row r="407" spans="1:13" outlineLevel="2" x14ac:dyDescent="0.25">
      <c r="A407" t="s">
        <v>842</v>
      </c>
      <c r="B407" t="s">
        <v>932</v>
      </c>
      <c r="C407" t="s">
        <v>933</v>
      </c>
      <c r="D407" t="s">
        <v>848</v>
      </c>
      <c r="E407" t="s">
        <v>934</v>
      </c>
      <c r="G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</row>
    <row r="408" spans="1:13" outlineLevel="2" x14ac:dyDescent="0.25">
      <c r="A408" t="s">
        <v>842</v>
      </c>
      <c r="B408" t="s">
        <v>941</v>
      </c>
      <c r="C408" t="s">
        <v>942</v>
      </c>
      <c r="D408" t="s">
        <v>848</v>
      </c>
      <c r="E408" t="s">
        <v>943</v>
      </c>
      <c r="G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</row>
    <row r="409" spans="1:13" outlineLevel="2" x14ac:dyDescent="0.25">
      <c r="A409" t="s">
        <v>842</v>
      </c>
      <c r="B409" t="s">
        <v>965</v>
      </c>
      <c r="C409" t="s">
        <v>966</v>
      </c>
      <c r="D409" t="s">
        <v>907</v>
      </c>
      <c r="E409" t="s">
        <v>967</v>
      </c>
      <c r="G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</row>
    <row r="410" spans="1:13" outlineLevel="2" x14ac:dyDescent="0.25">
      <c r="A410" t="s">
        <v>842</v>
      </c>
      <c r="B410" t="s">
        <v>935</v>
      </c>
      <c r="C410" t="s">
        <v>936</v>
      </c>
      <c r="D410" t="s">
        <v>888</v>
      </c>
      <c r="E410" t="s">
        <v>937</v>
      </c>
      <c r="G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</row>
    <row r="411" spans="1:13" outlineLevel="2" x14ac:dyDescent="0.25">
      <c r="A411" t="s">
        <v>842</v>
      </c>
      <c r="B411" t="s">
        <v>1017</v>
      </c>
      <c r="C411" t="s">
        <v>1018</v>
      </c>
      <c r="D411" t="s">
        <v>914</v>
      </c>
      <c r="E411" t="s">
        <v>915</v>
      </c>
      <c r="G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</row>
    <row r="412" spans="1:13" outlineLevel="2" x14ac:dyDescent="0.25">
      <c r="A412" t="s">
        <v>842</v>
      </c>
      <c r="B412" t="s">
        <v>890</v>
      </c>
      <c r="C412" t="s">
        <v>891</v>
      </c>
      <c r="D412" t="s">
        <v>848</v>
      </c>
      <c r="E412" t="s">
        <v>892</v>
      </c>
      <c r="G412" s="4">
        <v>0</v>
      </c>
      <c r="H412" s="4">
        <v>2</v>
      </c>
      <c r="I412" s="4">
        <v>31</v>
      </c>
      <c r="J412" s="4">
        <v>0</v>
      </c>
      <c r="K412" s="4">
        <v>8</v>
      </c>
      <c r="L412" s="4">
        <v>0</v>
      </c>
      <c r="M412" s="4">
        <v>2031</v>
      </c>
    </row>
    <row r="413" spans="1:13" outlineLevel="2" x14ac:dyDescent="0.25">
      <c r="A413" t="s">
        <v>842</v>
      </c>
      <c r="B413" t="s">
        <v>846</v>
      </c>
      <c r="C413" t="s">
        <v>847</v>
      </c>
      <c r="D413" t="s">
        <v>848</v>
      </c>
      <c r="E413" t="s">
        <v>849</v>
      </c>
      <c r="G413" s="4">
        <v>80</v>
      </c>
      <c r="H413" s="4">
        <v>3</v>
      </c>
      <c r="I413" s="4">
        <v>76</v>
      </c>
      <c r="J413" s="4">
        <v>89</v>
      </c>
      <c r="K413" s="4">
        <v>29</v>
      </c>
      <c r="L413" s="4">
        <v>30</v>
      </c>
      <c r="M413" s="4">
        <v>3913</v>
      </c>
    </row>
    <row r="414" spans="1:13" outlineLevel="2" x14ac:dyDescent="0.25">
      <c r="A414" t="s">
        <v>842</v>
      </c>
      <c r="B414" t="s">
        <v>920</v>
      </c>
      <c r="C414" t="s">
        <v>921</v>
      </c>
      <c r="D414" t="s">
        <v>922</v>
      </c>
      <c r="E414" t="s">
        <v>923</v>
      </c>
      <c r="G414" s="4">
        <v>3</v>
      </c>
      <c r="H414" s="4">
        <v>2</v>
      </c>
      <c r="I414" s="4">
        <v>43</v>
      </c>
      <c r="J414" s="4">
        <v>0</v>
      </c>
      <c r="K414" s="4">
        <v>15</v>
      </c>
      <c r="L414" s="4">
        <v>0</v>
      </c>
      <c r="M414" s="4">
        <v>2307</v>
      </c>
    </row>
    <row r="415" spans="1:13" outlineLevel="2" x14ac:dyDescent="0.25">
      <c r="A415" t="s">
        <v>842</v>
      </c>
      <c r="B415" t="s">
        <v>859</v>
      </c>
      <c r="C415" t="s">
        <v>860</v>
      </c>
      <c r="D415" t="s">
        <v>848</v>
      </c>
      <c r="E415" t="s">
        <v>861</v>
      </c>
      <c r="G415" s="4">
        <v>18</v>
      </c>
      <c r="H415" s="4">
        <v>2</v>
      </c>
      <c r="I415" s="4">
        <v>54</v>
      </c>
      <c r="J415" s="4">
        <v>24</v>
      </c>
      <c r="K415" s="4">
        <v>0</v>
      </c>
      <c r="L415" s="4">
        <v>0</v>
      </c>
      <c r="M415" s="4">
        <v>3913</v>
      </c>
    </row>
    <row r="416" spans="1:13" outlineLevel="2" x14ac:dyDescent="0.25">
      <c r="A416" t="s">
        <v>842</v>
      </c>
      <c r="B416" t="s">
        <v>912</v>
      </c>
      <c r="C416" t="s">
        <v>913</v>
      </c>
      <c r="D416" t="s">
        <v>914</v>
      </c>
      <c r="E416" t="s">
        <v>915</v>
      </c>
      <c r="G416" s="4">
        <v>0</v>
      </c>
      <c r="H416" s="4">
        <v>2</v>
      </c>
      <c r="I416" s="4">
        <v>29</v>
      </c>
      <c r="J416" s="4">
        <v>6</v>
      </c>
      <c r="K416" s="4" t="s">
        <v>2025</v>
      </c>
      <c r="L416" s="4">
        <v>0</v>
      </c>
      <c r="M416" s="4">
        <v>1446</v>
      </c>
    </row>
    <row r="417" spans="1:13" outlineLevel="2" x14ac:dyDescent="0.25">
      <c r="A417" t="s">
        <v>842</v>
      </c>
      <c r="B417" t="s">
        <v>984</v>
      </c>
      <c r="C417" t="s">
        <v>985</v>
      </c>
      <c r="D417" t="s">
        <v>922</v>
      </c>
      <c r="E417" t="s">
        <v>986</v>
      </c>
      <c r="G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</row>
    <row r="418" spans="1:13" outlineLevel="2" x14ac:dyDescent="0.25">
      <c r="A418" t="s">
        <v>842</v>
      </c>
      <c r="B418" t="s">
        <v>896</v>
      </c>
      <c r="C418" t="s">
        <v>897</v>
      </c>
      <c r="D418" t="s">
        <v>848</v>
      </c>
      <c r="E418" t="s">
        <v>898</v>
      </c>
      <c r="G418" s="4">
        <v>0</v>
      </c>
      <c r="H418" s="4">
        <v>2</v>
      </c>
      <c r="I418" s="4">
        <v>35</v>
      </c>
      <c r="J418" s="4">
        <v>17</v>
      </c>
      <c r="K418" s="4">
        <v>0</v>
      </c>
      <c r="L418" s="4">
        <v>0</v>
      </c>
      <c r="M418" s="4">
        <v>1302</v>
      </c>
    </row>
    <row r="419" spans="1:13" outlineLevel="2" x14ac:dyDescent="0.25">
      <c r="A419" t="s">
        <v>842</v>
      </c>
      <c r="B419" t="s">
        <v>909</v>
      </c>
      <c r="C419" t="s">
        <v>910</v>
      </c>
      <c r="D419" t="s">
        <v>848</v>
      </c>
      <c r="E419" t="s">
        <v>911</v>
      </c>
      <c r="G419" s="4">
        <v>4</v>
      </c>
      <c r="H419" s="4">
        <v>2</v>
      </c>
      <c r="I419" s="4">
        <v>49</v>
      </c>
      <c r="J419" s="4">
        <v>14</v>
      </c>
      <c r="K419" s="4">
        <v>26</v>
      </c>
      <c r="L419" s="4">
        <v>0</v>
      </c>
      <c r="M419" s="4">
        <v>3318</v>
      </c>
    </row>
    <row r="420" spans="1:13" outlineLevel="2" x14ac:dyDescent="0.25">
      <c r="A420" t="s">
        <v>842</v>
      </c>
      <c r="B420" t="s">
        <v>978</v>
      </c>
      <c r="C420" t="s">
        <v>979</v>
      </c>
      <c r="D420" t="s">
        <v>977</v>
      </c>
      <c r="E420" t="s">
        <v>980</v>
      </c>
      <c r="G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</row>
    <row r="421" spans="1:13" outlineLevel="2" x14ac:dyDescent="0.25">
      <c r="A421" t="s">
        <v>842</v>
      </c>
      <c r="B421" t="s">
        <v>1024</v>
      </c>
      <c r="C421" t="s">
        <v>1025</v>
      </c>
      <c r="D421" t="s">
        <v>848</v>
      </c>
      <c r="E421" t="s">
        <v>1026</v>
      </c>
      <c r="G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</row>
    <row r="422" spans="1:13" outlineLevel="2" x14ac:dyDescent="0.25">
      <c r="A422" t="s">
        <v>842</v>
      </c>
      <c r="B422" t="s">
        <v>991</v>
      </c>
      <c r="C422" t="s">
        <v>992</v>
      </c>
      <c r="D422" t="s">
        <v>993</v>
      </c>
      <c r="E422" t="s">
        <v>994</v>
      </c>
      <c r="G422" s="4">
        <v>4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</row>
    <row r="423" spans="1:13" outlineLevel="2" x14ac:dyDescent="0.25">
      <c r="A423" t="s">
        <v>842</v>
      </c>
      <c r="B423" t="s">
        <v>1038</v>
      </c>
      <c r="C423" t="s">
        <v>1039</v>
      </c>
      <c r="D423" t="s">
        <v>888</v>
      </c>
      <c r="E423" t="s">
        <v>1040</v>
      </c>
      <c r="G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</row>
    <row r="424" spans="1:13" outlineLevel="2" x14ac:dyDescent="0.25">
      <c r="A424" t="s">
        <v>842</v>
      </c>
      <c r="B424" t="s">
        <v>899</v>
      </c>
      <c r="C424" t="s">
        <v>900</v>
      </c>
      <c r="D424" t="s">
        <v>848</v>
      </c>
      <c r="E424" t="s">
        <v>901</v>
      </c>
      <c r="G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</row>
    <row r="425" spans="1:13" outlineLevel="2" x14ac:dyDescent="0.25">
      <c r="A425" t="s">
        <v>842</v>
      </c>
      <c r="B425" t="s">
        <v>950</v>
      </c>
      <c r="C425" t="s">
        <v>951</v>
      </c>
      <c r="D425" t="s">
        <v>848</v>
      </c>
      <c r="E425" t="s">
        <v>952</v>
      </c>
      <c r="G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</row>
    <row r="426" spans="1:13" outlineLevel="2" x14ac:dyDescent="0.25">
      <c r="A426" t="s">
        <v>842</v>
      </c>
      <c r="B426" t="s">
        <v>944</v>
      </c>
      <c r="C426" t="s">
        <v>945</v>
      </c>
      <c r="D426" t="s">
        <v>848</v>
      </c>
      <c r="E426" t="s">
        <v>946</v>
      </c>
      <c r="G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</row>
    <row r="427" spans="1:13" outlineLevel="2" x14ac:dyDescent="0.25">
      <c r="A427" t="s">
        <v>842</v>
      </c>
      <c r="B427" t="s">
        <v>867</v>
      </c>
      <c r="C427" t="s">
        <v>868</v>
      </c>
      <c r="D427" t="s">
        <v>848</v>
      </c>
      <c r="E427" t="s">
        <v>869</v>
      </c>
      <c r="G427" s="4">
        <v>40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</row>
    <row r="428" spans="1:13" outlineLevel="2" x14ac:dyDescent="0.25">
      <c r="A428" t="s">
        <v>842</v>
      </c>
      <c r="B428" t="s">
        <v>862</v>
      </c>
      <c r="C428" t="s">
        <v>863</v>
      </c>
      <c r="D428" t="s">
        <v>848</v>
      </c>
      <c r="E428" t="s">
        <v>2029</v>
      </c>
      <c r="G428" s="4">
        <v>0</v>
      </c>
      <c r="H428" s="4">
        <v>3</v>
      </c>
      <c r="I428" s="4">
        <v>48</v>
      </c>
      <c r="J428" s="4">
        <v>33</v>
      </c>
      <c r="K428" s="4">
        <v>0</v>
      </c>
      <c r="L428" s="4">
        <v>0</v>
      </c>
      <c r="M428" s="4">
        <v>4451</v>
      </c>
    </row>
    <row r="429" spans="1:13" outlineLevel="2" x14ac:dyDescent="0.25">
      <c r="A429" t="s">
        <v>842</v>
      </c>
      <c r="B429" t="s">
        <v>1007</v>
      </c>
      <c r="C429" t="s">
        <v>1008</v>
      </c>
      <c r="D429" t="s">
        <v>848</v>
      </c>
      <c r="E429" t="s">
        <v>1009</v>
      </c>
      <c r="G429" s="4">
        <v>0</v>
      </c>
      <c r="H429" s="4">
        <v>2</v>
      </c>
      <c r="I429" s="4">
        <v>14</v>
      </c>
      <c r="J429" s="4">
        <v>4</v>
      </c>
      <c r="K429" s="4">
        <v>0</v>
      </c>
      <c r="L429" s="4">
        <v>0</v>
      </c>
      <c r="M429" s="4">
        <v>1136</v>
      </c>
    </row>
    <row r="430" spans="1:13" outlineLevel="2" x14ac:dyDescent="0.25">
      <c r="A430" t="s">
        <v>842</v>
      </c>
      <c r="B430" t="s">
        <v>995</v>
      </c>
      <c r="C430" t="s">
        <v>996</v>
      </c>
      <c r="D430" t="s">
        <v>881</v>
      </c>
      <c r="E430" t="s">
        <v>997</v>
      </c>
      <c r="G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</row>
    <row r="431" spans="1:13" outlineLevel="2" x14ac:dyDescent="0.25">
      <c r="A431" t="s">
        <v>842</v>
      </c>
      <c r="B431" t="s">
        <v>962</v>
      </c>
      <c r="C431" t="s">
        <v>963</v>
      </c>
      <c r="D431" t="s">
        <v>881</v>
      </c>
      <c r="E431" t="s">
        <v>964</v>
      </c>
      <c r="G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</row>
    <row r="432" spans="1:13" outlineLevel="2" x14ac:dyDescent="0.25">
      <c r="A432" t="s">
        <v>842</v>
      </c>
      <c r="B432" t="s">
        <v>870</v>
      </c>
      <c r="C432" t="s">
        <v>871</v>
      </c>
      <c r="D432" t="s">
        <v>848</v>
      </c>
      <c r="E432" t="s">
        <v>872</v>
      </c>
      <c r="G432" s="4">
        <v>295</v>
      </c>
      <c r="H432" s="4">
        <v>3</v>
      </c>
      <c r="I432" s="4">
        <v>73</v>
      </c>
      <c r="J432" s="4">
        <v>118</v>
      </c>
      <c r="K432" s="4">
        <v>55</v>
      </c>
      <c r="L432" s="4">
        <v>51</v>
      </c>
      <c r="M432" s="4">
        <v>6001</v>
      </c>
    </row>
    <row r="433" spans="1:13" outlineLevel="2" x14ac:dyDescent="0.25">
      <c r="A433" t="s">
        <v>842</v>
      </c>
      <c r="B433" t="s">
        <v>953</v>
      </c>
      <c r="C433" t="s">
        <v>954</v>
      </c>
      <c r="D433" t="s">
        <v>848</v>
      </c>
      <c r="E433" t="s">
        <v>955</v>
      </c>
      <c r="G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</row>
    <row r="434" spans="1:13" outlineLevel="2" x14ac:dyDescent="0.25">
      <c r="A434" t="s">
        <v>842</v>
      </c>
      <c r="B434" t="s">
        <v>902</v>
      </c>
      <c r="C434" t="s">
        <v>903</v>
      </c>
      <c r="D434" t="s">
        <v>848</v>
      </c>
      <c r="E434" t="s">
        <v>904</v>
      </c>
      <c r="G434" s="4">
        <v>18</v>
      </c>
      <c r="H434" s="4">
        <v>3</v>
      </c>
      <c r="I434" s="4">
        <v>150</v>
      </c>
      <c r="J434" s="4">
        <v>42</v>
      </c>
      <c r="K434" s="4">
        <v>82</v>
      </c>
      <c r="L434" s="4">
        <v>14</v>
      </c>
      <c r="M434" s="4">
        <v>11321</v>
      </c>
    </row>
    <row r="435" spans="1:13" outlineLevel="2" x14ac:dyDescent="0.25">
      <c r="A435" t="s">
        <v>842</v>
      </c>
      <c r="B435" t="s">
        <v>873</v>
      </c>
      <c r="C435" t="s">
        <v>874</v>
      </c>
      <c r="D435" t="s">
        <v>848</v>
      </c>
      <c r="E435" t="s">
        <v>875</v>
      </c>
      <c r="G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</row>
    <row r="436" spans="1:13" outlineLevel="2" x14ac:dyDescent="0.25">
      <c r="A436" t="s">
        <v>842</v>
      </c>
      <c r="B436" t="s">
        <v>905</v>
      </c>
      <c r="C436" t="s">
        <v>906</v>
      </c>
      <c r="D436" t="s">
        <v>907</v>
      </c>
      <c r="E436" t="s">
        <v>908</v>
      </c>
      <c r="G436" s="4">
        <v>0</v>
      </c>
      <c r="H436" s="4">
        <v>2</v>
      </c>
      <c r="I436" s="4">
        <v>8</v>
      </c>
      <c r="J436" s="4">
        <v>4</v>
      </c>
      <c r="K436" s="4">
        <v>0</v>
      </c>
      <c r="L436" s="4">
        <v>0</v>
      </c>
      <c r="M436" s="4">
        <v>1107</v>
      </c>
    </row>
    <row r="437" spans="1:13" outlineLevel="2" x14ac:dyDescent="0.25">
      <c r="A437" t="s">
        <v>842</v>
      </c>
      <c r="B437" s="2" t="s">
        <v>929</v>
      </c>
      <c r="C437" s="2" t="s">
        <v>930</v>
      </c>
      <c r="D437" s="2" t="s">
        <v>848</v>
      </c>
      <c r="E437" s="2" t="s">
        <v>931</v>
      </c>
      <c r="F437" s="2"/>
      <c r="G437" s="7">
        <v>0</v>
      </c>
      <c r="H437" s="7"/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outlineLevel="2" x14ac:dyDescent="0.25">
      <c r="A438" t="s">
        <v>842</v>
      </c>
      <c r="B438" t="s">
        <v>1041</v>
      </c>
      <c r="C438" t="s">
        <v>1042</v>
      </c>
      <c r="D438" t="s">
        <v>848</v>
      </c>
      <c r="E438" t="s">
        <v>1043</v>
      </c>
      <c r="G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</row>
    <row r="439" spans="1:13" outlineLevel="2" x14ac:dyDescent="0.25">
      <c r="A439" t="s">
        <v>842</v>
      </c>
      <c r="B439" t="s">
        <v>853</v>
      </c>
      <c r="C439" t="s">
        <v>854</v>
      </c>
      <c r="D439" t="s">
        <v>848</v>
      </c>
      <c r="E439" t="s">
        <v>855</v>
      </c>
      <c r="G439" s="4">
        <v>26</v>
      </c>
      <c r="I439" s="4">
        <v>0</v>
      </c>
      <c r="J439" s="4">
        <v>0</v>
      </c>
      <c r="K439" s="4">
        <v>0</v>
      </c>
      <c r="L439" s="4">
        <v>9</v>
      </c>
      <c r="M439" s="4">
        <v>0</v>
      </c>
    </row>
    <row r="440" spans="1:13" outlineLevel="2" x14ac:dyDescent="0.25">
      <c r="A440" t="s">
        <v>842</v>
      </c>
      <c r="B440" t="s">
        <v>1013</v>
      </c>
      <c r="C440" t="s">
        <v>957</v>
      </c>
      <c r="D440" t="s">
        <v>848</v>
      </c>
      <c r="E440" t="s">
        <v>958</v>
      </c>
      <c r="G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</row>
    <row r="441" spans="1:13" outlineLevel="2" x14ac:dyDescent="0.25">
      <c r="A441" t="s">
        <v>842</v>
      </c>
      <c r="B441" t="s">
        <v>876</v>
      </c>
      <c r="C441" t="s">
        <v>877</v>
      </c>
      <c r="D441" t="s">
        <v>848</v>
      </c>
      <c r="E441" t="s">
        <v>878</v>
      </c>
      <c r="G441" s="4">
        <v>0</v>
      </c>
      <c r="H441" s="4">
        <v>2</v>
      </c>
      <c r="I441" s="4">
        <v>39</v>
      </c>
      <c r="J441" s="4">
        <v>0</v>
      </c>
      <c r="K441" s="4">
        <v>8</v>
      </c>
      <c r="L441" s="4">
        <v>0</v>
      </c>
      <c r="M441" s="4">
        <v>2981</v>
      </c>
    </row>
    <row r="442" spans="1:13" outlineLevel="2" x14ac:dyDescent="0.25">
      <c r="A442" t="s">
        <v>842</v>
      </c>
      <c r="B442" t="s">
        <v>1027</v>
      </c>
      <c r="C442" t="s">
        <v>1028</v>
      </c>
      <c r="D442" t="s">
        <v>848</v>
      </c>
      <c r="E442" t="s">
        <v>1029</v>
      </c>
      <c r="G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</row>
    <row r="443" spans="1:13" outlineLevel="1" x14ac:dyDescent="0.25">
      <c r="A443" s="5" t="s">
        <v>2131</v>
      </c>
      <c r="F443" s="5" t="s">
        <v>2242</v>
      </c>
      <c r="G443" s="8">
        <v>556</v>
      </c>
      <c r="H443" s="8"/>
      <c r="I443" s="8">
        <v>1077</v>
      </c>
      <c r="J443" s="8">
        <v>492</v>
      </c>
      <c r="K443" s="8" t="s">
        <v>2251</v>
      </c>
      <c r="L443" s="8">
        <v>114</v>
      </c>
      <c r="M443" s="8">
        <v>77249</v>
      </c>
    </row>
    <row r="444" spans="1:13" outlineLevel="1" x14ac:dyDescent="0.25">
      <c r="A444" s="5"/>
      <c r="B444" s="10" t="str">
        <f>CONCATENATE("COUNTY-",A445)</f>
        <v>COUNTY-HARRISON</v>
      </c>
      <c r="F444" s="5"/>
      <c r="G444" s="8"/>
      <c r="H444" s="8"/>
      <c r="I444" s="8"/>
      <c r="J444" s="8"/>
      <c r="K444" s="8"/>
      <c r="L444" s="8"/>
      <c r="M444" s="8"/>
    </row>
    <row r="445" spans="1:13" outlineLevel="2" x14ac:dyDescent="0.25">
      <c r="A445" t="s">
        <v>1045</v>
      </c>
      <c r="B445" t="s">
        <v>1044</v>
      </c>
      <c r="C445" t="s">
        <v>1046</v>
      </c>
      <c r="D445" t="s">
        <v>1047</v>
      </c>
      <c r="E445" t="s">
        <v>1048</v>
      </c>
      <c r="G445" s="4">
        <v>7</v>
      </c>
      <c r="I445" s="4">
        <v>0</v>
      </c>
      <c r="J445" s="4">
        <v>0</v>
      </c>
      <c r="K445" s="4">
        <v>0</v>
      </c>
      <c r="L445" s="4">
        <v>0</v>
      </c>
      <c r="M445" s="4">
        <v>520</v>
      </c>
    </row>
    <row r="446" spans="1:13" outlineLevel="1" x14ac:dyDescent="0.25">
      <c r="A446" s="5" t="s">
        <v>2132</v>
      </c>
      <c r="F446" s="5" t="s">
        <v>2242</v>
      </c>
      <c r="G446" s="8">
        <v>7</v>
      </c>
      <c r="H446" s="8"/>
      <c r="I446" s="8">
        <v>0</v>
      </c>
      <c r="J446" s="8">
        <v>0</v>
      </c>
      <c r="K446" s="8">
        <v>0</v>
      </c>
      <c r="L446" s="8">
        <v>0</v>
      </c>
      <c r="M446" s="8">
        <v>520</v>
      </c>
    </row>
    <row r="447" spans="1:13" outlineLevel="1" x14ac:dyDescent="0.25">
      <c r="A447" s="5"/>
      <c r="B447" s="10" t="str">
        <f>CONCATENATE("COUNTY-",A448)</f>
        <v>COUNTY-HARTLEY</v>
      </c>
      <c r="F447" s="5"/>
      <c r="G447" s="8"/>
      <c r="H447" s="8"/>
      <c r="I447" s="8"/>
      <c r="J447" s="8"/>
      <c r="K447" s="8"/>
      <c r="L447" s="8"/>
      <c r="M447" s="8"/>
    </row>
    <row r="448" spans="1:13" outlineLevel="2" x14ac:dyDescent="0.25">
      <c r="A448" t="s">
        <v>1050</v>
      </c>
      <c r="B448" t="s">
        <v>1049</v>
      </c>
      <c r="C448" t="s">
        <v>1051</v>
      </c>
      <c r="D448" t="s">
        <v>1052</v>
      </c>
      <c r="E448" t="s">
        <v>1053</v>
      </c>
      <c r="G448" s="4">
        <v>0</v>
      </c>
      <c r="H448" s="4">
        <v>1</v>
      </c>
      <c r="I448" s="4">
        <v>2</v>
      </c>
      <c r="J448" s="4">
        <v>0</v>
      </c>
      <c r="K448" s="4">
        <v>0</v>
      </c>
      <c r="L448" s="4">
        <v>0</v>
      </c>
      <c r="M448" s="4">
        <v>120</v>
      </c>
    </row>
    <row r="449" spans="1:13" outlineLevel="1" x14ac:dyDescent="0.25">
      <c r="A449" s="5" t="s">
        <v>2133</v>
      </c>
      <c r="F449" s="5" t="s">
        <v>2242</v>
      </c>
      <c r="G449" s="8">
        <v>0</v>
      </c>
      <c r="H449" s="8"/>
      <c r="I449" s="8">
        <v>2</v>
      </c>
      <c r="J449" s="8">
        <v>0</v>
      </c>
      <c r="K449" s="8">
        <v>0</v>
      </c>
      <c r="L449" s="8">
        <v>0</v>
      </c>
      <c r="M449" s="8">
        <v>120</v>
      </c>
    </row>
    <row r="450" spans="1:13" outlineLevel="1" x14ac:dyDescent="0.25">
      <c r="A450" s="5"/>
      <c r="B450" s="10" t="str">
        <f>CONCATENATE("COUNTY-",A451)</f>
        <v>COUNTY-HASKELL</v>
      </c>
      <c r="F450" s="5"/>
      <c r="G450" s="8"/>
      <c r="H450" s="8"/>
      <c r="I450" s="8"/>
      <c r="J450" s="8"/>
      <c r="K450" s="8"/>
      <c r="L450" s="8"/>
      <c r="M450" s="8"/>
    </row>
    <row r="451" spans="1:13" outlineLevel="2" x14ac:dyDescent="0.25">
      <c r="A451" t="s">
        <v>1055</v>
      </c>
      <c r="B451" t="s">
        <v>1054</v>
      </c>
      <c r="C451" t="s">
        <v>1056</v>
      </c>
      <c r="D451" t="s">
        <v>1057</v>
      </c>
      <c r="E451" t="s">
        <v>1058</v>
      </c>
      <c r="G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</row>
    <row r="452" spans="1:13" outlineLevel="1" x14ac:dyDescent="0.25">
      <c r="A452" s="5" t="s">
        <v>2134</v>
      </c>
      <c r="F452" s="5" t="s">
        <v>2242</v>
      </c>
      <c r="G452" s="8">
        <v>0</v>
      </c>
      <c r="H452" s="8"/>
      <c r="I452" s="8">
        <v>0</v>
      </c>
      <c r="J452" s="8">
        <v>0</v>
      </c>
      <c r="K452" s="8">
        <v>0</v>
      </c>
      <c r="L452" s="8">
        <v>0</v>
      </c>
      <c r="M452" s="8">
        <v>0</v>
      </c>
    </row>
    <row r="453" spans="1:13" outlineLevel="1" x14ac:dyDescent="0.25">
      <c r="A453" s="5"/>
      <c r="B453" s="10" t="str">
        <f>CONCATENATE("COUNTY-",A454)</f>
        <v>COUNTY-HAYS</v>
      </c>
      <c r="F453" s="5"/>
      <c r="G453" s="8"/>
      <c r="H453" s="8"/>
      <c r="I453" s="8"/>
      <c r="J453" s="8"/>
      <c r="K453" s="8"/>
      <c r="L453" s="8"/>
      <c r="M453" s="8"/>
    </row>
    <row r="454" spans="1:13" outlineLevel="2" x14ac:dyDescent="0.25">
      <c r="A454" t="s">
        <v>1060</v>
      </c>
      <c r="B454" t="s">
        <v>1059</v>
      </c>
      <c r="C454" t="s">
        <v>1061</v>
      </c>
      <c r="D454" t="s">
        <v>1062</v>
      </c>
      <c r="E454" t="s">
        <v>1063</v>
      </c>
      <c r="G454" s="4">
        <v>0</v>
      </c>
      <c r="H454" s="4">
        <v>1</v>
      </c>
      <c r="I454" s="4">
        <v>20</v>
      </c>
      <c r="J454" s="4">
        <v>9</v>
      </c>
      <c r="K454" s="4">
        <v>0</v>
      </c>
      <c r="L454" s="4">
        <v>0</v>
      </c>
      <c r="M454" s="4">
        <v>761</v>
      </c>
    </row>
    <row r="455" spans="1:13" outlineLevel="2" x14ac:dyDescent="0.25">
      <c r="A455" t="s">
        <v>1060</v>
      </c>
      <c r="B455" t="s">
        <v>1064</v>
      </c>
      <c r="C455" t="s">
        <v>1065</v>
      </c>
      <c r="D455" t="s">
        <v>1066</v>
      </c>
      <c r="E455" t="s">
        <v>1067</v>
      </c>
      <c r="G455" s="4">
        <v>0</v>
      </c>
      <c r="H455" s="4">
        <v>2</v>
      </c>
      <c r="I455" s="4">
        <v>12</v>
      </c>
      <c r="J455" s="4">
        <v>4</v>
      </c>
      <c r="K455" s="4">
        <v>0</v>
      </c>
      <c r="L455" s="4">
        <v>0</v>
      </c>
      <c r="M455" s="4">
        <v>1052</v>
      </c>
    </row>
    <row r="456" spans="1:13" outlineLevel="2" x14ac:dyDescent="0.25">
      <c r="A456" t="s">
        <v>1060</v>
      </c>
      <c r="B456" t="s">
        <v>1068</v>
      </c>
      <c r="C456" t="s">
        <v>1069</v>
      </c>
      <c r="D456" t="s">
        <v>1066</v>
      </c>
      <c r="E456" t="s">
        <v>1067</v>
      </c>
      <c r="G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</row>
    <row r="457" spans="1:13" outlineLevel="1" x14ac:dyDescent="0.25">
      <c r="A457" s="5" t="s">
        <v>2135</v>
      </c>
      <c r="F457" s="5" t="s">
        <v>2242</v>
      </c>
      <c r="G457" s="8">
        <v>0</v>
      </c>
      <c r="H457" s="8"/>
      <c r="I457" s="8">
        <v>32</v>
      </c>
      <c r="J457" s="8">
        <v>13</v>
      </c>
      <c r="K457" s="8">
        <v>0</v>
      </c>
      <c r="L457" s="8">
        <v>0</v>
      </c>
      <c r="M457" s="8">
        <v>1813</v>
      </c>
    </row>
    <row r="458" spans="1:13" outlineLevel="1" x14ac:dyDescent="0.25">
      <c r="A458" s="5"/>
      <c r="B458" s="10" t="str">
        <f>CONCATENATE("COUNTY-",A459)</f>
        <v>COUNTY-HEMPHILL</v>
      </c>
      <c r="F458" s="5"/>
      <c r="G458" s="8"/>
      <c r="H458" s="8"/>
      <c r="I458" s="8"/>
      <c r="J458" s="8"/>
      <c r="K458" s="8"/>
      <c r="L458" s="8"/>
      <c r="M458" s="8"/>
    </row>
    <row r="459" spans="1:13" outlineLevel="2" x14ac:dyDescent="0.25">
      <c r="A459" t="s">
        <v>1071</v>
      </c>
      <c r="B459" t="s">
        <v>1070</v>
      </c>
      <c r="C459" t="s">
        <v>1072</v>
      </c>
      <c r="D459" t="s">
        <v>1073</v>
      </c>
      <c r="E459" t="s">
        <v>1074</v>
      </c>
      <c r="G459" s="4">
        <v>2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</row>
    <row r="460" spans="1:13" outlineLevel="1" x14ac:dyDescent="0.25">
      <c r="A460" s="5" t="s">
        <v>2136</v>
      </c>
      <c r="F460" s="5" t="s">
        <v>2242</v>
      </c>
      <c r="G460" s="8">
        <v>2</v>
      </c>
      <c r="H460" s="8"/>
      <c r="I460" s="8">
        <v>0</v>
      </c>
      <c r="J460" s="8">
        <v>0</v>
      </c>
      <c r="K460" s="8">
        <v>0</v>
      </c>
      <c r="L460" s="8">
        <v>0</v>
      </c>
      <c r="M460" s="8">
        <v>0</v>
      </c>
    </row>
    <row r="461" spans="1:13" outlineLevel="1" x14ac:dyDescent="0.25">
      <c r="A461" s="5"/>
      <c r="B461" s="10" t="str">
        <f>CONCATENATE("COUNTY-",A462)</f>
        <v>COUNTY-HENDERSON</v>
      </c>
      <c r="F461" s="5"/>
      <c r="G461" s="8"/>
      <c r="H461" s="8"/>
      <c r="I461" s="8"/>
      <c r="J461" s="8"/>
      <c r="K461" s="8"/>
      <c r="L461" s="8"/>
      <c r="M461" s="8"/>
    </row>
    <row r="462" spans="1:13" outlineLevel="2" x14ac:dyDescent="0.25">
      <c r="A462" t="s">
        <v>1076</v>
      </c>
      <c r="B462" t="s">
        <v>1075</v>
      </c>
      <c r="C462" t="s">
        <v>1077</v>
      </c>
      <c r="D462" t="s">
        <v>1078</v>
      </c>
      <c r="E462" t="s">
        <v>1079</v>
      </c>
      <c r="G462" s="4" t="s">
        <v>2025</v>
      </c>
      <c r="H462" s="4">
        <v>1</v>
      </c>
      <c r="I462" s="4">
        <v>17</v>
      </c>
      <c r="J462" s="4">
        <v>0</v>
      </c>
      <c r="K462" s="4">
        <v>0</v>
      </c>
      <c r="L462" s="4">
        <v>0</v>
      </c>
      <c r="M462" s="4">
        <v>941</v>
      </c>
    </row>
    <row r="463" spans="1:13" outlineLevel="1" x14ac:dyDescent="0.25">
      <c r="A463" s="5" t="s">
        <v>2137</v>
      </c>
      <c r="F463" s="5" t="s">
        <v>2242</v>
      </c>
      <c r="G463" s="8" t="s">
        <v>2262</v>
      </c>
      <c r="H463" s="8"/>
      <c r="I463" s="8">
        <v>17</v>
      </c>
      <c r="J463" s="8">
        <v>0</v>
      </c>
      <c r="K463" s="8">
        <v>0</v>
      </c>
      <c r="L463" s="8">
        <v>0</v>
      </c>
      <c r="M463" s="8">
        <v>941</v>
      </c>
    </row>
    <row r="464" spans="1:13" outlineLevel="1" x14ac:dyDescent="0.25">
      <c r="A464" s="5"/>
      <c r="B464" s="10" t="str">
        <f>CONCATENATE("COUNTY-",A465)</f>
        <v>COUNTY-HIDALGO</v>
      </c>
      <c r="F464" s="5"/>
      <c r="G464" s="8"/>
      <c r="H464" s="8"/>
      <c r="I464" s="8"/>
      <c r="J464" s="8"/>
      <c r="K464" s="8"/>
      <c r="L464" s="8"/>
      <c r="M464" s="8"/>
    </row>
    <row r="465" spans="1:13" outlineLevel="2" x14ac:dyDescent="0.25">
      <c r="A465" t="s">
        <v>1081</v>
      </c>
      <c r="B465" t="s">
        <v>1099</v>
      </c>
      <c r="C465" t="s">
        <v>1100</v>
      </c>
      <c r="D465" t="s">
        <v>1083</v>
      </c>
      <c r="E465" t="s">
        <v>2030</v>
      </c>
      <c r="G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</row>
    <row r="466" spans="1:13" outlineLevel="2" x14ac:dyDescent="0.25">
      <c r="A466" t="s">
        <v>1081</v>
      </c>
      <c r="B466" t="s">
        <v>1101</v>
      </c>
      <c r="C466" t="s">
        <v>1102</v>
      </c>
      <c r="D466" t="s">
        <v>1083</v>
      </c>
      <c r="E466" t="s">
        <v>2039</v>
      </c>
      <c r="G466" s="4">
        <v>36</v>
      </c>
      <c r="H466" s="4">
        <v>2</v>
      </c>
      <c r="I466" s="4">
        <v>84</v>
      </c>
      <c r="J466" s="4">
        <v>24</v>
      </c>
      <c r="K466" s="4">
        <v>39</v>
      </c>
      <c r="L466" s="4">
        <v>12</v>
      </c>
      <c r="M466" s="4">
        <v>8241</v>
      </c>
    </row>
    <row r="467" spans="1:13" outlineLevel="2" x14ac:dyDescent="0.25">
      <c r="A467" t="s">
        <v>1081</v>
      </c>
      <c r="B467" t="s">
        <v>1080</v>
      </c>
      <c r="C467" t="s">
        <v>1082</v>
      </c>
      <c r="D467" t="s">
        <v>1083</v>
      </c>
      <c r="E467" t="s">
        <v>2040</v>
      </c>
      <c r="G467" s="4">
        <v>97</v>
      </c>
      <c r="H467" s="4">
        <v>1</v>
      </c>
      <c r="I467" s="4">
        <v>79</v>
      </c>
      <c r="J467" s="4">
        <v>46</v>
      </c>
      <c r="K467" s="4">
        <v>0</v>
      </c>
      <c r="L467" s="4">
        <v>29</v>
      </c>
      <c r="M467" s="4">
        <v>1642</v>
      </c>
    </row>
    <row r="468" spans="1:13" outlineLevel="2" x14ac:dyDescent="0.25">
      <c r="A468" t="s">
        <v>1081</v>
      </c>
      <c r="B468" t="s">
        <v>1088</v>
      </c>
      <c r="C468" t="s">
        <v>1089</v>
      </c>
      <c r="D468" t="s">
        <v>1090</v>
      </c>
      <c r="E468" t="s">
        <v>1091</v>
      </c>
      <c r="G468" s="4">
        <v>32</v>
      </c>
      <c r="H468" s="4">
        <v>2</v>
      </c>
      <c r="I468" s="4">
        <v>32</v>
      </c>
      <c r="J468" s="4">
        <v>0</v>
      </c>
      <c r="K468" s="4">
        <v>9</v>
      </c>
      <c r="L468" s="4">
        <v>0</v>
      </c>
      <c r="M468" s="4">
        <v>1586</v>
      </c>
    </row>
    <row r="469" spans="1:13" outlineLevel="2" x14ac:dyDescent="0.25">
      <c r="A469" t="s">
        <v>1081</v>
      </c>
      <c r="B469" t="s">
        <v>1096</v>
      </c>
      <c r="C469" t="s">
        <v>1097</v>
      </c>
      <c r="D469" t="s">
        <v>1094</v>
      </c>
      <c r="E469" t="s">
        <v>1098</v>
      </c>
      <c r="G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</row>
    <row r="470" spans="1:13" outlineLevel="2" x14ac:dyDescent="0.25">
      <c r="A470" t="s">
        <v>1081</v>
      </c>
      <c r="B470" t="s">
        <v>1084</v>
      </c>
      <c r="C470" t="s">
        <v>1085</v>
      </c>
      <c r="D470" t="s">
        <v>1086</v>
      </c>
      <c r="E470" t="s">
        <v>1087</v>
      </c>
      <c r="G470" s="4">
        <v>18</v>
      </c>
      <c r="H470" s="4">
        <v>2</v>
      </c>
      <c r="I470" s="4">
        <v>41</v>
      </c>
      <c r="J470" s="4">
        <v>20</v>
      </c>
      <c r="K470" s="4">
        <v>0</v>
      </c>
      <c r="L470" s="4">
        <v>0</v>
      </c>
      <c r="M470" s="4">
        <v>2292</v>
      </c>
    </row>
    <row r="471" spans="1:13" outlineLevel="2" x14ac:dyDescent="0.25">
      <c r="A471" t="s">
        <v>1081</v>
      </c>
      <c r="B471" t="s">
        <v>1092</v>
      </c>
      <c r="C471" t="s">
        <v>1093</v>
      </c>
      <c r="D471" t="s">
        <v>1094</v>
      </c>
      <c r="E471" t="s">
        <v>1095</v>
      </c>
      <c r="G471" s="4">
        <v>32</v>
      </c>
      <c r="H471" s="4">
        <v>2</v>
      </c>
      <c r="I471" s="4">
        <v>56</v>
      </c>
      <c r="J471" s="4">
        <v>17</v>
      </c>
      <c r="K471" s="4">
        <v>15</v>
      </c>
      <c r="L471" s="4">
        <v>14</v>
      </c>
      <c r="M471" s="4">
        <v>2731</v>
      </c>
    </row>
    <row r="472" spans="1:13" outlineLevel="2" x14ac:dyDescent="0.25">
      <c r="A472" t="s">
        <v>1081</v>
      </c>
      <c r="B472" t="s">
        <v>1105</v>
      </c>
      <c r="C472" t="s">
        <v>1106</v>
      </c>
      <c r="D472" t="s">
        <v>1094</v>
      </c>
      <c r="E472" t="s">
        <v>1107</v>
      </c>
      <c r="G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</row>
    <row r="473" spans="1:13" outlineLevel="2" x14ac:dyDescent="0.25">
      <c r="A473" t="s">
        <v>1081</v>
      </c>
      <c r="B473" t="s">
        <v>1103</v>
      </c>
      <c r="C473" t="s">
        <v>1104</v>
      </c>
      <c r="D473" t="s">
        <v>1090</v>
      </c>
      <c r="E473" t="s">
        <v>2041</v>
      </c>
      <c r="G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</row>
    <row r="474" spans="1:13" outlineLevel="1" x14ac:dyDescent="0.25">
      <c r="A474" s="5" t="s">
        <v>2138</v>
      </c>
      <c r="F474" s="5" t="s">
        <v>2242</v>
      </c>
      <c r="G474" s="8">
        <v>215</v>
      </c>
      <c r="H474" s="8"/>
      <c r="I474" s="8">
        <v>292</v>
      </c>
      <c r="J474" s="8">
        <v>107</v>
      </c>
      <c r="K474" s="8">
        <v>63</v>
      </c>
      <c r="L474" s="8">
        <v>55</v>
      </c>
      <c r="M474" s="8">
        <v>16492</v>
      </c>
    </row>
    <row r="475" spans="1:13" outlineLevel="1" x14ac:dyDescent="0.25">
      <c r="A475" s="5"/>
      <c r="B475" s="10" t="str">
        <f>CONCATENATE("COUNTY-",A476)</f>
        <v>COUNTY-HILL</v>
      </c>
      <c r="F475" s="5"/>
      <c r="G475" s="8"/>
      <c r="H475" s="8"/>
      <c r="I475" s="8"/>
      <c r="J475" s="8"/>
      <c r="K475" s="8"/>
      <c r="L475" s="8"/>
      <c r="M475" s="8"/>
    </row>
    <row r="476" spans="1:13" outlineLevel="2" x14ac:dyDescent="0.25">
      <c r="A476" t="s">
        <v>1109</v>
      </c>
      <c r="B476" t="s">
        <v>1108</v>
      </c>
      <c r="C476" t="s">
        <v>1110</v>
      </c>
      <c r="D476" t="s">
        <v>1111</v>
      </c>
      <c r="E476" t="s">
        <v>1112</v>
      </c>
      <c r="G476" s="4" t="s">
        <v>2025</v>
      </c>
      <c r="H476" s="4">
        <v>1</v>
      </c>
      <c r="I476" s="4">
        <v>13</v>
      </c>
      <c r="J476" s="4">
        <v>0</v>
      </c>
      <c r="K476" s="4">
        <v>0</v>
      </c>
      <c r="L476" s="4" t="s">
        <v>2025</v>
      </c>
      <c r="M476" s="4">
        <v>192</v>
      </c>
    </row>
    <row r="477" spans="1:13" outlineLevel="1" x14ac:dyDescent="0.25">
      <c r="A477" s="5" t="s">
        <v>2139</v>
      </c>
      <c r="F477" s="5" t="s">
        <v>2242</v>
      </c>
      <c r="G477" s="8" t="s">
        <v>2262</v>
      </c>
      <c r="H477" s="8"/>
      <c r="I477" s="8">
        <v>13</v>
      </c>
      <c r="J477" s="8">
        <v>0</v>
      </c>
      <c r="K477" s="8">
        <v>0</v>
      </c>
      <c r="L477" s="8" t="s">
        <v>2262</v>
      </c>
      <c r="M477" s="8">
        <v>192</v>
      </c>
    </row>
    <row r="478" spans="1:13" outlineLevel="1" x14ac:dyDescent="0.25">
      <c r="A478" s="5"/>
      <c r="B478" s="10" t="str">
        <f>CONCATENATE("COUNTY-",A479)</f>
        <v>COUNTY-HOCKLEY</v>
      </c>
      <c r="F478" s="5"/>
      <c r="G478" s="8"/>
      <c r="H478" s="8"/>
      <c r="I478" s="8"/>
      <c r="J478" s="8"/>
      <c r="K478" s="8"/>
      <c r="L478" s="8"/>
      <c r="M478" s="8"/>
    </row>
    <row r="479" spans="1:13" outlineLevel="2" x14ac:dyDescent="0.25">
      <c r="A479" t="s">
        <v>1114</v>
      </c>
      <c r="B479" t="s">
        <v>1113</v>
      </c>
      <c r="C479" t="s">
        <v>1115</v>
      </c>
      <c r="D479" t="s">
        <v>1116</v>
      </c>
      <c r="E479" t="s">
        <v>1117</v>
      </c>
      <c r="G479" s="4">
        <v>0</v>
      </c>
      <c r="H479" s="4">
        <v>1</v>
      </c>
      <c r="I479" s="4">
        <v>4</v>
      </c>
      <c r="J479" s="4">
        <v>0</v>
      </c>
      <c r="K479" s="4">
        <v>0</v>
      </c>
      <c r="L479" s="4">
        <v>0</v>
      </c>
      <c r="M479" s="4">
        <v>251</v>
      </c>
    </row>
    <row r="480" spans="1:13" outlineLevel="1" x14ac:dyDescent="0.25">
      <c r="A480" s="5" t="s">
        <v>2140</v>
      </c>
      <c r="F480" s="5" t="s">
        <v>2242</v>
      </c>
      <c r="G480" s="8">
        <v>0</v>
      </c>
      <c r="H480" s="8"/>
      <c r="I480" s="8">
        <v>4</v>
      </c>
      <c r="J480" s="8">
        <v>0</v>
      </c>
      <c r="K480" s="8">
        <v>0</v>
      </c>
      <c r="L480" s="8">
        <v>0</v>
      </c>
      <c r="M480" s="8">
        <v>251</v>
      </c>
    </row>
    <row r="481" spans="1:13" outlineLevel="1" x14ac:dyDescent="0.25">
      <c r="A481" s="5"/>
      <c r="B481" s="10" t="str">
        <f>CONCATENATE("COUNTY-",A482)</f>
        <v>COUNTY-HOOD</v>
      </c>
      <c r="F481" s="5"/>
      <c r="G481" s="8"/>
      <c r="H481" s="8"/>
      <c r="I481" s="8"/>
      <c r="J481" s="8"/>
      <c r="K481" s="8"/>
      <c r="L481" s="8"/>
      <c r="M481" s="8"/>
    </row>
    <row r="482" spans="1:13" outlineLevel="2" x14ac:dyDescent="0.25">
      <c r="A482" t="s">
        <v>1119</v>
      </c>
      <c r="B482" t="s">
        <v>1118</v>
      </c>
      <c r="C482" t="s">
        <v>1120</v>
      </c>
      <c r="D482" t="s">
        <v>1121</v>
      </c>
      <c r="E482" t="s">
        <v>1122</v>
      </c>
      <c r="G482" s="4">
        <v>0</v>
      </c>
      <c r="H482" s="4">
        <v>1</v>
      </c>
      <c r="I482" s="4">
        <v>8</v>
      </c>
      <c r="J482" s="4">
        <v>0</v>
      </c>
      <c r="K482" s="4">
        <v>0</v>
      </c>
      <c r="L482" s="4">
        <v>0</v>
      </c>
      <c r="M482" s="4">
        <v>575</v>
      </c>
    </row>
    <row r="483" spans="1:13" outlineLevel="1" x14ac:dyDescent="0.25">
      <c r="A483" s="5" t="s">
        <v>2141</v>
      </c>
      <c r="F483" s="5" t="s">
        <v>2242</v>
      </c>
      <c r="G483" s="8">
        <v>0</v>
      </c>
      <c r="H483" s="8"/>
      <c r="I483" s="8">
        <v>8</v>
      </c>
      <c r="J483" s="8">
        <v>0</v>
      </c>
      <c r="K483" s="8">
        <v>0</v>
      </c>
      <c r="L483" s="8">
        <v>0</v>
      </c>
      <c r="M483" s="8">
        <v>575</v>
      </c>
    </row>
    <row r="484" spans="1:13" outlineLevel="1" x14ac:dyDescent="0.25">
      <c r="A484" s="5"/>
      <c r="B484" s="10" t="str">
        <f>CONCATENATE("COUNTY-",A485)</f>
        <v>COUNTY-HOPKINS</v>
      </c>
      <c r="F484" s="5"/>
      <c r="G484" s="8"/>
      <c r="H484" s="8"/>
      <c r="I484" s="8"/>
      <c r="J484" s="8"/>
      <c r="K484" s="8"/>
      <c r="L484" s="8"/>
      <c r="M484" s="8"/>
    </row>
    <row r="485" spans="1:13" outlineLevel="2" x14ac:dyDescent="0.25">
      <c r="A485" t="s">
        <v>1124</v>
      </c>
      <c r="B485" t="s">
        <v>1123</v>
      </c>
      <c r="C485" t="s">
        <v>1125</v>
      </c>
      <c r="D485" t="s">
        <v>1126</v>
      </c>
      <c r="E485" t="s">
        <v>1127</v>
      </c>
      <c r="G485" s="4">
        <v>0</v>
      </c>
      <c r="H485" s="4">
        <v>2</v>
      </c>
      <c r="I485" s="4">
        <v>6</v>
      </c>
      <c r="J485" s="4">
        <v>0</v>
      </c>
      <c r="K485" s="4">
        <v>4</v>
      </c>
      <c r="L485" s="4">
        <v>0</v>
      </c>
      <c r="M485" s="4">
        <v>547</v>
      </c>
    </row>
    <row r="486" spans="1:13" outlineLevel="1" x14ac:dyDescent="0.25">
      <c r="A486" s="5" t="s">
        <v>2142</v>
      </c>
      <c r="F486" s="5" t="s">
        <v>2242</v>
      </c>
      <c r="G486" s="8">
        <v>0</v>
      </c>
      <c r="H486" s="8"/>
      <c r="I486" s="8">
        <v>6</v>
      </c>
      <c r="J486" s="8">
        <v>0</v>
      </c>
      <c r="K486" s="8">
        <v>4</v>
      </c>
      <c r="L486" s="8">
        <v>0</v>
      </c>
      <c r="M486" s="8">
        <v>547</v>
      </c>
    </row>
    <row r="487" spans="1:13" outlineLevel="1" x14ac:dyDescent="0.25">
      <c r="A487" s="5"/>
      <c r="B487" s="10" t="str">
        <f>CONCATENATE("COUNTY-",A488)</f>
        <v>COUNTY-HOUSTON</v>
      </c>
      <c r="F487" s="5"/>
      <c r="G487" s="8"/>
      <c r="H487" s="8"/>
      <c r="I487" s="8"/>
      <c r="J487" s="8"/>
      <c r="K487" s="8"/>
      <c r="L487" s="8"/>
      <c r="M487" s="8"/>
    </row>
    <row r="488" spans="1:13" outlineLevel="2" x14ac:dyDescent="0.25">
      <c r="A488" t="s">
        <v>1129</v>
      </c>
      <c r="B488" t="s">
        <v>1128</v>
      </c>
      <c r="C488" t="s">
        <v>1130</v>
      </c>
      <c r="D488" t="s">
        <v>1131</v>
      </c>
      <c r="E488" t="s">
        <v>1132</v>
      </c>
      <c r="G488" s="4">
        <v>0</v>
      </c>
      <c r="H488" s="4">
        <v>1</v>
      </c>
      <c r="I488" s="4">
        <v>5</v>
      </c>
      <c r="J488" s="4">
        <v>0</v>
      </c>
      <c r="K488" s="4">
        <v>0</v>
      </c>
      <c r="L488" s="4">
        <v>0</v>
      </c>
      <c r="M488" s="4">
        <v>152</v>
      </c>
    </row>
    <row r="489" spans="1:13" outlineLevel="1" x14ac:dyDescent="0.25">
      <c r="A489" s="5" t="s">
        <v>2143</v>
      </c>
      <c r="F489" s="5" t="s">
        <v>2242</v>
      </c>
      <c r="G489" s="8">
        <v>0</v>
      </c>
      <c r="H489" s="8"/>
      <c r="I489" s="8">
        <v>5</v>
      </c>
      <c r="J489" s="8">
        <v>0</v>
      </c>
      <c r="K489" s="8">
        <v>0</v>
      </c>
      <c r="L489" s="8">
        <v>0</v>
      </c>
      <c r="M489" s="8">
        <v>152</v>
      </c>
    </row>
    <row r="490" spans="1:13" outlineLevel="1" x14ac:dyDescent="0.25">
      <c r="A490" s="5"/>
      <c r="B490" s="10" t="str">
        <f>CONCATENATE("COUNTY-",A491)</f>
        <v>COUNTY-HOWARD</v>
      </c>
      <c r="F490" s="5"/>
      <c r="G490" s="8"/>
      <c r="H490" s="8"/>
      <c r="I490" s="8"/>
      <c r="J490" s="8"/>
      <c r="K490" s="8"/>
      <c r="L490" s="8"/>
      <c r="M490" s="8"/>
    </row>
    <row r="491" spans="1:13" outlineLevel="2" x14ac:dyDescent="0.25">
      <c r="A491" t="s">
        <v>1133</v>
      </c>
      <c r="B491" t="s">
        <v>1135</v>
      </c>
      <c r="C491" t="s">
        <v>1136</v>
      </c>
      <c r="D491" t="s">
        <v>1134</v>
      </c>
      <c r="E491" t="s">
        <v>1137</v>
      </c>
      <c r="G491" s="4" t="s">
        <v>2025</v>
      </c>
      <c r="H491" s="4">
        <v>1</v>
      </c>
      <c r="I491" s="4">
        <v>13</v>
      </c>
      <c r="J491" s="4">
        <v>0</v>
      </c>
      <c r="K491" s="4">
        <v>0</v>
      </c>
      <c r="L491" s="4">
        <v>0</v>
      </c>
      <c r="M491" s="4">
        <v>246</v>
      </c>
    </row>
    <row r="492" spans="1:13" outlineLevel="1" x14ac:dyDescent="0.25">
      <c r="A492" s="5" t="s">
        <v>2144</v>
      </c>
      <c r="B492" s="2"/>
      <c r="C492" s="2"/>
      <c r="D492" s="2"/>
      <c r="E492" s="2"/>
      <c r="F492" s="6" t="s">
        <v>2242</v>
      </c>
      <c r="G492" s="9" t="s">
        <v>2262</v>
      </c>
      <c r="H492" s="9"/>
      <c r="I492" s="9">
        <v>13</v>
      </c>
      <c r="J492" s="9">
        <v>0</v>
      </c>
      <c r="K492" s="9">
        <v>0</v>
      </c>
      <c r="L492" s="9">
        <v>0</v>
      </c>
      <c r="M492" s="9">
        <v>246</v>
      </c>
    </row>
    <row r="493" spans="1:13" outlineLevel="1" x14ac:dyDescent="0.25">
      <c r="A493" s="5"/>
      <c r="B493" s="10" t="str">
        <f>CONCATENATE("COUNTY-",A494)</f>
        <v>COUNTY-HUNT</v>
      </c>
      <c r="F493" s="5"/>
      <c r="G493" s="8"/>
      <c r="H493" s="8"/>
      <c r="I493" s="8"/>
      <c r="J493" s="8"/>
      <c r="K493" s="8"/>
      <c r="L493" s="8"/>
      <c r="M493" s="8"/>
    </row>
    <row r="494" spans="1:13" outlineLevel="2" x14ac:dyDescent="0.25">
      <c r="A494" t="s">
        <v>1139</v>
      </c>
      <c r="B494" t="s">
        <v>1138</v>
      </c>
      <c r="C494" t="s">
        <v>1140</v>
      </c>
      <c r="D494" t="s">
        <v>1141</v>
      </c>
      <c r="E494" t="s">
        <v>1142</v>
      </c>
      <c r="G494" s="4">
        <v>0</v>
      </c>
      <c r="H494" s="4">
        <v>2</v>
      </c>
      <c r="I494" s="4">
        <v>19</v>
      </c>
      <c r="J494" s="4">
        <v>6</v>
      </c>
      <c r="K494" s="4">
        <v>7</v>
      </c>
      <c r="L494" s="4">
        <v>0</v>
      </c>
      <c r="M494" s="4">
        <v>933</v>
      </c>
    </row>
    <row r="495" spans="1:13" outlineLevel="1" x14ac:dyDescent="0.25">
      <c r="A495" s="5" t="s">
        <v>2145</v>
      </c>
      <c r="F495" s="5" t="s">
        <v>2242</v>
      </c>
      <c r="G495" s="8">
        <v>0</v>
      </c>
      <c r="H495" s="8"/>
      <c r="I495" s="8">
        <v>19</v>
      </c>
      <c r="J495" s="8">
        <v>6</v>
      </c>
      <c r="K495" s="8">
        <v>7</v>
      </c>
      <c r="L495" s="8">
        <v>0</v>
      </c>
      <c r="M495" s="8">
        <v>933</v>
      </c>
    </row>
    <row r="496" spans="1:13" outlineLevel="1" x14ac:dyDescent="0.25">
      <c r="A496" s="5"/>
      <c r="B496" s="10" t="str">
        <f>CONCATENATE("COUNTY-",A497)</f>
        <v>COUNTY-HUTCHINSON</v>
      </c>
      <c r="F496" s="5"/>
      <c r="G496" s="8"/>
      <c r="H496" s="8"/>
      <c r="I496" s="8"/>
      <c r="J496" s="8"/>
      <c r="K496" s="8"/>
      <c r="L496" s="8"/>
      <c r="M496" s="8"/>
    </row>
    <row r="497" spans="1:13" outlineLevel="2" x14ac:dyDescent="0.25">
      <c r="A497" t="s">
        <v>1144</v>
      </c>
      <c r="B497" t="s">
        <v>1143</v>
      </c>
      <c r="C497" t="s">
        <v>156</v>
      </c>
      <c r="D497" t="s">
        <v>1145</v>
      </c>
      <c r="E497" t="s">
        <v>1146</v>
      </c>
      <c r="G497" s="4" t="s">
        <v>2025</v>
      </c>
      <c r="H497" s="4">
        <v>1</v>
      </c>
      <c r="I497" s="4">
        <v>6</v>
      </c>
      <c r="J497" s="4">
        <v>0</v>
      </c>
      <c r="K497" s="4">
        <v>0</v>
      </c>
      <c r="L497" s="4">
        <v>0</v>
      </c>
      <c r="M497" s="4">
        <v>300</v>
      </c>
    </row>
    <row r="498" spans="1:13" outlineLevel="1" x14ac:dyDescent="0.25">
      <c r="A498" s="5" t="s">
        <v>2146</v>
      </c>
      <c r="F498" s="5" t="s">
        <v>2242</v>
      </c>
      <c r="G498" s="8" t="s">
        <v>2246</v>
      </c>
      <c r="H498" s="8"/>
      <c r="I498" s="8">
        <v>6</v>
      </c>
      <c r="J498" s="8">
        <v>0</v>
      </c>
      <c r="K498" s="8">
        <v>0</v>
      </c>
      <c r="L498" s="8">
        <v>0</v>
      </c>
      <c r="M498" s="8">
        <v>300</v>
      </c>
    </row>
    <row r="499" spans="1:13" outlineLevel="1" x14ac:dyDescent="0.25">
      <c r="A499" s="5"/>
      <c r="B499" s="10" t="str">
        <f>CONCATENATE("COUNTY-",A500)</f>
        <v>COUNTY-JACK</v>
      </c>
      <c r="F499" s="5"/>
      <c r="G499" s="8"/>
      <c r="H499" s="8"/>
      <c r="I499" s="8"/>
      <c r="J499" s="8"/>
      <c r="K499" s="8"/>
      <c r="L499" s="8"/>
      <c r="M499" s="8"/>
    </row>
    <row r="500" spans="1:13" outlineLevel="2" x14ac:dyDescent="0.25">
      <c r="A500" t="s">
        <v>1148</v>
      </c>
      <c r="B500" t="s">
        <v>1147</v>
      </c>
      <c r="C500" t="s">
        <v>1149</v>
      </c>
      <c r="D500" t="s">
        <v>1150</v>
      </c>
      <c r="E500" t="s">
        <v>1151</v>
      </c>
      <c r="G500" s="4">
        <v>0</v>
      </c>
      <c r="H500" s="4">
        <v>1</v>
      </c>
      <c r="I500" s="4">
        <v>4</v>
      </c>
      <c r="J500" s="4">
        <v>0</v>
      </c>
      <c r="K500" s="4">
        <v>0</v>
      </c>
      <c r="L500" s="4">
        <v>0</v>
      </c>
      <c r="M500" s="4">
        <v>77</v>
      </c>
    </row>
    <row r="501" spans="1:13" outlineLevel="1" x14ac:dyDescent="0.25">
      <c r="A501" s="5" t="s">
        <v>2147</v>
      </c>
      <c r="F501" s="5" t="s">
        <v>2242</v>
      </c>
      <c r="G501" s="8">
        <v>0</v>
      </c>
      <c r="H501" s="8"/>
      <c r="I501" s="8">
        <v>4</v>
      </c>
      <c r="J501" s="8">
        <v>0</v>
      </c>
      <c r="K501" s="8">
        <v>0</v>
      </c>
      <c r="L501" s="8">
        <v>0</v>
      </c>
      <c r="M501" s="8">
        <v>77</v>
      </c>
    </row>
    <row r="502" spans="1:13" outlineLevel="1" x14ac:dyDescent="0.25">
      <c r="A502" s="5"/>
      <c r="B502" s="10" t="str">
        <f>CONCATENATE("COUNTY-",A503)</f>
        <v>COUNTY-JACKSON</v>
      </c>
      <c r="F502" s="5"/>
      <c r="G502" s="8"/>
      <c r="H502" s="8"/>
      <c r="I502" s="8"/>
      <c r="J502" s="8"/>
      <c r="K502" s="8"/>
      <c r="L502" s="8"/>
      <c r="M502" s="8"/>
    </row>
    <row r="503" spans="1:13" outlineLevel="2" x14ac:dyDescent="0.25">
      <c r="A503" t="s">
        <v>1153</v>
      </c>
      <c r="B503" t="s">
        <v>1152</v>
      </c>
      <c r="C503" t="s">
        <v>1154</v>
      </c>
      <c r="D503" t="s">
        <v>1155</v>
      </c>
      <c r="E503" t="s">
        <v>1156</v>
      </c>
      <c r="G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</row>
    <row r="504" spans="1:13" outlineLevel="1" x14ac:dyDescent="0.25">
      <c r="A504" s="5" t="s">
        <v>2148</v>
      </c>
      <c r="F504" s="5" t="s">
        <v>2242</v>
      </c>
      <c r="G504" s="8">
        <v>0</v>
      </c>
      <c r="H504" s="8"/>
      <c r="I504" s="8">
        <v>0</v>
      </c>
      <c r="J504" s="8">
        <v>0</v>
      </c>
      <c r="K504" s="8">
        <v>0</v>
      </c>
      <c r="L504" s="8">
        <v>0</v>
      </c>
      <c r="M504" s="8">
        <v>0</v>
      </c>
    </row>
    <row r="505" spans="1:13" outlineLevel="1" x14ac:dyDescent="0.25">
      <c r="A505" s="5"/>
      <c r="B505" s="10" t="str">
        <f>CONCATENATE("COUNTY-",A506)</f>
        <v>COUNTY-JASPER</v>
      </c>
      <c r="F505" s="5"/>
      <c r="G505" s="8"/>
      <c r="H505" s="8"/>
      <c r="I505" s="8"/>
      <c r="J505" s="8"/>
      <c r="K505" s="8"/>
      <c r="L505" s="8"/>
      <c r="M505" s="8"/>
    </row>
    <row r="506" spans="1:13" outlineLevel="2" x14ac:dyDescent="0.25">
      <c r="A506" t="s">
        <v>1158</v>
      </c>
      <c r="B506" t="s">
        <v>1157</v>
      </c>
      <c r="C506" t="s">
        <v>1159</v>
      </c>
      <c r="D506" t="s">
        <v>1160</v>
      </c>
      <c r="E506" t="s">
        <v>1161</v>
      </c>
      <c r="G506" s="4">
        <v>0</v>
      </c>
      <c r="H506" s="4">
        <v>1</v>
      </c>
      <c r="I506" s="4">
        <v>6</v>
      </c>
      <c r="J506" s="4">
        <v>0</v>
      </c>
      <c r="K506" s="4">
        <v>0</v>
      </c>
      <c r="L506" s="4">
        <v>0</v>
      </c>
      <c r="M506" s="4">
        <v>265</v>
      </c>
    </row>
    <row r="507" spans="1:13" outlineLevel="1" x14ac:dyDescent="0.25">
      <c r="A507" s="5" t="s">
        <v>2149</v>
      </c>
      <c r="F507" s="5" t="s">
        <v>2242</v>
      </c>
      <c r="G507" s="8">
        <v>0</v>
      </c>
      <c r="H507" s="8"/>
      <c r="I507" s="8">
        <v>6</v>
      </c>
      <c r="J507" s="8">
        <v>0</v>
      </c>
      <c r="K507" s="8">
        <v>0</v>
      </c>
      <c r="L507" s="8">
        <v>0</v>
      </c>
      <c r="M507" s="8">
        <v>265</v>
      </c>
    </row>
    <row r="508" spans="1:13" outlineLevel="1" x14ac:dyDescent="0.25">
      <c r="A508" s="5"/>
      <c r="B508" s="10" t="str">
        <f>CONCATENATE("COUNTY-",A509)</f>
        <v>COUNTY-JEFFERSON</v>
      </c>
      <c r="F508" s="5"/>
      <c r="G508" s="8"/>
      <c r="H508" s="8"/>
      <c r="I508" s="8"/>
      <c r="J508" s="8"/>
      <c r="K508" s="8"/>
      <c r="L508" s="8"/>
      <c r="M508" s="8"/>
    </row>
    <row r="509" spans="1:13" outlineLevel="2" x14ac:dyDescent="0.25">
      <c r="A509" t="s">
        <v>1163</v>
      </c>
      <c r="B509" t="s">
        <v>1162</v>
      </c>
      <c r="C509" t="s">
        <v>1164</v>
      </c>
      <c r="D509" t="s">
        <v>1165</v>
      </c>
      <c r="E509" t="s">
        <v>1166</v>
      </c>
      <c r="G509" s="4">
        <v>14</v>
      </c>
      <c r="H509" s="4">
        <v>2</v>
      </c>
      <c r="I509" s="4">
        <v>25</v>
      </c>
      <c r="J509" s="4">
        <v>6</v>
      </c>
      <c r="K509" s="4">
        <v>6</v>
      </c>
      <c r="L509" s="4">
        <v>3</v>
      </c>
      <c r="M509" s="4">
        <v>1546</v>
      </c>
    </row>
    <row r="510" spans="1:13" outlineLevel="2" x14ac:dyDescent="0.25">
      <c r="A510" t="s">
        <v>1163</v>
      </c>
      <c r="B510" t="s">
        <v>1174</v>
      </c>
      <c r="C510" t="s">
        <v>1175</v>
      </c>
      <c r="D510" t="s">
        <v>1165</v>
      </c>
      <c r="E510" t="s">
        <v>1176</v>
      </c>
      <c r="G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</row>
    <row r="511" spans="1:13" outlineLevel="2" x14ac:dyDescent="0.25">
      <c r="A511" t="s">
        <v>1163</v>
      </c>
      <c r="B511" t="s">
        <v>1167</v>
      </c>
      <c r="C511" t="s">
        <v>1168</v>
      </c>
      <c r="D511" t="s">
        <v>1165</v>
      </c>
      <c r="E511" t="s">
        <v>1169</v>
      </c>
      <c r="G511" s="4">
        <v>16</v>
      </c>
      <c r="H511" s="4">
        <v>2</v>
      </c>
      <c r="I511" s="4">
        <v>38</v>
      </c>
      <c r="J511" s="4">
        <v>31</v>
      </c>
      <c r="K511" s="4">
        <v>0</v>
      </c>
      <c r="L511" s="4">
        <v>0</v>
      </c>
      <c r="M511" s="4">
        <v>2126</v>
      </c>
    </row>
    <row r="512" spans="1:13" outlineLevel="2" x14ac:dyDescent="0.25">
      <c r="A512" t="s">
        <v>1163</v>
      </c>
      <c r="B512" t="s">
        <v>1181</v>
      </c>
      <c r="C512" t="s">
        <v>1182</v>
      </c>
      <c r="D512" t="s">
        <v>1165</v>
      </c>
      <c r="E512" t="s">
        <v>1176</v>
      </c>
      <c r="G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</row>
    <row r="513" spans="1:13" outlineLevel="2" x14ac:dyDescent="0.25">
      <c r="A513" t="s">
        <v>1163</v>
      </c>
      <c r="B513" t="s">
        <v>1177</v>
      </c>
      <c r="C513" t="s">
        <v>1178</v>
      </c>
      <c r="D513" t="s">
        <v>1179</v>
      </c>
      <c r="E513" t="s">
        <v>1180</v>
      </c>
      <c r="G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</row>
    <row r="514" spans="1:13" outlineLevel="2" x14ac:dyDescent="0.25">
      <c r="A514" t="s">
        <v>1163</v>
      </c>
      <c r="B514" t="s">
        <v>1170</v>
      </c>
      <c r="C514" t="s">
        <v>1171</v>
      </c>
      <c r="D514" t="s">
        <v>1172</v>
      </c>
      <c r="E514" t="s">
        <v>1173</v>
      </c>
      <c r="G514" s="4">
        <v>3</v>
      </c>
      <c r="H514" s="4">
        <v>2</v>
      </c>
      <c r="I514" s="4">
        <v>31</v>
      </c>
      <c r="J514" s="4">
        <v>9</v>
      </c>
      <c r="K514" s="4">
        <v>0</v>
      </c>
      <c r="L514" s="4">
        <v>0</v>
      </c>
      <c r="M514" s="4">
        <v>1543</v>
      </c>
    </row>
    <row r="515" spans="1:13" outlineLevel="1" x14ac:dyDescent="0.25">
      <c r="A515" s="5" t="s">
        <v>2150</v>
      </c>
      <c r="F515" s="5" t="s">
        <v>2242</v>
      </c>
      <c r="G515" s="8">
        <v>33</v>
      </c>
      <c r="H515" s="8"/>
      <c r="I515" s="8">
        <v>94</v>
      </c>
      <c r="J515" s="8">
        <v>46</v>
      </c>
      <c r="K515" s="8">
        <v>6</v>
      </c>
      <c r="L515" s="8">
        <v>3</v>
      </c>
      <c r="M515" s="8">
        <v>5215</v>
      </c>
    </row>
    <row r="516" spans="1:13" outlineLevel="1" x14ac:dyDescent="0.25">
      <c r="A516" s="5"/>
      <c r="B516" s="10" t="str">
        <f>CONCATENATE("COUNTY-",A517)</f>
        <v>COUNTY-JIM WELLS</v>
      </c>
      <c r="F516" s="5"/>
      <c r="G516" s="8"/>
      <c r="H516" s="8"/>
      <c r="I516" s="8"/>
      <c r="J516" s="8"/>
      <c r="K516" s="8"/>
      <c r="L516" s="8"/>
      <c r="M516" s="8"/>
    </row>
    <row r="517" spans="1:13" outlineLevel="2" x14ac:dyDescent="0.25">
      <c r="A517" t="s">
        <v>1184</v>
      </c>
      <c r="B517" t="s">
        <v>1183</v>
      </c>
      <c r="C517" t="s">
        <v>1185</v>
      </c>
      <c r="D517" t="s">
        <v>1186</v>
      </c>
      <c r="E517" t="s">
        <v>1187</v>
      </c>
      <c r="G517" s="4">
        <v>0</v>
      </c>
      <c r="H517" s="4">
        <v>1</v>
      </c>
      <c r="I517" s="4">
        <v>8</v>
      </c>
      <c r="J517" s="4">
        <v>0</v>
      </c>
      <c r="K517" s="4">
        <v>0</v>
      </c>
      <c r="L517" s="4">
        <v>0</v>
      </c>
      <c r="M517" s="4">
        <v>398</v>
      </c>
    </row>
    <row r="518" spans="1:13" outlineLevel="1" x14ac:dyDescent="0.25">
      <c r="A518" s="5" t="s">
        <v>2151</v>
      </c>
      <c r="F518" s="5" t="s">
        <v>2242</v>
      </c>
      <c r="G518" s="8">
        <v>0</v>
      </c>
      <c r="H518" s="8"/>
      <c r="I518" s="8">
        <v>8</v>
      </c>
      <c r="J518" s="8">
        <v>0</v>
      </c>
      <c r="K518" s="8">
        <v>0</v>
      </c>
      <c r="L518" s="8">
        <v>0</v>
      </c>
      <c r="M518" s="8">
        <v>398</v>
      </c>
    </row>
    <row r="519" spans="1:13" outlineLevel="1" x14ac:dyDescent="0.25">
      <c r="A519" s="5"/>
      <c r="B519" s="10" t="str">
        <f>CONCATENATE("COUNTY-",A520)</f>
        <v>COUNTY-JOHNSON</v>
      </c>
      <c r="F519" s="5"/>
      <c r="G519" s="8"/>
      <c r="H519" s="8"/>
      <c r="I519" s="8"/>
      <c r="J519" s="8"/>
      <c r="K519" s="8"/>
      <c r="L519" s="8"/>
      <c r="M519" s="8"/>
    </row>
    <row r="520" spans="1:13" outlineLevel="2" x14ac:dyDescent="0.25">
      <c r="A520" t="s">
        <v>1189</v>
      </c>
      <c r="B520" t="s">
        <v>1188</v>
      </c>
      <c r="C520" t="s">
        <v>1190</v>
      </c>
      <c r="D520" t="s">
        <v>1191</v>
      </c>
      <c r="E520" t="s">
        <v>1192</v>
      </c>
      <c r="G520" s="4" t="s">
        <v>2025</v>
      </c>
      <c r="H520" s="4">
        <v>2</v>
      </c>
      <c r="I520" s="4">
        <v>14</v>
      </c>
      <c r="J520" s="4">
        <v>0</v>
      </c>
      <c r="K520" s="4">
        <v>0</v>
      </c>
      <c r="L520" s="4">
        <v>0</v>
      </c>
      <c r="M520" s="4">
        <v>453</v>
      </c>
    </row>
    <row r="521" spans="1:13" outlineLevel="1" x14ac:dyDescent="0.25">
      <c r="A521" s="5" t="s">
        <v>2152</v>
      </c>
      <c r="F521" s="5" t="s">
        <v>2242</v>
      </c>
      <c r="G521" s="8" t="s">
        <v>2262</v>
      </c>
      <c r="H521" s="8"/>
      <c r="I521" s="8">
        <v>14</v>
      </c>
      <c r="J521" s="8">
        <v>0</v>
      </c>
      <c r="K521" s="8">
        <v>0</v>
      </c>
      <c r="L521" s="8">
        <v>0</v>
      </c>
      <c r="M521" s="8">
        <v>453</v>
      </c>
    </row>
    <row r="522" spans="1:13" outlineLevel="1" x14ac:dyDescent="0.25">
      <c r="A522" s="5"/>
      <c r="B522" s="10" t="str">
        <f>CONCATENATE("COUNTY-",A523)</f>
        <v>COUNTY-JONES</v>
      </c>
      <c r="F522" s="5"/>
      <c r="G522" s="8"/>
      <c r="H522" s="8"/>
      <c r="I522" s="8"/>
      <c r="J522" s="8"/>
      <c r="K522" s="8"/>
      <c r="L522" s="8"/>
      <c r="M522" s="8"/>
    </row>
    <row r="523" spans="1:13" outlineLevel="2" x14ac:dyDescent="0.25">
      <c r="A523" t="s">
        <v>1194</v>
      </c>
      <c r="B523" t="s">
        <v>1193</v>
      </c>
      <c r="C523" t="s">
        <v>1195</v>
      </c>
      <c r="D523" t="s">
        <v>1196</v>
      </c>
      <c r="E523" t="s">
        <v>1197</v>
      </c>
      <c r="G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</row>
    <row r="524" spans="1:13" outlineLevel="2" x14ac:dyDescent="0.25">
      <c r="A524" t="s">
        <v>1194</v>
      </c>
      <c r="B524" t="s">
        <v>1198</v>
      </c>
      <c r="C524" t="s">
        <v>1199</v>
      </c>
      <c r="D524" t="s">
        <v>1200</v>
      </c>
      <c r="E524" t="s">
        <v>1201</v>
      </c>
      <c r="G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</row>
    <row r="525" spans="1:13" outlineLevel="2" x14ac:dyDescent="0.25">
      <c r="A525" t="s">
        <v>1194</v>
      </c>
      <c r="B525" t="s">
        <v>1202</v>
      </c>
      <c r="C525" t="s">
        <v>1203</v>
      </c>
      <c r="D525" t="s">
        <v>1204</v>
      </c>
      <c r="E525" t="s">
        <v>1205</v>
      </c>
      <c r="G525" s="4" t="s">
        <v>2025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</row>
    <row r="526" spans="1:13" outlineLevel="1" x14ac:dyDescent="0.25">
      <c r="A526" s="5" t="s">
        <v>2153</v>
      </c>
      <c r="F526" s="5" t="s">
        <v>2242</v>
      </c>
      <c r="G526" s="8" t="s">
        <v>2262</v>
      </c>
      <c r="H526" s="8"/>
      <c r="I526" s="8">
        <v>0</v>
      </c>
      <c r="J526" s="8">
        <v>0</v>
      </c>
      <c r="K526" s="8">
        <v>0</v>
      </c>
      <c r="L526" s="8">
        <v>0</v>
      </c>
      <c r="M526" s="8">
        <v>0</v>
      </c>
    </row>
    <row r="527" spans="1:13" outlineLevel="1" x14ac:dyDescent="0.25">
      <c r="A527" s="5"/>
      <c r="B527" s="10" t="str">
        <f>CONCATENATE("COUNTY-",A528)</f>
        <v>COUNTY-KARNES</v>
      </c>
      <c r="F527" s="5"/>
      <c r="G527" s="8"/>
      <c r="H527" s="8"/>
      <c r="I527" s="8"/>
      <c r="J527" s="8"/>
      <c r="K527" s="8"/>
      <c r="L527" s="8"/>
      <c r="M527" s="8"/>
    </row>
    <row r="528" spans="1:13" outlineLevel="2" x14ac:dyDescent="0.25">
      <c r="A528" t="s">
        <v>1207</v>
      </c>
      <c r="B528" t="s">
        <v>1206</v>
      </c>
      <c r="C528" t="s">
        <v>1208</v>
      </c>
      <c r="D528" t="s">
        <v>1209</v>
      </c>
      <c r="E528" t="s">
        <v>1210</v>
      </c>
      <c r="G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</row>
    <row r="529" spans="1:13" outlineLevel="1" x14ac:dyDescent="0.25">
      <c r="A529" s="5" t="s">
        <v>2154</v>
      </c>
      <c r="F529" s="5" t="s">
        <v>2242</v>
      </c>
      <c r="G529" s="8">
        <v>0</v>
      </c>
      <c r="H529" s="8"/>
      <c r="I529" s="8">
        <v>0</v>
      </c>
      <c r="J529" s="8">
        <v>0</v>
      </c>
      <c r="K529" s="8">
        <v>0</v>
      </c>
      <c r="L529" s="8">
        <v>0</v>
      </c>
      <c r="M529" s="8">
        <v>0</v>
      </c>
    </row>
    <row r="530" spans="1:13" outlineLevel="1" x14ac:dyDescent="0.25">
      <c r="A530" s="5"/>
      <c r="B530" s="10" t="str">
        <f>CONCATENATE("COUNTY-",A531)</f>
        <v>COUNTY-KAUFMAN</v>
      </c>
      <c r="F530" s="5"/>
      <c r="G530" s="8"/>
      <c r="H530" s="8"/>
      <c r="I530" s="8"/>
      <c r="J530" s="8"/>
      <c r="K530" s="8"/>
      <c r="L530" s="8"/>
      <c r="M530" s="8"/>
    </row>
    <row r="531" spans="1:13" outlineLevel="2" x14ac:dyDescent="0.25">
      <c r="A531" t="s">
        <v>1211</v>
      </c>
      <c r="B531" t="s">
        <v>1212</v>
      </c>
      <c r="C531" t="s">
        <v>1213</v>
      </c>
      <c r="D531" t="s">
        <v>1214</v>
      </c>
      <c r="E531" t="s">
        <v>1215</v>
      </c>
      <c r="G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101</v>
      </c>
    </row>
    <row r="532" spans="1:13" outlineLevel="1" x14ac:dyDescent="0.25">
      <c r="A532" s="5" t="s">
        <v>2155</v>
      </c>
      <c r="F532" s="5" t="s">
        <v>2242</v>
      </c>
      <c r="G532" s="8">
        <v>0</v>
      </c>
      <c r="H532" s="8"/>
      <c r="I532" s="8">
        <v>0</v>
      </c>
      <c r="J532" s="8">
        <v>0</v>
      </c>
      <c r="K532" s="8">
        <v>0</v>
      </c>
      <c r="L532" s="8">
        <v>0</v>
      </c>
      <c r="M532" s="8">
        <v>101</v>
      </c>
    </row>
    <row r="533" spans="1:13" outlineLevel="1" x14ac:dyDescent="0.25">
      <c r="A533" s="5"/>
      <c r="B533" s="10" t="str">
        <f>CONCATENATE("COUNTY-",A534)</f>
        <v>COUNTY-KERR</v>
      </c>
      <c r="F533" s="5"/>
      <c r="G533" s="8"/>
      <c r="H533" s="8"/>
      <c r="I533" s="8"/>
      <c r="J533" s="8"/>
      <c r="K533" s="8"/>
      <c r="L533" s="8"/>
      <c r="M533" s="8"/>
    </row>
    <row r="534" spans="1:13" outlineLevel="2" x14ac:dyDescent="0.25">
      <c r="A534" t="s">
        <v>1217</v>
      </c>
      <c r="B534" t="s">
        <v>1216</v>
      </c>
      <c r="C534" t="s">
        <v>1218</v>
      </c>
      <c r="D534" t="s">
        <v>1219</v>
      </c>
      <c r="E534" t="s">
        <v>1220</v>
      </c>
      <c r="G534" s="4">
        <v>0</v>
      </c>
      <c r="H534" s="4">
        <v>2</v>
      </c>
      <c r="I534" s="4">
        <v>14</v>
      </c>
      <c r="J534" s="4">
        <v>0</v>
      </c>
      <c r="K534" s="4">
        <v>0</v>
      </c>
      <c r="L534" s="4">
        <v>0</v>
      </c>
      <c r="M534" s="4">
        <v>504</v>
      </c>
    </row>
    <row r="535" spans="1:13" outlineLevel="1" x14ac:dyDescent="0.25">
      <c r="A535" s="5" t="s">
        <v>2156</v>
      </c>
      <c r="F535" s="5" t="s">
        <v>2242</v>
      </c>
      <c r="G535" s="8">
        <v>0</v>
      </c>
      <c r="H535" s="8"/>
      <c r="I535" s="8">
        <v>14</v>
      </c>
      <c r="J535" s="8">
        <v>0</v>
      </c>
      <c r="K535" s="8">
        <v>0</v>
      </c>
      <c r="L535" s="8">
        <v>0</v>
      </c>
      <c r="M535" s="8">
        <v>504</v>
      </c>
    </row>
    <row r="536" spans="1:13" outlineLevel="1" x14ac:dyDescent="0.25">
      <c r="A536" s="5"/>
      <c r="B536" s="10" t="str">
        <f>CONCATENATE("COUNTY-",A537)</f>
        <v>COUNTY-KIMBLE</v>
      </c>
      <c r="F536" s="5"/>
      <c r="G536" s="8"/>
      <c r="H536" s="8"/>
      <c r="I536" s="8"/>
      <c r="J536" s="8"/>
      <c r="K536" s="8"/>
      <c r="L536" s="8"/>
      <c r="M536" s="8"/>
    </row>
    <row r="537" spans="1:13" outlineLevel="2" x14ac:dyDescent="0.25">
      <c r="A537" t="s">
        <v>1222</v>
      </c>
      <c r="B537" t="s">
        <v>1221</v>
      </c>
      <c r="C537" t="s">
        <v>1223</v>
      </c>
      <c r="D537" t="s">
        <v>1224</v>
      </c>
      <c r="E537" t="s">
        <v>1225</v>
      </c>
      <c r="G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</row>
    <row r="538" spans="1:13" outlineLevel="1" x14ac:dyDescent="0.25">
      <c r="A538" s="5" t="s">
        <v>2157</v>
      </c>
      <c r="F538" s="5" t="s">
        <v>2242</v>
      </c>
      <c r="G538" s="8">
        <v>0</v>
      </c>
      <c r="H538" s="8"/>
      <c r="I538" s="8">
        <v>0</v>
      </c>
      <c r="J538" s="8">
        <v>0</v>
      </c>
      <c r="K538" s="8">
        <v>0</v>
      </c>
      <c r="L538" s="8">
        <v>0</v>
      </c>
      <c r="M538" s="8">
        <v>0</v>
      </c>
    </row>
    <row r="539" spans="1:13" outlineLevel="1" x14ac:dyDescent="0.25">
      <c r="A539" s="5"/>
      <c r="B539" s="10" t="str">
        <f>CONCATENATE("COUNTY-",A540)</f>
        <v>COUNTY-KLEBERG</v>
      </c>
      <c r="F539" s="5"/>
      <c r="G539" s="8"/>
      <c r="H539" s="8"/>
      <c r="I539" s="8"/>
      <c r="J539" s="8"/>
      <c r="K539" s="8"/>
      <c r="L539" s="8"/>
      <c r="M539" s="8"/>
    </row>
    <row r="540" spans="1:13" outlineLevel="2" x14ac:dyDescent="0.25">
      <c r="A540" t="s">
        <v>1227</v>
      </c>
      <c r="B540" t="s">
        <v>1226</v>
      </c>
      <c r="C540" t="s">
        <v>1228</v>
      </c>
      <c r="D540" t="s">
        <v>1229</v>
      </c>
      <c r="E540" t="s">
        <v>1230</v>
      </c>
      <c r="G540" s="4">
        <v>0</v>
      </c>
      <c r="H540" s="4">
        <v>1</v>
      </c>
      <c r="I540" s="4">
        <v>8</v>
      </c>
      <c r="J540" s="4">
        <v>0</v>
      </c>
      <c r="K540" s="4">
        <v>0</v>
      </c>
      <c r="L540" s="4">
        <v>0</v>
      </c>
      <c r="M540" s="4">
        <v>274</v>
      </c>
    </row>
    <row r="541" spans="1:13" outlineLevel="1" x14ac:dyDescent="0.25">
      <c r="A541" s="5" t="s">
        <v>2158</v>
      </c>
      <c r="F541" s="5" t="s">
        <v>2242</v>
      </c>
      <c r="G541" s="8">
        <v>0</v>
      </c>
      <c r="H541" s="8"/>
      <c r="I541" s="8">
        <v>8</v>
      </c>
      <c r="J541" s="8">
        <v>0</v>
      </c>
      <c r="K541" s="8">
        <v>0</v>
      </c>
      <c r="L541" s="8">
        <v>0</v>
      </c>
      <c r="M541" s="8">
        <v>274</v>
      </c>
    </row>
    <row r="542" spans="1:13" outlineLevel="1" x14ac:dyDescent="0.25">
      <c r="A542" s="5"/>
      <c r="B542" s="10" t="str">
        <f>CONCATENATE("COUNTY-",A543)</f>
        <v>COUNTY-KNOX</v>
      </c>
      <c r="F542" s="5"/>
      <c r="G542" s="8"/>
      <c r="H542" s="8"/>
      <c r="I542" s="8"/>
      <c r="J542" s="8"/>
      <c r="K542" s="8"/>
      <c r="L542" s="8"/>
      <c r="M542" s="8"/>
    </row>
    <row r="543" spans="1:13" outlineLevel="2" x14ac:dyDescent="0.25">
      <c r="A543" t="s">
        <v>1232</v>
      </c>
      <c r="B543" t="s">
        <v>1231</v>
      </c>
      <c r="C543" t="s">
        <v>1233</v>
      </c>
      <c r="D543" t="s">
        <v>1234</v>
      </c>
      <c r="E543" t="s">
        <v>1235</v>
      </c>
      <c r="G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</row>
    <row r="544" spans="1:13" outlineLevel="1" x14ac:dyDescent="0.25">
      <c r="A544" s="5" t="s">
        <v>2159</v>
      </c>
      <c r="B544" s="2"/>
      <c r="C544" s="2"/>
      <c r="D544" s="2"/>
      <c r="E544" s="2"/>
      <c r="F544" s="6" t="s">
        <v>2242</v>
      </c>
      <c r="G544" s="9">
        <v>0</v>
      </c>
      <c r="H544" s="9"/>
      <c r="I544" s="9">
        <v>0</v>
      </c>
      <c r="J544" s="9">
        <v>0</v>
      </c>
      <c r="K544" s="9">
        <v>0</v>
      </c>
      <c r="L544" s="9">
        <v>0</v>
      </c>
      <c r="M544" s="9">
        <v>0</v>
      </c>
    </row>
    <row r="545" spans="1:13" outlineLevel="1" x14ac:dyDescent="0.25">
      <c r="A545" s="5"/>
      <c r="B545" s="10" t="str">
        <f>CONCATENATE("COUNTY-",A546)</f>
        <v>COUNTY-LAMAR</v>
      </c>
      <c r="F545" s="5"/>
      <c r="G545" s="8"/>
      <c r="H545" s="8"/>
      <c r="I545" s="8"/>
      <c r="J545" s="8"/>
      <c r="K545" s="8"/>
      <c r="L545" s="8"/>
      <c r="M545" s="8"/>
    </row>
    <row r="546" spans="1:13" outlineLevel="2" x14ac:dyDescent="0.25">
      <c r="A546" t="s">
        <v>1237</v>
      </c>
      <c r="B546" t="s">
        <v>1240</v>
      </c>
      <c r="C546" t="s">
        <v>1241</v>
      </c>
      <c r="D546" t="s">
        <v>1239</v>
      </c>
      <c r="E546" t="s">
        <v>1242</v>
      </c>
      <c r="G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</row>
    <row r="547" spans="1:13" outlineLevel="2" x14ac:dyDescent="0.25">
      <c r="A547" t="s">
        <v>1237</v>
      </c>
      <c r="B547" t="s">
        <v>1236</v>
      </c>
      <c r="C547" t="s">
        <v>1238</v>
      </c>
      <c r="D547" t="s">
        <v>1239</v>
      </c>
      <c r="E547" t="s">
        <v>2042</v>
      </c>
      <c r="G547" s="4">
        <v>14</v>
      </c>
      <c r="H547" s="4">
        <v>2</v>
      </c>
      <c r="I547" s="4">
        <v>22</v>
      </c>
      <c r="J547" s="4">
        <v>0</v>
      </c>
      <c r="K547" s="4">
        <v>0</v>
      </c>
      <c r="L547" s="4">
        <v>0</v>
      </c>
      <c r="M547" s="4">
        <v>809</v>
      </c>
    </row>
    <row r="548" spans="1:13" outlineLevel="1" x14ac:dyDescent="0.25">
      <c r="A548" s="5" t="s">
        <v>2160</v>
      </c>
      <c r="F548" s="5" t="s">
        <v>2242</v>
      </c>
      <c r="G548" s="8">
        <v>14</v>
      </c>
      <c r="H548" s="8"/>
      <c r="I548" s="8">
        <v>22</v>
      </c>
      <c r="J548" s="8">
        <v>0</v>
      </c>
      <c r="K548" s="8">
        <v>0</v>
      </c>
      <c r="L548" s="8">
        <v>0</v>
      </c>
      <c r="M548" s="8">
        <v>809</v>
      </c>
    </row>
    <row r="549" spans="1:13" outlineLevel="1" x14ac:dyDescent="0.25">
      <c r="A549" s="5"/>
      <c r="B549" s="10" t="str">
        <f>CONCATENATE("COUNTY-",A550)</f>
        <v>COUNTY-LAMB</v>
      </c>
      <c r="F549" s="5"/>
      <c r="G549" s="8"/>
      <c r="H549" s="8"/>
      <c r="I549" s="8"/>
      <c r="J549" s="8"/>
      <c r="K549" s="8"/>
      <c r="L549" s="8"/>
      <c r="M549" s="8"/>
    </row>
    <row r="550" spans="1:13" outlineLevel="2" x14ac:dyDescent="0.25">
      <c r="A550" t="s">
        <v>1244</v>
      </c>
      <c r="B550" t="s">
        <v>1243</v>
      </c>
      <c r="C550" t="s">
        <v>1245</v>
      </c>
      <c r="D550" t="s">
        <v>1246</v>
      </c>
      <c r="E550" t="s">
        <v>1247</v>
      </c>
      <c r="G550" s="4">
        <v>4</v>
      </c>
      <c r="H550" s="4">
        <v>1</v>
      </c>
      <c r="I550" s="4">
        <v>3</v>
      </c>
      <c r="J550" s="4">
        <v>0</v>
      </c>
      <c r="K550" s="4">
        <v>0</v>
      </c>
      <c r="L550" s="4">
        <v>0</v>
      </c>
      <c r="M550" s="4">
        <v>115</v>
      </c>
    </row>
    <row r="551" spans="1:13" outlineLevel="1" x14ac:dyDescent="0.25">
      <c r="A551" s="5" t="s">
        <v>2161</v>
      </c>
      <c r="F551" s="5" t="s">
        <v>2242</v>
      </c>
      <c r="G551" s="8">
        <v>4</v>
      </c>
      <c r="H551" s="8"/>
      <c r="I551" s="8">
        <v>3</v>
      </c>
      <c r="J551" s="8">
        <v>0</v>
      </c>
      <c r="K551" s="8">
        <v>0</v>
      </c>
      <c r="L551" s="8">
        <v>0</v>
      </c>
      <c r="M551" s="8">
        <v>115</v>
      </c>
    </row>
    <row r="552" spans="1:13" outlineLevel="1" x14ac:dyDescent="0.25">
      <c r="A552" s="5"/>
      <c r="B552" s="10" t="str">
        <f>CONCATENATE("COUNTY-",A553)</f>
        <v>COUNTY-LAMPASAS</v>
      </c>
      <c r="F552" s="5"/>
      <c r="G552" s="8"/>
      <c r="H552" s="8"/>
      <c r="I552" s="8"/>
      <c r="J552" s="8"/>
      <c r="K552" s="8"/>
      <c r="L552" s="8"/>
      <c r="M552" s="8"/>
    </row>
    <row r="553" spans="1:13" outlineLevel="2" x14ac:dyDescent="0.25">
      <c r="A553" t="s">
        <v>1249</v>
      </c>
      <c r="B553" t="s">
        <v>1248</v>
      </c>
      <c r="C553" t="s">
        <v>1250</v>
      </c>
      <c r="D553" t="s">
        <v>1251</v>
      </c>
      <c r="E553" t="s">
        <v>1252</v>
      </c>
      <c r="G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</row>
    <row r="554" spans="1:13" outlineLevel="1" x14ac:dyDescent="0.25">
      <c r="A554" s="5" t="s">
        <v>2162</v>
      </c>
      <c r="F554" s="5" t="s">
        <v>2242</v>
      </c>
      <c r="G554" s="8">
        <v>0</v>
      </c>
      <c r="H554" s="8"/>
      <c r="I554" s="8">
        <v>0</v>
      </c>
      <c r="J554" s="8">
        <v>0</v>
      </c>
      <c r="K554" s="8">
        <v>0</v>
      </c>
      <c r="L554" s="8">
        <v>0</v>
      </c>
      <c r="M554" s="8">
        <v>0</v>
      </c>
    </row>
    <row r="555" spans="1:13" outlineLevel="1" x14ac:dyDescent="0.25">
      <c r="A555" s="5"/>
      <c r="B555" s="10" t="str">
        <f>CONCATENATE("COUNTY-",A556)</f>
        <v>COUNTY-LAVACA</v>
      </c>
      <c r="F555" s="5"/>
      <c r="G555" s="8"/>
      <c r="H555" s="8"/>
      <c r="I555" s="8"/>
      <c r="J555" s="8"/>
      <c r="K555" s="8"/>
      <c r="L555" s="8"/>
      <c r="M555" s="8"/>
    </row>
    <row r="556" spans="1:13" outlineLevel="2" x14ac:dyDescent="0.25">
      <c r="A556" t="s">
        <v>1254</v>
      </c>
      <c r="B556" t="s">
        <v>1258</v>
      </c>
      <c r="C556" t="s">
        <v>1259</v>
      </c>
      <c r="D556" t="s">
        <v>1260</v>
      </c>
      <c r="E556" t="s">
        <v>1261</v>
      </c>
      <c r="G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</row>
    <row r="557" spans="1:13" outlineLevel="2" x14ac:dyDescent="0.25">
      <c r="A557" t="s">
        <v>1254</v>
      </c>
      <c r="B557" t="s">
        <v>1253</v>
      </c>
      <c r="C557" t="s">
        <v>1255</v>
      </c>
      <c r="D557" t="s">
        <v>1256</v>
      </c>
      <c r="E557" t="s">
        <v>1257</v>
      </c>
      <c r="G557" s="4">
        <v>0</v>
      </c>
      <c r="H557" s="4">
        <v>1</v>
      </c>
      <c r="I557" s="4">
        <v>2</v>
      </c>
      <c r="J557" s="4">
        <v>0</v>
      </c>
      <c r="K557" s="4">
        <v>0</v>
      </c>
      <c r="L557" s="4">
        <v>0</v>
      </c>
      <c r="M557" s="4">
        <v>53</v>
      </c>
    </row>
    <row r="558" spans="1:13" outlineLevel="1" x14ac:dyDescent="0.25">
      <c r="A558" s="5" t="s">
        <v>2163</v>
      </c>
      <c r="F558" s="5" t="s">
        <v>2242</v>
      </c>
      <c r="G558" s="8">
        <v>0</v>
      </c>
      <c r="H558" s="8"/>
      <c r="I558" s="8">
        <v>2</v>
      </c>
      <c r="J558" s="8">
        <v>0</v>
      </c>
      <c r="K558" s="8">
        <v>0</v>
      </c>
      <c r="L558" s="8">
        <v>0</v>
      </c>
      <c r="M558" s="8">
        <v>53</v>
      </c>
    </row>
    <row r="559" spans="1:13" outlineLevel="1" x14ac:dyDescent="0.25">
      <c r="A559" s="5"/>
      <c r="B559" s="10" t="str">
        <f>CONCATENATE("COUNTY-",A560)</f>
        <v>COUNTY-LIBERTY</v>
      </c>
      <c r="F559" s="5"/>
      <c r="G559" s="8"/>
      <c r="H559" s="8"/>
      <c r="I559" s="8"/>
      <c r="J559" s="8"/>
      <c r="K559" s="8"/>
      <c r="L559" s="8"/>
      <c r="M559" s="8"/>
    </row>
    <row r="560" spans="1:13" outlineLevel="2" x14ac:dyDescent="0.25">
      <c r="A560" t="s">
        <v>1263</v>
      </c>
      <c r="B560" t="s">
        <v>1262</v>
      </c>
      <c r="C560" t="s">
        <v>1264</v>
      </c>
      <c r="D560" t="s">
        <v>1265</v>
      </c>
      <c r="E560" t="s">
        <v>1266</v>
      </c>
      <c r="G560" s="4" t="s">
        <v>2025</v>
      </c>
      <c r="I560" s="4">
        <v>0</v>
      </c>
      <c r="J560" s="4">
        <v>0</v>
      </c>
      <c r="K560" s="4">
        <v>0</v>
      </c>
      <c r="L560" s="4">
        <v>0</v>
      </c>
      <c r="M560" s="4">
        <v>4</v>
      </c>
    </row>
    <row r="561" spans="1:13" outlineLevel="1" x14ac:dyDescent="0.25">
      <c r="A561" s="5" t="s">
        <v>2164</v>
      </c>
      <c r="F561" s="5" t="s">
        <v>2242</v>
      </c>
      <c r="G561" s="8" t="s">
        <v>2262</v>
      </c>
      <c r="H561" s="8"/>
      <c r="I561" s="8">
        <v>0</v>
      </c>
      <c r="J561" s="8">
        <v>0</v>
      </c>
      <c r="K561" s="8">
        <v>0</v>
      </c>
      <c r="L561" s="8">
        <v>0</v>
      </c>
      <c r="M561" s="8">
        <v>4</v>
      </c>
    </row>
    <row r="562" spans="1:13" outlineLevel="1" x14ac:dyDescent="0.25">
      <c r="A562" s="5"/>
      <c r="B562" s="10" t="str">
        <f>CONCATENATE("COUNTY-",A563)</f>
        <v>COUNTY-LIMESTONE</v>
      </c>
      <c r="F562" s="5"/>
      <c r="G562" s="8"/>
      <c r="H562" s="8"/>
      <c r="I562" s="8"/>
      <c r="J562" s="8"/>
      <c r="K562" s="8"/>
      <c r="L562" s="8"/>
      <c r="M562" s="8"/>
    </row>
    <row r="563" spans="1:13" outlineLevel="2" x14ac:dyDescent="0.25">
      <c r="A563" t="s">
        <v>1268</v>
      </c>
      <c r="B563" t="s">
        <v>1267</v>
      </c>
      <c r="C563" t="s">
        <v>1269</v>
      </c>
      <c r="D563" t="s">
        <v>1270</v>
      </c>
      <c r="E563" t="s">
        <v>1271</v>
      </c>
      <c r="G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</row>
    <row r="564" spans="1:13" outlineLevel="2" x14ac:dyDescent="0.25">
      <c r="A564" t="s">
        <v>1268</v>
      </c>
      <c r="B564" t="s">
        <v>1272</v>
      </c>
      <c r="C564" t="s">
        <v>1273</v>
      </c>
      <c r="D564" t="s">
        <v>1274</v>
      </c>
      <c r="E564" t="s">
        <v>1275</v>
      </c>
      <c r="G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</row>
    <row r="565" spans="1:13" outlineLevel="1" x14ac:dyDescent="0.25">
      <c r="A565" s="5" t="s">
        <v>2165</v>
      </c>
      <c r="F565" s="5" t="s">
        <v>2242</v>
      </c>
      <c r="G565" s="8">
        <v>0</v>
      </c>
      <c r="H565" s="8"/>
      <c r="I565" s="8">
        <v>0</v>
      </c>
      <c r="J565" s="8">
        <v>0</v>
      </c>
      <c r="K565" s="8">
        <v>0</v>
      </c>
      <c r="L565" s="8">
        <v>0</v>
      </c>
      <c r="M565" s="8">
        <v>0</v>
      </c>
    </row>
    <row r="566" spans="1:13" outlineLevel="1" x14ac:dyDescent="0.25">
      <c r="A566" s="5"/>
      <c r="B566" s="10" t="str">
        <f>CONCATENATE("COUNTY-",A567)</f>
        <v>COUNTY-LLANO</v>
      </c>
      <c r="F566" s="5"/>
      <c r="G566" s="8"/>
      <c r="H566" s="8"/>
      <c r="I566" s="8"/>
      <c r="J566" s="8"/>
      <c r="K566" s="8"/>
      <c r="L566" s="8"/>
      <c r="M566" s="8"/>
    </row>
    <row r="567" spans="1:13" outlineLevel="2" x14ac:dyDescent="0.25">
      <c r="A567" t="s">
        <v>1277</v>
      </c>
      <c r="B567" t="s">
        <v>1276</v>
      </c>
      <c r="C567" t="s">
        <v>1278</v>
      </c>
      <c r="D567" t="s">
        <v>1279</v>
      </c>
      <c r="E567" t="s">
        <v>1280</v>
      </c>
      <c r="G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30</v>
      </c>
    </row>
    <row r="568" spans="1:13" outlineLevel="1" x14ac:dyDescent="0.25">
      <c r="A568" s="5" t="s">
        <v>2166</v>
      </c>
      <c r="F568" s="5" t="s">
        <v>2242</v>
      </c>
      <c r="G568" s="8">
        <v>0</v>
      </c>
      <c r="H568" s="8"/>
      <c r="I568" s="8">
        <v>0</v>
      </c>
      <c r="J568" s="8">
        <v>0</v>
      </c>
      <c r="K568" s="8">
        <v>0</v>
      </c>
      <c r="L568" s="8">
        <v>0</v>
      </c>
      <c r="M568" s="8">
        <v>30</v>
      </c>
    </row>
    <row r="569" spans="1:13" outlineLevel="1" x14ac:dyDescent="0.25">
      <c r="A569" s="5"/>
      <c r="B569" s="10" t="str">
        <f>CONCATENATE("COUNTY-",A570)</f>
        <v>COUNTY-LUBBOCK</v>
      </c>
      <c r="F569" s="5"/>
      <c r="G569" s="8"/>
      <c r="H569" s="8"/>
      <c r="I569" s="8"/>
      <c r="J569" s="8"/>
      <c r="K569" s="8"/>
      <c r="L569" s="8"/>
      <c r="M569" s="8"/>
    </row>
    <row r="570" spans="1:13" outlineLevel="2" x14ac:dyDescent="0.25">
      <c r="A570" t="s">
        <v>1282</v>
      </c>
      <c r="B570" t="s">
        <v>1292</v>
      </c>
      <c r="C570" t="s">
        <v>1283</v>
      </c>
      <c r="D570" t="s">
        <v>1284</v>
      </c>
      <c r="E570" t="s">
        <v>1285</v>
      </c>
      <c r="G570" s="4">
        <v>39</v>
      </c>
      <c r="I570" s="4">
        <v>0</v>
      </c>
      <c r="J570" s="4">
        <v>34</v>
      </c>
      <c r="K570" s="4" t="s">
        <v>2025</v>
      </c>
      <c r="L570" s="4" t="s">
        <v>2025</v>
      </c>
      <c r="M570" s="4">
        <v>0</v>
      </c>
    </row>
    <row r="571" spans="1:13" outlineLevel="2" x14ac:dyDescent="0.25">
      <c r="A571" t="s">
        <v>1282</v>
      </c>
      <c r="B571" t="s">
        <v>1281</v>
      </c>
      <c r="C571" t="s">
        <v>1283</v>
      </c>
      <c r="D571" t="s">
        <v>1284</v>
      </c>
      <c r="E571" t="s">
        <v>1285</v>
      </c>
      <c r="G571" s="4">
        <v>0</v>
      </c>
      <c r="H571" s="4">
        <v>3</v>
      </c>
      <c r="I571" s="4">
        <v>105</v>
      </c>
      <c r="J571" s="4">
        <v>0</v>
      </c>
      <c r="K571" s="4">
        <v>0</v>
      </c>
      <c r="L571" s="4">
        <v>0</v>
      </c>
      <c r="M571" s="4">
        <v>2559</v>
      </c>
    </row>
    <row r="572" spans="1:13" outlineLevel="2" x14ac:dyDescent="0.25">
      <c r="A572" t="s">
        <v>1282</v>
      </c>
      <c r="B572" t="s">
        <v>1296</v>
      </c>
      <c r="C572" t="s">
        <v>1297</v>
      </c>
      <c r="D572" t="s">
        <v>1284</v>
      </c>
      <c r="E572" t="s">
        <v>1298</v>
      </c>
      <c r="G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</row>
    <row r="573" spans="1:13" outlineLevel="2" x14ac:dyDescent="0.25">
      <c r="A573" t="s">
        <v>1282</v>
      </c>
      <c r="B573" t="s">
        <v>1286</v>
      </c>
      <c r="C573" t="s">
        <v>1287</v>
      </c>
      <c r="D573" t="s">
        <v>1284</v>
      </c>
      <c r="E573" t="s">
        <v>1288</v>
      </c>
      <c r="G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</row>
    <row r="574" spans="1:13" outlineLevel="2" x14ac:dyDescent="0.25">
      <c r="A574" t="s">
        <v>1282</v>
      </c>
      <c r="B574" t="s">
        <v>1293</v>
      </c>
      <c r="C574" t="s">
        <v>1294</v>
      </c>
      <c r="D574" t="s">
        <v>1284</v>
      </c>
      <c r="E574" t="s">
        <v>1295</v>
      </c>
      <c r="G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</row>
    <row r="575" spans="1:13" outlineLevel="2" x14ac:dyDescent="0.25">
      <c r="A575" t="s">
        <v>1282</v>
      </c>
      <c r="B575" t="s">
        <v>1299</v>
      </c>
      <c r="C575" t="s">
        <v>1300</v>
      </c>
      <c r="D575" t="s">
        <v>1284</v>
      </c>
      <c r="E575" t="s">
        <v>1301</v>
      </c>
      <c r="G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</row>
    <row r="576" spans="1:13" outlineLevel="2" x14ac:dyDescent="0.25">
      <c r="A576" t="s">
        <v>1282</v>
      </c>
      <c r="B576" t="s">
        <v>1289</v>
      </c>
      <c r="C576" t="s">
        <v>1290</v>
      </c>
      <c r="D576" t="s">
        <v>1284</v>
      </c>
      <c r="E576" t="s">
        <v>1291</v>
      </c>
      <c r="G576" s="4">
        <v>18</v>
      </c>
      <c r="H576" s="4">
        <v>3</v>
      </c>
      <c r="I576" s="4">
        <v>44</v>
      </c>
      <c r="J576" s="4">
        <v>40</v>
      </c>
      <c r="K576" s="4">
        <v>0</v>
      </c>
      <c r="L576" s="4">
        <v>16</v>
      </c>
      <c r="M576" s="4">
        <v>3085</v>
      </c>
    </row>
    <row r="577" spans="1:13" outlineLevel="1" x14ac:dyDescent="0.25">
      <c r="A577" s="5" t="s">
        <v>2167</v>
      </c>
      <c r="F577" s="5" t="s">
        <v>2242</v>
      </c>
      <c r="G577" s="8">
        <v>57</v>
      </c>
      <c r="H577" s="8"/>
      <c r="I577" s="8">
        <v>149</v>
      </c>
      <c r="J577" s="8">
        <v>74</v>
      </c>
      <c r="K577" s="8" t="s">
        <v>2262</v>
      </c>
      <c r="L577" s="8" t="s">
        <v>2252</v>
      </c>
      <c r="M577" s="8">
        <v>5644</v>
      </c>
    </row>
    <row r="578" spans="1:13" outlineLevel="1" x14ac:dyDescent="0.25">
      <c r="A578" s="5"/>
      <c r="B578" s="10" t="str">
        <f>CONCATENATE("COUNTY-",A579)</f>
        <v>COUNTY-LYNN</v>
      </c>
      <c r="F578" s="5"/>
      <c r="G578" s="8"/>
      <c r="H578" s="8"/>
      <c r="I578" s="8"/>
      <c r="J578" s="8"/>
      <c r="K578" s="8"/>
      <c r="L578" s="8"/>
      <c r="M578" s="8"/>
    </row>
    <row r="579" spans="1:13" outlineLevel="2" x14ac:dyDescent="0.25">
      <c r="A579" t="s">
        <v>1303</v>
      </c>
      <c r="B579" t="s">
        <v>1302</v>
      </c>
      <c r="C579" t="s">
        <v>1304</v>
      </c>
      <c r="D579" t="s">
        <v>1305</v>
      </c>
      <c r="E579" t="s">
        <v>1306</v>
      </c>
      <c r="G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</row>
    <row r="580" spans="1:13" outlineLevel="1" x14ac:dyDescent="0.25">
      <c r="A580" s="5" t="s">
        <v>2168</v>
      </c>
      <c r="F580" s="5" t="s">
        <v>2242</v>
      </c>
      <c r="G580" s="8">
        <v>0</v>
      </c>
      <c r="H580" s="8"/>
      <c r="I580" s="8">
        <v>0</v>
      </c>
      <c r="J580" s="8">
        <v>0</v>
      </c>
      <c r="K580" s="8">
        <v>0</v>
      </c>
      <c r="L580" s="8">
        <v>0</v>
      </c>
      <c r="M580" s="8">
        <v>0</v>
      </c>
    </row>
    <row r="581" spans="1:13" outlineLevel="1" x14ac:dyDescent="0.25">
      <c r="A581" s="5"/>
      <c r="B581" s="10" t="str">
        <f>CONCATENATE("COUNTY-",A582)</f>
        <v>COUNTY-MADISON</v>
      </c>
      <c r="F581" s="5"/>
      <c r="G581" s="8"/>
      <c r="H581" s="8"/>
      <c r="I581" s="8"/>
      <c r="J581" s="8"/>
      <c r="K581" s="8"/>
      <c r="L581" s="8"/>
      <c r="M581" s="8"/>
    </row>
    <row r="582" spans="1:13" outlineLevel="2" x14ac:dyDescent="0.25">
      <c r="A582" t="s">
        <v>1321</v>
      </c>
      <c r="B582" t="s">
        <v>1320</v>
      </c>
      <c r="C582" t="s">
        <v>1322</v>
      </c>
      <c r="D582" t="s">
        <v>1323</v>
      </c>
      <c r="E582" t="s">
        <v>1324</v>
      </c>
      <c r="G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</row>
    <row r="583" spans="1:13" outlineLevel="1" x14ac:dyDescent="0.25">
      <c r="A583" s="5" t="s">
        <v>2169</v>
      </c>
      <c r="F583" s="5" t="s">
        <v>2242</v>
      </c>
      <c r="G583" s="8">
        <v>0</v>
      </c>
      <c r="H583" s="8"/>
      <c r="I583" s="8">
        <v>0</v>
      </c>
      <c r="J583" s="8">
        <v>0</v>
      </c>
      <c r="K583" s="8">
        <v>0</v>
      </c>
      <c r="L583" s="8">
        <v>0</v>
      </c>
      <c r="M583" s="8">
        <v>0</v>
      </c>
    </row>
    <row r="584" spans="1:13" outlineLevel="1" x14ac:dyDescent="0.25">
      <c r="A584" s="5"/>
      <c r="B584" s="10" t="str">
        <f>CONCATENATE("COUNTY-",A585)</f>
        <v>COUNTY-MARTIN</v>
      </c>
      <c r="F584" s="5"/>
      <c r="G584" s="8"/>
      <c r="H584" s="8"/>
      <c r="I584" s="8"/>
      <c r="J584" s="8"/>
      <c r="K584" s="8"/>
      <c r="L584" s="8"/>
      <c r="M584" s="8"/>
    </row>
    <row r="585" spans="1:13" outlineLevel="2" x14ac:dyDescent="0.25">
      <c r="A585" t="s">
        <v>1326</v>
      </c>
      <c r="B585" t="s">
        <v>1325</v>
      </c>
      <c r="C585" t="s">
        <v>1327</v>
      </c>
      <c r="D585" t="s">
        <v>1328</v>
      </c>
      <c r="E585" t="s">
        <v>1329</v>
      </c>
      <c r="G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1</v>
      </c>
    </row>
    <row r="586" spans="1:13" outlineLevel="1" x14ac:dyDescent="0.25">
      <c r="A586" s="5" t="s">
        <v>2170</v>
      </c>
      <c r="F586" s="5" t="s">
        <v>2242</v>
      </c>
      <c r="G586" s="8">
        <v>0</v>
      </c>
      <c r="H586" s="8"/>
      <c r="I586" s="8">
        <v>0</v>
      </c>
      <c r="J586" s="8">
        <v>0</v>
      </c>
      <c r="K586" s="8">
        <v>0</v>
      </c>
      <c r="L586" s="8">
        <v>0</v>
      </c>
      <c r="M586" s="8">
        <v>1</v>
      </c>
    </row>
    <row r="587" spans="1:13" outlineLevel="1" x14ac:dyDescent="0.25">
      <c r="A587" s="5"/>
      <c r="B587" s="10" t="str">
        <f>CONCATENATE("COUNTY-",A588)</f>
        <v>COUNTY-MATAGORDA</v>
      </c>
      <c r="F587" s="5"/>
      <c r="G587" s="8"/>
      <c r="H587" s="8"/>
      <c r="I587" s="8"/>
      <c r="J587" s="8"/>
      <c r="K587" s="8"/>
      <c r="L587" s="8"/>
      <c r="M587" s="8"/>
    </row>
    <row r="588" spans="1:13" outlineLevel="2" x14ac:dyDescent="0.25">
      <c r="A588" t="s">
        <v>1331</v>
      </c>
      <c r="B588" t="s">
        <v>1330</v>
      </c>
      <c r="C588" t="s">
        <v>1332</v>
      </c>
      <c r="D588" t="s">
        <v>1333</v>
      </c>
      <c r="E588" t="s">
        <v>1334</v>
      </c>
      <c r="G588" s="4" t="s">
        <v>2025</v>
      </c>
      <c r="H588" s="4">
        <v>1</v>
      </c>
      <c r="I588" s="4">
        <v>10</v>
      </c>
      <c r="J588" s="4">
        <v>0</v>
      </c>
      <c r="K588" s="4">
        <v>0</v>
      </c>
      <c r="L588" s="4">
        <v>0</v>
      </c>
      <c r="M588" s="4">
        <v>583</v>
      </c>
    </row>
    <row r="589" spans="1:13" outlineLevel="2" x14ac:dyDescent="0.25">
      <c r="A589" t="s">
        <v>1331</v>
      </c>
      <c r="B589" t="s">
        <v>1335</v>
      </c>
      <c r="C589" t="s">
        <v>1336</v>
      </c>
      <c r="D589" t="s">
        <v>1337</v>
      </c>
      <c r="E589" t="s">
        <v>1338</v>
      </c>
      <c r="G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</row>
    <row r="590" spans="1:13" outlineLevel="1" x14ac:dyDescent="0.25">
      <c r="A590" s="5" t="s">
        <v>2171</v>
      </c>
      <c r="F590" s="5" t="s">
        <v>2242</v>
      </c>
      <c r="G590" s="8" t="s">
        <v>2262</v>
      </c>
      <c r="H590" s="8"/>
      <c r="I590" s="8">
        <v>10</v>
      </c>
      <c r="J590" s="8">
        <v>0</v>
      </c>
      <c r="K590" s="8">
        <v>0</v>
      </c>
      <c r="L590" s="8">
        <v>0</v>
      </c>
      <c r="M590" s="8">
        <v>583</v>
      </c>
    </row>
    <row r="591" spans="1:13" outlineLevel="1" x14ac:dyDescent="0.25">
      <c r="A591" s="5"/>
      <c r="B591" s="10" t="str">
        <f>CONCATENATE("COUNTY-",A592)</f>
        <v>COUNTY-MAVERICK</v>
      </c>
      <c r="F591" s="5"/>
      <c r="G591" s="8"/>
      <c r="H591" s="8"/>
      <c r="I591" s="8"/>
      <c r="J591" s="8"/>
      <c r="K591" s="8"/>
      <c r="L591" s="8"/>
      <c r="M591" s="8"/>
    </row>
    <row r="592" spans="1:13" outlineLevel="2" x14ac:dyDescent="0.25">
      <c r="A592" t="s">
        <v>1340</v>
      </c>
      <c r="B592" t="s">
        <v>1339</v>
      </c>
      <c r="C592" t="s">
        <v>1341</v>
      </c>
      <c r="D592" t="s">
        <v>1342</v>
      </c>
      <c r="E592" t="s">
        <v>1343</v>
      </c>
      <c r="G592" s="4">
        <v>0</v>
      </c>
      <c r="H592" s="4">
        <v>1</v>
      </c>
      <c r="I592" s="4">
        <v>14</v>
      </c>
      <c r="J592" s="4">
        <v>0</v>
      </c>
      <c r="K592" s="4">
        <v>0</v>
      </c>
      <c r="L592" s="4">
        <v>0</v>
      </c>
      <c r="M592" s="4">
        <v>1163</v>
      </c>
    </row>
    <row r="593" spans="1:13" outlineLevel="1" x14ac:dyDescent="0.25">
      <c r="A593" s="5" t="s">
        <v>2172</v>
      </c>
      <c r="F593" s="5" t="s">
        <v>2242</v>
      </c>
      <c r="G593" s="8">
        <v>0</v>
      </c>
      <c r="H593" s="8"/>
      <c r="I593" s="8">
        <v>14</v>
      </c>
      <c r="J593" s="8">
        <v>0</v>
      </c>
      <c r="K593" s="8">
        <v>0</v>
      </c>
      <c r="L593" s="8">
        <v>0</v>
      </c>
      <c r="M593" s="8">
        <v>1163</v>
      </c>
    </row>
    <row r="594" spans="1:13" outlineLevel="1" x14ac:dyDescent="0.25">
      <c r="A594" s="5"/>
      <c r="B594" s="10" t="str">
        <f>CONCATENATE("COUNTY-",A595)</f>
        <v>COUNTY-MCCULLOCH</v>
      </c>
      <c r="F594" s="5"/>
      <c r="G594" s="8"/>
      <c r="H594" s="8"/>
      <c r="I594" s="8"/>
      <c r="J594" s="8"/>
      <c r="K594" s="8"/>
      <c r="L594" s="8"/>
      <c r="M594" s="8"/>
    </row>
    <row r="595" spans="1:13" outlineLevel="2" x14ac:dyDescent="0.25">
      <c r="A595" t="s">
        <v>1308</v>
      </c>
      <c r="B595" t="s">
        <v>1307</v>
      </c>
      <c r="C595" t="s">
        <v>1309</v>
      </c>
      <c r="D595" t="s">
        <v>1310</v>
      </c>
      <c r="E595" t="s">
        <v>1311</v>
      </c>
      <c r="G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</row>
    <row r="596" spans="1:13" outlineLevel="1" x14ac:dyDescent="0.25">
      <c r="A596" s="5" t="s">
        <v>2173</v>
      </c>
      <c r="B596" s="2"/>
      <c r="C596" s="2"/>
      <c r="D596" s="2"/>
      <c r="E596" s="2"/>
      <c r="F596" s="6" t="s">
        <v>2242</v>
      </c>
      <c r="G596" s="9">
        <v>0</v>
      </c>
      <c r="H596" s="9"/>
      <c r="I596" s="9">
        <v>0</v>
      </c>
      <c r="J596" s="9">
        <v>0</v>
      </c>
      <c r="K596" s="9">
        <v>0</v>
      </c>
      <c r="L596" s="9">
        <v>0</v>
      </c>
      <c r="M596" s="9">
        <v>0</v>
      </c>
    </row>
    <row r="597" spans="1:13" outlineLevel="1" x14ac:dyDescent="0.25">
      <c r="A597" s="5"/>
      <c r="B597" s="10" t="str">
        <f>CONCATENATE("COUNTY-",A598)</f>
        <v>COUNTY-MCLENNAN</v>
      </c>
      <c r="F597" s="5"/>
      <c r="G597" s="8"/>
      <c r="H597" s="8"/>
      <c r="I597" s="8"/>
      <c r="J597" s="8"/>
      <c r="K597" s="8"/>
      <c r="L597" s="8"/>
      <c r="M597" s="8"/>
    </row>
    <row r="598" spans="1:13" outlineLevel="2" x14ac:dyDescent="0.25">
      <c r="A598" t="s">
        <v>1313</v>
      </c>
      <c r="B598" t="s">
        <v>1312</v>
      </c>
      <c r="C598" t="s">
        <v>1314</v>
      </c>
      <c r="D598" t="s">
        <v>1315</v>
      </c>
      <c r="E598" t="s">
        <v>1316</v>
      </c>
      <c r="G598" s="4">
        <v>24</v>
      </c>
      <c r="H598" s="4">
        <v>2</v>
      </c>
      <c r="I598" s="4">
        <v>32</v>
      </c>
      <c r="J598" s="4">
        <v>30</v>
      </c>
      <c r="K598" s="4">
        <v>0</v>
      </c>
      <c r="L598" s="4">
        <v>0</v>
      </c>
      <c r="M598" s="4">
        <v>2828</v>
      </c>
    </row>
    <row r="599" spans="1:13" outlineLevel="2" x14ac:dyDescent="0.25">
      <c r="A599" t="s">
        <v>1313</v>
      </c>
      <c r="B599" t="s">
        <v>1317</v>
      </c>
      <c r="C599" t="s">
        <v>1318</v>
      </c>
      <c r="D599" t="s">
        <v>1315</v>
      </c>
      <c r="E599" t="s">
        <v>1319</v>
      </c>
      <c r="G599" s="4">
        <v>8</v>
      </c>
      <c r="H599" s="4">
        <v>2</v>
      </c>
      <c r="I599" s="4">
        <v>26</v>
      </c>
      <c r="J599" s="4">
        <v>0</v>
      </c>
      <c r="K599" s="4">
        <v>0</v>
      </c>
      <c r="L599" s="4">
        <v>0</v>
      </c>
      <c r="M599" s="4">
        <v>1470</v>
      </c>
    </row>
    <row r="600" spans="1:13" outlineLevel="1" x14ac:dyDescent="0.25">
      <c r="A600" s="5" t="s">
        <v>2174</v>
      </c>
      <c r="F600" s="5" t="s">
        <v>2242</v>
      </c>
      <c r="G600" s="8">
        <v>32</v>
      </c>
      <c r="H600" s="8"/>
      <c r="I600" s="8">
        <v>58</v>
      </c>
      <c r="J600" s="8">
        <v>30</v>
      </c>
      <c r="K600" s="8">
        <v>0</v>
      </c>
      <c r="L600" s="8">
        <v>0</v>
      </c>
      <c r="M600" s="8">
        <v>4298</v>
      </c>
    </row>
    <row r="601" spans="1:13" outlineLevel="1" x14ac:dyDescent="0.25">
      <c r="A601" s="5"/>
      <c r="B601" s="10" t="str">
        <f>CONCATENATE("COUNTY-",A602)</f>
        <v>COUNTY-MEDINA</v>
      </c>
      <c r="F601" s="5"/>
      <c r="G601" s="8"/>
      <c r="H601" s="8"/>
      <c r="I601" s="8"/>
      <c r="J601" s="8"/>
      <c r="K601" s="8"/>
      <c r="L601" s="8"/>
      <c r="M601" s="8"/>
    </row>
    <row r="602" spans="1:13" outlineLevel="2" x14ac:dyDescent="0.25">
      <c r="A602" t="s">
        <v>1345</v>
      </c>
      <c r="B602" t="s">
        <v>1344</v>
      </c>
      <c r="C602" t="s">
        <v>1346</v>
      </c>
      <c r="D602" t="s">
        <v>1347</v>
      </c>
      <c r="E602" t="s">
        <v>1348</v>
      </c>
      <c r="G602" s="4">
        <v>0</v>
      </c>
      <c r="H602" s="4">
        <v>1</v>
      </c>
      <c r="I602" s="4">
        <v>4</v>
      </c>
      <c r="J602" s="4">
        <v>0</v>
      </c>
      <c r="K602" s="4">
        <v>0</v>
      </c>
      <c r="L602" s="4">
        <v>0</v>
      </c>
      <c r="M602" s="4">
        <v>124</v>
      </c>
    </row>
    <row r="603" spans="1:13" outlineLevel="1" x14ac:dyDescent="0.25">
      <c r="A603" s="5" t="s">
        <v>2175</v>
      </c>
      <c r="F603" s="5" t="s">
        <v>2242</v>
      </c>
      <c r="G603" s="8">
        <v>0</v>
      </c>
      <c r="H603" s="8"/>
      <c r="I603" s="8">
        <v>4</v>
      </c>
      <c r="J603" s="8">
        <v>0</v>
      </c>
      <c r="K603" s="8">
        <v>0</v>
      </c>
      <c r="L603" s="8">
        <v>0</v>
      </c>
      <c r="M603" s="8">
        <v>124</v>
      </c>
    </row>
    <row r="604" spans="1:13" outlineLevel="1" x14ac:dyDescent="0.25">
      <c r="A604" s="5"/>
      <c r="B604" s="10" t="str">
        <f>CONCATENATE("COUNTY-",A605)</f>
        <v>COUNTY-MIDLAND</v>
      </c>
      <c r="F604" s="5"/>
      <c r="G604" s="8"/>
      <c r="H604" s="8"/>
      <c r="I604" s="8"/>
      <c r="J604" s="8"/>
      <c r="K604" s="8"/>
      <c r="L604" s="8"/>
      <c r="M604" s="8"/>
    </row>
    <row r="605" spans="1:13" outlineLevel="2" x14ac:dyDescent="0.25">
      <c r="A605" t="s">
        <v>1350</v>
      </c>
      <c r="B605" t="s">
        <v>1356</v>
      </c>
      <c r="C605" t="s">
        <v>1357</v>
      </c>
      <c r="D605" t="s">
        <v>1352</v>
      </c>
      <c r="E605" t="s">
        <v>1358</v>
      </c>
      <c r="G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</row>
    <row r="606" spans="1:13" outlineLevel="2" x14ac:dyDescent="0.25">
      <c r="A606" t="s">
        <v>1350</v>
      </c>
      <c r="B606" t="s">
        <v>1354</v>
      </c>
      <c r="C606" t="s">
        <v>1355</v>
      </c>
      <c r="D606" t="s">
        <v>1352</v>
      </c>
      <c r="E606" t="s">
        <v>2043</v>
      </c>
      <c r="G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</row>
    <row r="607" spans="1:13" outlineLevel="2" x14ac:dyDescent="0.25">
      <c r="A607" t="s">
        <v>1350</v>
      </c>
      <c r="B607" t="s">
        <v>1349</v>
      </c>
      <c r="C607" t="s">
        <v>1351</v>
      </c>
      <c r="D607" t="s">
        <v>1352</v>
      </c>
      <c r="E607" t="s">
        <v>1353</v>
      </c>
      <c r="G607" s="4">
        <v>12</v>
      </c>
      <c r="H607" s="4">
        <v>2</v>
      </c>
      <c r="I607" s="4">
        <v>50</v>
      </c>
      <c r="J607" s="4">
        <v>0</v>
      </c>
      <c r="K607" s="4">
        <v>5</v>
      </c>
      <c r="L607" s="4">
        <v>2</v>
      </c>
      <c r="M607" s="4">
        <v>2454</v>
      </c>
    </row>
    <row r="608" spans="1:13" outlineLevel="1" x14ac:dyDescent="0.25">
      <c r="A608" s="5" t="s">
        <v>2176</v>
      </c>
      <c r="F608" s="5" t="s">
        <v>2242</v>
      </c>
      <c r="G608" s="8">
        <v>12</v>
      </c>
      <c r="H608" s="8"/>
      <c r="I608" s="8">
        <v>50</v>
      </c>
      <c r="J608" s="8">
        <v>0</v>
      </c>
      <c r="K608" s="8">
        <v>5</v>
      </c>
      <c r="L608" s="8">
        <v>2</v>
      </c>
      <c r="M608" s="8">
        <v>2454</v>
      </c>
    </row>
    <row r="609" spans="1:13" outlineLevel="1" x14ac:dyDescent="0.25">
      <c r="A609" s="5"/>
      <c r="B609" s="10" t="str">
        <f>CONCATENATE("COUNTY-",A610)</f>
        <v>COUNTY-MILAM</v>
      </c>
      <c r="F609" s="5"/>
      <c r="G609" s="8"/>
      <c r="H609" s="8"/>
      <c r="I609" s="8"/>
      <c r="J609" s="8"/>
      <c r="K609" s="8"/>
      <c r="L609" s="8"/>
      <c r="M609" s="8"/>
    </row>
    <row r="610" spans="1:13" outlineLevel="2" x14ac:dyDescent="0.25">
      <c r="A610" t="s">
        <v>1360</v>
      </c>
      <c r="B610" t="s">
        <v>1364</v>
      </c>
      <c r="C610" t="s">
        <v>1365</v>
      </c>
      <c r="D610" t="s">
        <v>1366</v>
      </c>
      <c r="E610" t="s">
        <v>1367</v>
      </c>
      <c r="G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</row>
    <row r="611" spans="1:13" outlineLevel="2" x14ac:dyDescent="0.25">
      <c r="A611" t="s">
        <v>1360</v>
      </c>
      <c r="B611" t="s">
        <v>1359</v>
      </c>
      <c r="C611" t="s">
        <v>1361</v>
      </c>
      <c r="D611" t="s">
        <v>1362</v>
      </c>
      <c r="E611" t="s">
        <v>1363</v>
      </c>
      <c r="G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</row>
    <row r="612" spans="1:13" outlineLevel="1" x14ac:dyDescent="0.25">
      <c r="A612" s="5" t="s">
        <v>2177</v>
      </c>
      <c r="F612" s="5" t="s">
        <v>2242</v>
      </c>
      <c r="G612" s="8">
        <v>0</v>
      </c>
      <c r="H612" s="8"/>
      <c r="I612" s="8">
        <v>0</v>
      </c>
      <c r="J612" s="8">
        <v>0</v>
      </c>
      <c r="K612" s="8">
        <v>0</v>
      </c>
      <c r="L612" s="8">
        <v>0</v>
      </c>
      <c r="M612" s="8">
        <v>0</v>
      </c>
    </row>
    <row r="613" spans="1:13" outlineLevel="1" x14ac:dyDescent="0.25">
      <c r="A613" s="5"/>
      <c r="B613" s="10" t="str">
        <f>CONCATENATE("COUNTY-",A614)</f>
        <v>COUNTY-MITCHELL</v>
      </c>
      <c r="F613" s="5"/>
      <c r="G613" s="8"/>
      <c r="H613" s="8"/>
      <c r="I613" s="8"/>
      <c r="J613" s="8"/>
      <c r="K613" s="8"/>
      <c r="L613" s="8"/>
      <c r="M613" s="8"/>
    </row>
    <row r="614" spans="1:13" outlineLevel="2" x14ac:dyDescent="0.25">
      <c r="A614" t="s">
        <v>1369</v>
      </c>
      <c r="B614" t="s">
        <v>1368</v>
      </c>
      <c r="C614" t="s">
        <v>1370</v>
      </c>
      <c r="D614" t="s">
        <v>1371</v>
      </c>
      <c r="E614" t="s">
        <v>1372</v>
      </c>
      <c r="G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</row>
    <row r="615" spans="1:13" outlineLevel="1" x14ac:dyDescent="0.25">
      <c r="A615" s="5" t="s">
        <v>2178</v>
      </c>
      <c r="F615" s="5" t="s">
        <v>2242</v>
      </c>
      <c r="G615" s="8">
        <v>0</v>
      </c>
      <c r="H615" s="8"/>
      <c r="I615" s="8">
        <v>0</v>
      </c>
      <c r="J615" s="8">
        <v>0</v>
      </c>
      <c r="K615" s="8">
        <v>0</v>
      </c>
      <c r="L615" s="8">
        <v>0</v>
      </c>
      <c r="M615" s="8">
        <v>0</v>
      </c>
    </row>
    <row r="616" spans="1:13" outlineLevel="1" x14ac:dyDescent="0.25">
      <c r="A616" s="5"/>
      <c r="B616" s="10" t="str">
        <f>CONCATENATE("COUNTY-",A617)</f>
        <v>COUNTY-MONTAGUE</v>
      </c>
      <c r="F616" s="5"/>
      <c r="G616" s="8"/>
      <c r="H616" s="8"/>
      <c r="I616" s="8"/>
      <c r="J616" s="8"/>
      <c r="K616" s="8"/>
      <c r="L616" s="8"/>
      <c r="M616" s="8"/>
    </row>
    <row r="617" spans="1:13" outlineLevel="2" x14ac:dyDescent="0.25">
      <c r="A617" t="s">
        <v>1374</v>
      </c>
      <c r="B617" t="s">
        <v>1373</v>
      </c>
      <c r="C617" t="s">
        <v>1375</v>
      </c>
      <c r="D617" t="s">
        <v>1376</v>
      </c>
      <c r="E617" t="s">
        <v>1377</v>
      </c>
      <c r="G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</row>
    <row r="618" spans="1:13" outlineLevel="1" x14ac:dyDescent="0.25">
      <c r="A618" s="5" t="s">
        <v>2179</v>
      </c>
      <c r="F618" s="5" t="s">
        <v>2242</v>
      </c>
      <c r="G618" s="8">
        <v>0</v>
      </c>
      <c r="H618" s="8"/>
      <c r="I618" s="8">
        <v>0</v>
      </c>
      <c r="J618" s="8">
        <v>0</v>
      </c>
      <c r="K618" s="8">
        <v>0</v>
      </c>
      <c r="L618" s="8">
        <v>0</v>
      </c>
      <c r="M618" s="8">
        <v>0</v>
      </c>
    </row>
    <row r="619" spans="1:13" outlineLevel="1" x14ac:dyDescent="0.25">
      <c r="A619" s="5"/>
      <c r="B619" s="10" t="str">
        <f>CONCATENATE("COUNTY-",A620)</f>
        <v>COUNTY-MONTGOMERY</v>
      </c>
      <c r="F619" s="5"/>
      <c r="G619" s="8"/>
      <c r="H619" s="8"/>
      <c r="I619" s="8"/>
      <c r="J619" s="8"/>
      <c r="K619" s="8"/>
      <c r="L619" s="8"/>
      <c r="M619" s="8"/>
    </row>
    <row r="620" spans="1:13" outlineLevel="2" x14ac:dyDescent="0.25">
      <c r="A620" t="s">
        <v>1379</v>
      </c>
      <c r="B620" t="s">
        <v>1407</v>
      </c>
      <c r="C620" t="s">
        <v>1408</v>
      </c>
      <c r="D620" t="s">
        <v>1381</v>
      </c>
      <c r="E620" t="s">
        <v>1401</v>
      </c>
      <c r="G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</row>
    <row r="621" spans="1:13" outlineLevel="2" x14ac:dyDescent="0.25">
      <c r="A621" t="s">
        <v>1379</v>
      </c>
      <c r="B621" t="s">
        <v>1378</v>
      </c>
      <c r="C621" t="s">
        <v>1380</v>
      </c>
      <c r="D621" t="s">
        <v>1381</v>
      </c>
      <c r="E621" t="s">
        <v>1382</v>
      </c>
      <c r="G621" s="4" t="s">
        <v>2025</v>
      </c>
      <c r="H621" s="4">
        <v>2</v>
      </c>
      <c r="I621" s="4">
        <v>10</v>
      </c>
      <c r="J621" s="4">
        <v>5</v>
      </c>
      <c r="K621" s="4">
        <v>16</v>
      </c>
      <c r="L621" s="4">
        <v>0</v>
      </c>
      <c r="M621" s="4">
        <v>1309</v>
      </c>
    </row>
    <row r="622" spans="1:13" outlineLevel="2" x14ac:dyDescent="0.25">
      <c r="A622" t="s">
        <v>1379</v>
      </c>
      <c r="B622" t="s">
        <v>1399</v>
      </c>
      <c r="C622" t="s">
        <v>1400</v>
      </c>
      <c r="D622" t="s">
        <v>1381</v>
      </c>
      <c r="E622" t="s">
        <v>1401</v>
      </c>
      <c r="G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</row>
    <row r="623" spans="1:13" outlineLevel="2" x14ac:dyDescent="0.25">
      <c r="A623" t="s">
        <v>1379</v>
      </c>
      <c r="B623" t="s">
        <v>1390</v>
      </c>
      <c r="C623" t="s">
        <v>1391</v>
      </c>
      <c r="D623" t="s">
        <v>1381</v>
      </c>
      <c r="E623" t="s">
        <v>1392</v>
      </c>
      <c r="G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</row>
    <row r="624" spans="1:13" outlineLevel="2" x14ac:dyDescent="0.25">
      <c r="A624" t="s">
        <v>1379</v>
      </c>
      <c r="B624" t="s">
        <v>1402</v>
      </c>
      <c r="C624" t="s">
        <v>1403</v>
      </c>
      <c r="D624" t="s">
        <v>1395</v>
      </c>
      <c r="E624" t="s">
        <v>1404</v>
      </c>
      <c r="G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</row>
    <row r="625" spans="1:13" outlineLevel="2" x14ac:dyDescent="0.25">
      <c r="A625" t="s">
        <v>1379</v>
      </c>
      <c r="B625" t="s">
        <v>1387</v>
      </c>
      <c r="C625" t="s">
        <v>1388</v>
      </c>
      <c r="D625" t="s">
        <v>977</v>
      </c>
      <c r="E625" t="s">
        <v>1389</v>
      </c>
      <c r="G625" s="4">
        <v>6</v>
      </c>
      <c r="H625" s="4">
        <v>3</v>
      </c>
      <c r="I625" s="4">
        <v>44</v>
      </c>
      <c r="J625" s="4">
        <v>24</v>
      </c>
      <c r="K625" s="4">
        <v>0</v>
      </c>
      <c r="L625" s="4">
        <v>0</v>
      </c>
      <c r="M625" s="4">
        <v>2729</v>
      </c>
    </row>
    <row r="626" spans="1:13" outlineLevel="2" x14ac:dyDescent="0.25">
      <c r="A626" t="s">
        <v>1379</v>
      </c>
      <c r="B626" t="s">
        <v>1383</v>
      </c>
      <c r="C626" t="s">
        <v>1384</v>
      </c>
      <c r="D626" t="s">
        <v>1385</v>
      </c>
      <c r="E626" t="s">
        <v>1386</v>
      </c>
      <c r="G626" s="4">
        <v>6</v>
      </c>
      <c r="H626" s="4">
        <v>2</v>
      </c>
      <c r="I626" s="4">
        <v>40</v>
      </c>
      <c r="J626" s="4">
        <v>14</v>
      </c>
      <c r="K626" s="4">
        <v>0</v>
      </c>
      <c r="L626" s="4">
        <v>0</v>
      </c>
      <c r="M626" s="4">
        <v>4381</v>
      </c>
    </row>
    <row r="627" spans="1:13" outlineLevel="2" x14ac:dyDescent="0.25">
      <c r="A627" t="s">
        <v>1379</v>
      </c>
      <c r="B627" t="s">
        <v>1393</v>
      </c>
      <c r="C627" t="s">
        <v>1394</v>
      </c>
      <c r="D627" t="s">
        <v>1395</v>
      </c>
      <c r="E627" t="s">
        <v>1396</v>
      </c>
      <c r="G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</row>
    <row r="628" spans="1:13" outlineLevel="2" x14ac:dyDescent="0.25">
      <c r="A628" t="s">
        <v>1379</v>
      </c>
      <c r="B628" t="s">
        <v>1405</v>
      </c>
      <c r="C628" t="s">
        <v>1406</v>
      </c>
      <c r="D628" t="s">
        <v>1385</v>
      </c>
      <c r="E628" t="s">
        <v>1396</v>
      </c>
      <c r="G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</row>
    <row r="629" spans="1:13" outlineLevel="2" x14ac:dyDescent="0.25">
      <c r="A629" t="s">
        <v>1379</v>
      </c>
      <c r="B629" t="s">
        <v>1397</v>
      </c>
      <c r="C629" t="s">
        <v>1398</v>
      </c>
      <c r="D629" t="s">
        <v>1385</v>
      </c>
      <c r="E629" t="s">
        <v>2031</v>
      </c>
      <c r="G629" s="4">
        <v>6</v>
      </c>
      <c r="H629" s="4">
        <v>2</v>
      </c>
      <c r="I629" s="4">
        <v>18</v>
      </c>
      <c r="J629" s="4">
        <v>12</v>
      </c>
      <c r="K629" s="4">
        <v>0</v>
      </c>
      <c r="L629" s="4">
        <v>0</v>
      </c>
      <c r="M629" s="4">
        <v>2012</v>
      </c>
    </row>
    <row r="630" spans="1:13" outlineLevel="2" x14ac:dyDescent="0.25">
      <c r="A630" t="s">
        <v>1379</v>
      </c>
      <c r="B630" t="s">
        <v>1409</v>
      </c>
      <c r="C630" t="s">
        <v>1410</v>
      </c>
      <c r="D630" t="s">
        <v>1385</v>
      </c>
      <c r="E630" t="s">
        <v>1411</v>
      </c>
      <c r="G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</row>
    <row r="631" spans="1:13" outlineLevel="1" x14ac:dyDescent="0.25">
      <c r="A631" s="5" t="s">
        <v>2180</v>
      </c>
      <c r="F631" s="5" t="s">
        <v>2242</v>
      </c>
      <c r="G631" s="8" t="s">
        <v>2253</v>
      </c>
      <c r="H631" s="8"/>
      <c r="I631" s="8">
        <v>112</v>
      </c>
      <c r="J631" s="8">
        <v>55</v>
      </c>
      <c r="K631" s="8">
        <v>16</v>
      </c>
      <c r="L631" s="8">
        <v>0</v>
      </c>
      <c r="M631" s="8">
        <v>10431</v>
      </c>
    </row>
    <row r="632" spans="1:13" outlineLevel="1" x14ac:dyDescent="0.25">
      <c r="A632" s="5"/>
      <c r="B632" s="10" t="str">
        <f>CONCATENATE("COUNTY-",A633)</f>
        <v>COUNTY-MOORE</v>
      </c>
      <c r="F632" s="5"/>
      <c r="G632" s="8"/>
      <c r="H632" s="8"/>
      <c r="I632" s="8"/>
      <c r="J632" s="8"/>
      <c r="K632" s="8"/>
      <c r="L632" s="8"/>
      <c r="M632" s="8"/>
    </row>
    <row r="633" spans="1:13" outlineLevel="2" x14ac:dyDescent="0.25">
      <c r="A633" t="s">
        <v>1412</v>
      </c>
      <c r="B633" t="s">
        <v>750</v>
      </c>
      <c r="C633" t="s">
        <v>1413</v>
      </c>
      <c r="D633" t="s">
        <v>1414</v>
      </c>
      <c r="E633" t="s">
        <v>1415</v>
      </c>
      <c r="G633" s="4">
        <v>2</v>
      </c>
      <c r="H633" s="4">
        <v>1</v>
      </c>
      <c r="I633" s="4">
        <v>6</v>
      </c>
      <c r="J633" s="4">
        <v>0</v>
      </c>
      <c r="K633" s="4">
        <v>0</v>
      </c>
      <c r="L633" s="4">
        <v>0</v>
      </c>
      <c r="M633" s="4">
        <v>400</v>
      </c>
    </row>
    <row r="634" spans="1:13" outlineLevel="1" x14ac:dyDescent="0.25">
      <c r="A634" s="5" t="s">
        <v>2181</v>
      </c>
      <c r="F634" s="5" t="s">
        <v>2242</v>
      </c>
      <c r="G634" s="8">
        <v>2</v>
      </c>
      <c r="H634" s="8"/>
      <c r="I634" s="8">
        <v>6</v>
      </c>
      <c r="J634" s="8">
        <v>0</v>
      </c>
      <c r="K634" s="8">
        <v>0</v>
      </c>
      <c r="L634" s="8">
        <v>0</v>
      </c>
      <c r="M634" s="8">
        <v>400</v>
      </c>
    </row>
    <row r="635" spans="1:13" outlineLevel="1" x14ac:dyDescent="0.25">
      <c r="A635" s="5"/>
      <c r="B635" s="10" t="str">
        <f>CONCATENATE("COUNTY-",A636)</f>
        <v>COUNTY-NACOGDOCHES</v>
      </c>
      <c r="F635" s="5"/>
      <c r="G635" s="8"/>
      <c r="H635" s="8"/>
      <c r="I635" s="8"/>
      <c r="J635" s="8"/>
      <c r="K635" s="8"/>
      <c r="L635" s="8"/>
      <c r="M635" s="8"/>
    </row>
    <row r="636" spans="1:13" outlineLevel="2" x14ac:dyDescent="0.25">
      <c r="A636" t="s">
        <v>1417</v>
      </c>
      <c r="B636" t="s">
        <v>1421</v>
      </c>
      <c r="C636" t="s">
        <v>1422</v>
      </c>
      <c r="D636" t="s">
        <v>1419</v>
      </c>
      <c r="E636" t="s">
        <v>1423</v>
      </c>
      <c r="G636" s="4" t="s">
        <v>2025</v>
      </c>
      <c r="H636" s="4">
        <v>1</v>
      </c>
      <c r="I636" s="4">
        <v>12</v>
      </c>
      <c r="J636" s="4">
        <v>8</v>
      </c>
      <c r="K636" s="4">
        <v>0</v>
      </c>
      <c r="L636" s="4">
        <v>0</v>
      </c>
      <c r="M636" s="4">
        <v>492</v>
      </c>
    </row>
    <row r="637" spans="1:13" outlineLevel="2" x14ac:dyDescent="0.25">
      <c r="A637" t="s">
        <v>1417</v>
      </c>
      <c r="B637" t="s">
        <v>1416</v>
      </c>
      <c r="C637" t="s">
        <v>1418</v>
      </c>
      <c r="D637" t="s">
        <v>1419</v>
      </c>
      <c r="E637" t="s">
        <v>1420</v>
      </c>
      <c r="G637" s="4">
        <v>12</v>
      </c>
      <c r="H637" s="4">
        <v>1</v>
      </c>
      <c r="I637" s="4">
        <v>7</v>
      </c>
      <c r="J637" s="4">
        <v>0</v>
      </c>
      <c r="K637" s="4">
        <v>0</v>
      </c>
      <c r="L637" s="4">
        <v>0</v>
      </c>
      <c r="M637" s="4">
        <v>858</v>
      </c>
    </row>
    <row r="638" spans="1:13" outlineLevel="1" x14ac:dyDescent="0.25">
      <c r="A638" s="5" t="s">
        <v>2182</v>
      </c>
      <c r="F638" s="5" t="s">
        <v>2242</v>
      </c>
      <c r="G638" s="8" t="s">
        <v>2254</v>
      </c>
      <c r="H638" s="8"/>
      <c r="I638" s="8">
        <v>19</v>
      </c>
      <c r="J638" s="8">
        <v>8</v>
      </c>
      <c r="K638" s="8">
        <v>0</v>
      </c>
      <c r="L638" s="8">
        <v>0</v>
      </c>
      <c r="M638" s="8">
        <v>1350</v>
      </c>
    </row>
    <row r="639" spans="1:13" outlineLevel="1" x14ac:dyDescent="0.25">
      <c r="A639" s="5"/>
      <c r="B639" s="10" t="str">
        <f>CONCATENATE("COUNTY-",A640)</f>
        <v>COUNTY-NAVARRO</v>
      </c>
      <c r="F639" s="5"/>
      <c r="G639" s="8"/>
      <c r="H639" s="8"/>
      <c r="I639" s="8"/>
      <c r="J639" s="8"/>
      <c r="K639" s="8"/>
      <c r="L639" s="8"/>
      <c r="M639" s="8"/>
    </row>
    <row r="640" spans="1:13" outlineLevel="2" x14ac:dyDescent="0.25">
      <c r="A640" t="s">
        <v>1425</v>
      </c>
      <c r="B640" t="s">
        <v>1424</v>
      </c>
      <c r="C640" t="s">
        <v>1426</v>
      </c>
      <c r="D640" t="s">
        <v>1427</v>
      </c>
      <c r="E640" t="s">
        <v>1428</v>
      </c>
      <c r="G640" s="4">
        <v>0</v>
      </c>
      <c r="H640" s="4">
        <v>2</v>
      </c>
      <c r="I640" s="4">
        <v>9</v>
      </c>
      <c r="J640" s="4">
        <v>0</v>
      </c>
      <c r="K640" s="4">
        <v>0</v>
      </c>
      <c r="L640" s="4">
        <v>0</v>
      </c>
      <c r="M640" s="4">
        <v>539</v>
      </c>
    </row>
    <row r="641" spans="1:13" outlineLevel="1" x14ac:dyDescent="0.25">
      <c r="A641" s="5" t="s">
        <v>2183</v>
      </c>
      <c r="F641" s="5" t="s">
        <v>2242</v>
      </c>
      <c r="G641" s="8">
        <v>0</v>
      </c>
      <c r="H641" s="8"/>
      <c r="I641" s="8">
        <v>9</v>
      </c>
      <c r="J641" s="8">
        <v>0</v>
      </c>
      <c r="K641" s="8">
        <v>0</v>
      </c>
      <c r="L641" s="8">
        <v>0</v>
      </c>
      <c r="M641" s="8">
        <v>539</v>
      </c>
    </row>
    <row r="642" spans="1:13" outlineLevel="1" x14ac:dyDescent="0.25">
      <c r="A642" s="5"/>
      <c r="B642" s="10" t="str">
        <f>CONCATENATE("COUNTY-",A643)</f>
        <v>COUNTY-NOLAN</v>
      </c>
      <c r="F642" s="5"/>
      <c r="G642" s="8"/>
      <c r="H642" s="8"/>
      <c r="I642" s="8"/>
      <c r="J642" s="8"/>
      <c r="K642" s="8"/>
      <c r="L642" s="8"/>
      <c r="M642" s="8"/>
    </row>
    <row r="643" spans="1:13" outlineLevel="2" x14ac:dyDescent="0.25">
      <c r="A643" t="s">
        <v>1430</v>
      </c>
      <c r="B643" t="s">
        <v>1429</v>
      </c>
      <c r="C643" t="s">
        <v>1431</v>
      </c>
      <c r="D643" t="s">
        <v>1432</v>
      </c>
      <c r="E643" t="s">
        <v>1433</v>
      </c>
      <c r="G643" s="4">
        <v>7</v>
      </c>
      <c r="H643" s="4">
        <v>1</v>
      </c>
      <c r="I643" s="4">
        <v>6</v>
      </c>
      <c r="J643" s="4">
        <v>0</v>
      </c>
      <c r="K643" s="4">
        <v>0</v>
      </c>
      <c r="L643" s="4">
        <v>0</v>
      </c>
      <c r="M643" s="4">
        <v>265</v>
      </c>
    </row>
    <row r="644" spans="1:13" outlineLevel="1" x14ac:dyDescent="0.25">
      <c r="A644" s="5" t="s">
        <v>2184</v>
      </c>
      <c r="F644" s="5" t="s">
        <v>2242</v>
      </c>
      <c r="G644" s="8">
        <v>7</v>
      </c>
      <c r="H644" s="8"/>
      <c r="I644" s="8">
        <v>6</v>
      </c>
      <c r="J644" s="8">
        <v>0</v>
      </c>
      <c r="K644" s="8">
        <v>0</v>
      </c>
      <c r="L644" s="8">
        <v>0</v>
      </c>
      <c r="M644" s="8">
        <v>265</v>
      </c>
    </row>
    <row r="645" spans="1:13" outlineLevel="1" x14ac:dyDescent="0.25">
      <c r="A645" s="5"/>
      <c r="B645" s="10" t="str">
        <f>CONCATENATE("COUNTY-",A646)</f>
        <v>COUNTY-NUECES</v>
      </c>
      <c r="F645" s="5"/>
      <c r="G645" s="8"/>
      <c r="H645" s="8"/>
      <c r="I645" s="8"/>
      <c r="J645" s="8"/>
      <c r="K645" s="8"/>
      <c r="L645" s="8"/>
      <c r="M645" s="8"/>
    </row>
    <row r="646" spans="1:13" outlineLevel="2" x14ac:dyDescent="0.25">
      <c r="A646" t="s">
        <v>1435</v>
      </c>
      <c r="B646" t="s">
        <v>1439</v>
      </c>
      <c r="C646" t="s">
        <v>1440</v>
      </c>
      <c r="D646" t="s">
        <v>1437</v>
      </c>
      <c r="E646" t="s">
        <v>1441</v>
      </c>
      <c r="G646" s="4">
        <v>0</v>
      </c>
      <c r="H646" s="4">
        <v>3</v>
      </c>
      <c r="I646" s="4">
        <v>17</v>
      </c>
      <c r="J646" s="4">
        <v>24</v>
      </c>
      <c r="K646" s="4">
        <v>0</v>
      </c>
      <c r="L646" s="4">
        <v>0</v>
      </c>
      <c r="M646" s="4">
        <v>2598</v>
      </c>
    </row>
    <row r="647" spans="1:13" outlineLevel="2" x14ac:dyDescent="0.25">
      <c r="A647" t="s">
        <v>1435</v>
      </c>
      <c r="B647" t="s">
        <v>1454</v>
      </c>
      <c r="C647" t="s">
        <v>1455</v>
      </c>
      <c r="D647" t="s">
        <v>1437</v>
      </c>
      <c r="E647" t="s">
        <v>1456</v>
      </c>
      <c r="G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</row>
    <row r="648" spans="1:13" outlineLevel="2" x14ac:dyDescent="0.25">
      <c r="A648" t="s">
        <v>1435</v>
      </c>
      <c r="B648" t="s">
        <v>1434</v>
      </c>
      <c r="C648" t="s">
        <v>1436</v>
      </c>
      <c r="D648" t="s">
        <v>1437</v>
      </c>
      <c r="E648" t="s">
        <v>1438</v>
      </c>
      <c r="G648" s="4">
        <v>101</v>
      </c>
      <c r="I648" s="4">
        <v>0</v>
      </c>
      <c r="J648" s="4">
        <v>41</v>
      </c>
      <c r="K648" s="4">
        <v>0</v>
      </c>
      <c r="L648" s="4">
        <v>20</v>
      </c>
      <c r="M648" s="4">
        <v>0</v>
      </c>
    </row>
    <row r="649" spans="1:13" outlineLevel="2" x14ac:dyDescent="0.25">
      <c r="A649" t="s">
        <v>1435</v>
      </c>
      <c r="B649" t="s">
        <v>1445</v>
      </c>
      <c r="C649" t="s">
        <v>1446</v>
      </c>
      <c r="D649" t="s">
        <v>1437</v>
      </c>
      <c r="E649" t="s">
        <v>1447</v>
      </c>
      <c r="G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</row>
    <row r="650" spans="1:13" outlineLevel="2" x14ac:dyDescent="0.25">
      <c r="A650" t="s">
        <v>1435</v>
      </c>
      <c r="B650" t="s">
        <v>1448</v>
      </c>
      <c r="C650" t="s">
        <v>1449</v>
      </c>
      <c r="D650" t="s">
        <v>1437</v>
      </c>
      <c r="E650" t="s">
        <v>1450</v>
      </c>
      <c r="G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</row>
    <row r="651" spans="1:13" outlineLevel="2" x14ac:dyDescent="0.25">
      <c r="A651" t="s">
        <v>1435</v>
      </c>
      <c r="B651" s="2" t="s">
        <v>1451</v>
      </c>
      <c r="C651" s="2" t="s">
        <v>1452</v>
      </c>
      <c r="D651" s="2" t="s">
        <v>1437</v>
      </c>
      <c r="E651" s="2" t="s">
        <v>1453</v>
      </c>
      <c r="F651" s="2"/>
      <c r="G651" s="7">
        <v>0</v>
      </c>
      <c r="H651" s="7"/>
      <c r="I651" s="7">
        <v>0</v>
      </c>
      <c r="J651" s="7">
        <v>0</v>
      </c>
      <c r="K651" s="7">
        <v>0</v>
      </c>
      <c r="L651" s="7">
        <v>0</v>
      </c>
      <c r="M651" s="7">
        <v>0</v>
      </c>
    </row>
    <row r="652" spans="1:13" outlineLevel="2" x14ac:dyDescent="0.25">
      <c r="A652" t="s">
        <v>1435</v>
      </c>
      <c r="B652" t="s">
        <v>1442</v>
      </c>
      <c r="C652" t="s">
        <v>1443</v>
      </c>
      <c r="D652" t="s">
        <v>1437</v>
      </c>
      <c r="E652" t="s">
        <v>1444</v>
      </c>
      <c r="G652" s="4">
        <v>0</v>
      </c>
      <c r="H652" s="4">
        <v>2</v>
      </c>
      <c r="I652" s="4">
        <v>46</v>
      </c>
      <c r="J652" s="4">
        <v>16</v>
      </c>
      <c r="K652" s="4">
        <v>16</v>
      </c>
      <c r="L652" s="4">
        <v>0</v>
      </c>
      <c r="M652" s="4">
        <v>4521</v>
      </c>
    </row>
    <row r="653" spans="1:13" outlineLevel="1" x14ac:dyDescent="0.25">
      <c r="A653" s="5" t="s">
        <v>2185</v>
      </c>
      <c r="F653" s="5" t="s">
        <v>2242</v>
      </c>
      <c r="G653" s="8">
        <v>101</v>
      </c>
      <c r="H653" s="8"/>
      <c r="I653" s="8">
        <v>63</v>
      </c>
      <c r="J653" s="8">
        <v>81</v>
      </c>
      <c r="K653" s="8">
        <v>16</v>
      </c>
      <c r="L653" s="8">
        <v>20</v>
      </c>
      <c r="M653" s="8">
        <v>7119</v>
      </c>
    </row>
    <row r="654" spans="1:13" outlineLevel="1" x14ac:dyDescent="0.25">
      <c r="A654" s="5"/>
      <c r="B654" s="10" t="str">
        <f>CONCATENATE("COUNTY-",A655)</f>
        <v>COUNTY-OCHILTREE</v>
      </c>
      <c r="F654" s="5"/>
      <c r="G654" s="8"/>
      <c r="H654" s="8"/>
      <c r="I654" s="8"/>
      <c r="J654" s="8"/>
      <c r="K654" s="8"/>
      <c r="L654" s="8"/>
      <c r="M654" s="8"/>
    </row>
    <row r="655" spans="1:13" outlineLevel="2" x14ac:dyDescent="0.25">
      <c r="A655" t="s">
        <v>1458</v>
      </c>
      <c r="B655" t="s">
        <v>1457</v>
      </c>
      <c r="C655" t="s">
        <v>1459</v>
      </c>
      <c r="D655" t="s">
        <v>1460</v>
      </c>
      <c r="E655" t="s">
        <v>1461</v>
      </c>
      <c r="G655" s="4" t="s">
        <v>2025</v>
      </c>
      <c r="H655" s="4">
        <v>1</v>
      </c>
      <c r="I655" s="4">
        <v>5</v>
      </c>
      <c r="J655" s="4">
        <v>0</v>
      </c>
      <c r="K655" s="4">
        <v>0</v>
      </c>
      <c r="L655" s="4">
        <v>0</v>
      </c>
      <c r="M655" s="4">
        <v>152</v>
      </c>
    </row>
    <row r="656" spans="1:13" outlineLevel="1" x14ac:dyDescent="0.25">
      <c r="A656" s="5" t="s">
        <v>2186</v>
      </c>
      <c r="F656" s="5" t="s">
        <v>2242</v>
      </c>
      <c r="G656" s="8" t="s">
        <v>2262</v>
      </c>
      <c r="H656" s="8"/>
      <c r="I656" s="8">
        <v>5</v>
      </c>
      <c r="J656" s="8">
        <v>0</v>
      </c>
      <c r="K656" s="8">
        <v>0</v>
      </c>
      <c r="L656" s="8">
        <v>0</v>
      </c>
      <c r="M656" s="8">
        <v>152</v>
      </c>
    </row>
    <row r="657" spans="1:13" outlineLevel="1" x14ac:dyDescent="0.25">
      <c r="A657" s="5"/>
      <c r="B657" s="10" t="str">
        <f>CONCATENATE("COUNTY-",A658)</f>
        <v>COUNTY-PALO PINTO</v>
      </c>
      <c r="F657" s="5"/>
      <c r="G657" s="8"/>
      <c r="H657" s="8"/>
      <c r="I657" s="8"/>
      <c r="J657" s="8"/>
      <c r="K657" s="8"/>
      <c r="L657" s="8"/>
      <c r="M657" s="8"/>
    </row>
    <row r="658" spans="1:13" outlineLevel="2" x14ac:dyDescent="0.25">
      <c r="A658" t="s">
        <v>1463</v>
      </c>
      <c r="B658" t="s">
        <v>1462</v>
      </c>
      <c r="C658" t="s">
        <v>1464</v>
      </c>
      <c r="D658" t="s">
        <v>1465</v>
      </c>
      <c r="E658" t="s">
        <v>2032</v>
      </c>
      <c r="G658" s="4">
        <v>0</v>
      </c>
      <c r="H658" s="4">
        <v>1</v>
      </c>
      <c r="I658" s="4">
        <v>10</v>
      </c>
      <c r="J658" s="4">
        <v>0</v>
      </c>
      <c r="K658" s="4">
        <v>0</v>
      </c>
      <c r="L658" s="4">
        <v>0</v>
      </c>
      <c r="M658" s="4">
        <v>262</v>
      </c>
    </row>
    <row r="659" spans="1:13" outlineLevel="1" x14ac:dyDescent="0.25">
      <c r="A659" s="5" t="s">
        <v>2187</v>
      </c>
      <c r="F659" s="5" t="s">
        <v>2242</v>
      </c>
      <c r="G659" s="8">
        <v>0</v>
      </c>
      <c r="H659" s="8"/>
      <c r="I659" s="8">
        <v>10</v>
      </c>
      <c r="J659" s="8">
        <v>0</v>
      </c>
      <c r="K659" s="8">
        <v>0</v>
      </c>
      <c r="L659" s="8">
        <v>0</v>
      </c>
      <c r="M659" s="8">
        <v>262</v>
      </c>
    </row>
    <row r="660" spans="1:13" outlineLevel="1" x14ac:dyDescent="0.25">
      <c r="A660" s="5"/>
      <c r="B660" s="10" t="str">
        <f>CONCATENATE("COUNTY-",A661)</f>
        <v>COUNTY-PANOLA</v>
      </c>
      <c r="F660" s="5"/>
      <c r="G660" s="8"/>
      <c r="H660" s="8"/>
      <c r="I660" s="8"/>
      <c r="J660" s="8"/>
      <c r="K660" s="8"/>
      <c r="L660" s="8"/>
      <c r="M660" s="8"/>
    </row>
    <row r="661" spans="1:13" outlineLevel="2" x14ac:dyDescent="0.25">
      <c r="A661" t="s">
        <v>1467</v>
      </c>
      <c r="B661" t="s">
        <v>1466</v>
      </c>
      <c r="C661" t="s">
        <v>1468</v>
      </c>
      <c r="D661" t="s">
        <v>1469</v>
      </c>
      <c r="E661" t="s">
        <v>1470</v>
      </c>
      <c r="G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</row>
    <row r="662" spans="1:13" outlineLevel="1" x14ac:dyDescent="0.25">
      <c r="A662" s="5" t="s">
        <v>2188</v>
      </c>
      <c r="F662" s="5" t="s">
        <v>2242</v>
      </c>
      <c r="G662" s="8">
        <v>0</v>
      </c>
      <c r="H662" s="8"/>
      <c r="I662" s="8">
        <v>0</v>
      </c>
      <c r="J662" s="8">
        <v>0</v>
      </c>
      <c r="K662" s="8">
        <v>0</v>
      </c>
      <c r="L662" s="8">
        <v>0</v>
      </c>
      <c r="M662" s="8">
        <v>0</v>
      </c>
    </row>
    <row r="663" spans="1:13" outlineLevel="1" x14ac:dyDescent="0.25">
      <c r="A663" s="5"/>
      <c r="B663" s="10" t="str">
        <f>CONCATENATE("COUNTY-",A664)</f>
        <v>COUNTY-PARKER</v>
      </c>
      <c r="F663" s="5"/>
      <c r="G663" s="8"/>
      <c r="H663" s="8"/>
      <c r="I663" s="8"/>
      <c r="J663" s="8"/>
      <c r="K663" s="8"/>
      <c r="L663" s="8"/>
      <c r="M663" s="8"/>
    </row>
    <row r="664" spans="1:13" outlineLevel="2" x14ac:dyDescent="0.25">
      <c r="A664" t="s">
        <v>1472</v>
      </c>
      <c r="B664" t="s">
        <v>1471</v>
      </c>
      <c r="C664" t="s">
        <v>1473</v>
      </c>
      <c r="D664" t="s">
        <v>1474</v>
      </c>
      <c r="E664" t="s">
        <v>1475</v>
      </c>
      <c r="G664" s="4">
        <v>0</v>
      </c>
      <c r="H664" s="4">
        <v>1</v>
      </c>
      <c r="I664" s="4">
        <v>10</v>
      </c>
      <c r="J664" s="4">
        <v>0</v>
      </c>
      <c r="K664" s="4">
        <v>0</v>
      </c>
      <c r="L664" s="4">
        <v>0</v>
      </c>
      <c r="M664" s="4">
        <v>874</v>
      </c>
    </row>
    <row r="665" spans="1:13" outlineLevel="2" x14ac:dyDescent="0.25">
      <c r="A665" t="s">
        <v>1472</v>
      </c>
      <c r="B665" t="s">
        <v>1476</v>
      </c>
      <c r="C665" t="s">
        <v>1477</v>
      </c>
      <c r="D665" t="s">
        <v>1474</v>
      </c>
      <c r="E665" t="s">
        <v>1478</v>
      </c>
      <c r="G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</row>
    <row r="666" spans="1:13" outlineLevel="1" x14ac:dyDescent="0.25">
      <c r="A666" s="5" t="s">
        <v>2189</v>
      </c>
      <c r="F666" s="5" t="s">
        <v>2242</v>
      </c>
      <c r="G666" s="8">
        <v>0</v>
      </c>
      <c r="H666" s="8"/>
      <c r="I666" s="8">
        <v>10</v>
      </c>
      <c r="J666" s="8">
        <v>0</v>
      </c>
      <c r="K666" s="8">
        <v>0</v>
      </c>
      <c r="L666" s="8">
        <v>0</v>
      </c>
      <c r="M666" s="8">
        <v>874</v>
      </c>
    </row>
    <row r="667" spans="1:13" outlineLevel="1" x14ac:dyDescent="0.25">
      <c r="A667" s="5"/>
      <c r="F667" s="5"/>
      <c r="G667" s="8"/>
      <c r="H667" s="8"/>
      <c r="I667" s="8"/>
      <c r="J667" s="8"/>
      <c r="K667" s="8"/>
      <c r="L667" s="8"/>
      <c r="M667" s="8"/>
    </row>
    <row r="668" spans="1:13" outlineLevel="2" x14ac:dyDescent="0.25">
      <c r="A668" t="s">
        <v>1479</v>
      </c>
      <c r="B668" s="10" t="str">
        <f>CONCATENATE("COUNTY-",A669)</f>
        <v>COUNTY-PARMER Total</v>
      </c>
      <c r="C668" t="s">
        <v>1480</v>
      </c>
      <c r="D668" t="s">
        <v>1481</v>
      </c>
      <c r="E668" t="s">
        <v>1482</v>
      </c>
      <c r="G668" s="4">
        <v>1</v>
      </c>
      <c r="I668" s="4">
        <v>0</v>
      </c>
      <c r="J668" s="4">
        <v>0</v>
      </c>
      <c r="K668" s="4">
        <v>0</v>
      </c>
      <c r="L668" s="4">
        <v>0</v>
      </c>
      <c r="M668" s="4">
        <v>1</v>
      </c>
    </row>
    <row r="669" spans="1:13" outlineLevel="1" x14ac:dyDescent="0.25">
      <c r="A669" s="5" t="s">
        <v>2190</v>
      </c>
      <c r="F669" s="5" t="s">
        <v>2242</v>
      </c>
      <c r="G669" s="8">
        <v>1</v>
      </c>
      <c r="H669" s="8"/>
      <c r="I669" s="8">
        <v>0</v>
      </c>
      <c r="J669" s="8">
        <v>0</v>
      </c>
      <c r="K669" s="8">
        <v>0</v>
      </c>
      <c r="L669" s="8">
        <v>0</v>
      </c>
      <c r="M669" s="8">
        <v>1</v>
      </c>
    </row>
    <row r="670" spans="1:13" outlineLevel="1" x14ac:dyDescent="0.25">
      <c r="A670" s="5"/>
      <c r="B670" s="10" t="str">
        <f>CONCATENATE("COUNTY-",A671)</f>
        <v>COUNTY-PECOS</v>
      </c>
      <c r="F670" s="5"/>
      <c r="G670" s="8"/>
      <c r="H670" s="8"/>
      <c r="I670" s="8"/>
      <c r="J670" s="8"/>
      <c r="K670" s="8"/>
      <c r="L670" s="8"/>
      <c r="M670" s="8"/>
    </row>
    <row r="671" spans="1:13" outlineLevel="2" x14ac:dyDescent="0.25">
      <c r="A671" t="s">
        <v>1484</v>
      </c>
      <c r="B671" t="s">
        <v>1488</v>
      </c>
      <c r="C671" t="s">
        <v>1489</v>
      </c>
      <c r="D671" t="s">
        <v>1490</v>
      </c>
      <c r="E671" t="s">
        <v>1491</v>
      </c>
      <c r="G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</row>
    <row r="672" spans="1:13" outlineLevel="2" x14ac:dyDescent="0.25">
      <c r="A672" t="s">
        <v>1484</v>
      </c>
      <c r="B672" t="s">
        <v>1483</v>
      </c>
      <c r="C672" t="s">
        <v>1485</v>
      </c>
      <c r="D672" t="s">
        <v>1486</v>
      </c>
      <c r="E672" t="s">
        <v>1487</v>
      </c>
      <c r="G672" s="4">
        <v>0</v>
      </c>
      <c r="H672" s="4">
        <v>1</v>
      </c>
      <c r="I672" s="4">
        <v>3</v>
      </c>
      <c r="J672" s="4">
        <v>0</v>
      </c>
      <c r="K672" s="4">
        <v>0</v>
      </c>
      <c r="L672" s="4">
        <v>0</v>
      </c>
      <c r="M672" s="4">
        <v>150</v>
      </c>
    </row>
    <row r="673" spans="1:13" outlineLevel="1" x14ac:dyDescent="0.25">
      <c r="A673" s="5" t="s">
        <v>2191</v>
      </c>
      <c r="F673" s="5" t="s">
        <v>2242</v>
      </c>
      <c r="G673" s="8">
        <v>0</v>
      </c>
      <c r="H673" s="8"/>
      <c r="I673" s="8">
        <v>3</v>
      </c>
      <c r="J673" s="8">
        <v>0</v>
      </c>
      <c r="K673" s="8">
        <v>0</v>
      </c>
      <c r="L673" s="8">
        <v>0</v>
      </c>
      <c r="M673" s="8">
        <v>150</v>
      </c>
    </row>
    <row r="674" spans="1:13" outlineLevel="1" x14ac:dyDescent="0.25">
      <c r="A674" s="5"/>
      <c r="B674" s="10" t="str">
        <f>CONCATENATE("COUNTY-",A675)</f>
        <v>COUNTY-POLK</v>
      </c>
      <c r="F674" s="5"/>
      <c r="G674" s="8"/>
      <c r="H674" s="8"/>
      <c r="I674" s="8"/>
      <c r="J674" s="8"/>
      <c r="K674" s="8"/>
      <c r="L674" s="8"/>
      <c r="M674" s="8"/>
    </row>
    <row r="675" spans="1:13" outlineLevel="2" x14ac:dyDescent="0.25">
      <c r="A675" t="s">
        <v>1493</v>
      </c>
      <c r="B675" t="s">
        <v>1492</v>
      </c>
      <c r="C675" t="s">
        <v>1494</v>
      </c>
      <c r="D675" t="s">
        <v>1495</v>
      </c>
      <c r="E675" t="s">
        <v>1496</v>
      </c>
      <c r="G675" s="4">
        <v>2</v>
      </c>
      <c r="H675" s="4">
        <v>1</v>
      </c>
      <c r="I675" s="4">
        <v>7</v>
      </c>
      <c r="J675" s="4">
        <v>0</v>
      </c>
      <c r="K675" s="4">
        <v>0</v>
      </c>
      <c r="L675" s="4">
        <v>0</v>
      </c>
      <c r="M675" s="4">
        <v>438</v>
      </c>
    </row>
    <row r="676" spans="1:13" outlineLevel="1" x14ac:dyDescent="0.25">
      <c r="A676" s="5" t="s">
        <v>2192</v>
      </c>
      <c r="F676" s="5" t="s">
        <v>2242</v>
      </c>
      <c r="G676" s="8">
        <v>2</v>
      </c>
      <c r="H676" s="8"/>
      <c r="I676" s="8">
        <v>7</v>
      </c>
      <c r="J676" s="8">
        <v>0</v>
      </c>
      <c r="K676" s="8">
        <v>0</v>
      </c>
      <c r="L676" s="8">
        <v>0</v>
      </c>
      <c r="M676" s="8">
        <v>438</v>
      </c>
    </row>
    <row r="677" spans="1:13" outlineLevel="1" x14ac:dyDescent="0.25">
      <c r="A677" s="5"/>
      <c r="B677" s="10" t="str">
        <f>CONCATENATE("COUNTY-",A678)</f>
        <v>COUNTY-POTTER</v>
      </c>
      <c r="F677" s="5"/>
      <c r="G677" s="8"/>
      <c r="H677" s="8"/>
      <c r="I677" s="8"/>
      <c r="J677" s="8"/>
      <c r="K677" s="8"/>
      <c r="L677" s="8"/>
      <c r="M677" s="8"/>
    </row>
    <row r="678" spans="1:13" outlineLevel="2" x14ac:dyDescent="0.25">
      <c r="A678" t="s">
        <v>1498</v>
      </c>
      <c r="B678" t="s">
        <v>1497</v>
      </c>
      <c r="C678" t="s">
        <v>1499</v>
      </c>
      <c r="D678" t="s">
        <v>1500</v>
      </c>
      <c r="E678" t="s">
        <v>1501</v>
      </c>
      <c r="G678" s="4">
        <v>10</v>
      </c>
      <c r="H678" s="4">
        <v>3</v>
      </c>
      <c r="I678" s="4">
        <v>20</v>
      </c>
      <c r="J678" s="4">
        <v>20</v>
      </c>
      <c r="K678" s="4">
        <v>0</v>
      </c>
      <c r="L678" s="4">
        <v>5</v>
      </c>
      <c r="M678" s="4">
        <v>2114</v>
      </c>
    </row>
    <row r="679" spans="1:13" outlineLevel="2" x14ac:dyDescent="0.25">
      <c r="A679" t="s">
        <v>1498</v>
      </c>
      <c r="B679" t="s">
        <v>1502</v>
      </c>
      <c r="C679" t="s">
        <v>1089</v>
      </c>
      <c r="D679" t="s">
        <v>1500</v>
      </c>
      <c r="E679" t="s">
        <v>1503</v>
      </c>
      <c r="G679" s="4">
        <v>26</v>
      </c>
      <c r="H679" s="4">
        <v>3</v>
      </c>
      <c r="I679" s="4">
        <v>38</v>
      </c>
      <c r="J679" s="4">
        <v>30</v>
      </c>
      <c r="K679" s="4">
        <v>0</v>
      </c>
      <c r="L679" s="4">
        <v>12</v>
      </c>
      <c r="M679" s="4">
        <v>2312</v>
      </c>
    </row>
    <row r="680" spans="1:13" outlineLevel="2" x14ac:dyDescent="0.25">
      <c r="A680" t="s">
        <v>1498</v>
      </c>
      <c r="B680" t="s">
        <v>1510</v>
      </c>
      <c r="C680" t="s">
        <v>1511</v>
      </c>
      <c r="D680" t="s">
        <v>1500</v>
      </c>
      <c r="E680" t="s">
        <v>1512</v>
      </c>
      <c r="G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</row>
    <row r="681" spans="1:13" outlineLevel="2" x14ac:dyDescent="0.25">
      <c r="A681" t="s">
        <v>1498</v>
      </c>
      <c r="B681" t="s">
        <v>1504</v>
      </c>
      <c r="C681" t="s">
        <v>1505</v>
      </c>
      <c r="D681" t="s">
        <v>1500</v>
      </c>
      <c r="E681" t="s">
        <v>1506</v>
      </c>
      <c r="G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</row>
    <row r="682" spans="1:13" outlineLevel="2" x14ac:dyDescent="0.25">
      <c r="A682" t="s">
        <v>1498</v>
      </c>
      <c r="B682" t="s">
        <v>1507</v>
      </c>
      <c r="C682" t="s">
        <v>1508</v>
      </c>
      <c r="D682" t="s">
        <v>1500</v>
      </c>
      <c r="E682" t="s">
        <v>1509</v>
      </c>
      <c r="G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</row>
    <row r="683" spans="1:13" outlineLevel="2" x14ac:dyDescent="0.25">
      <c r="A683" t="s">
        <v>1498</v>
      </c>
      <c r="B683" t="s">
        <v>1513</v>
      </c>
      <c r="C683" t="s">
        <v>1514</v>
      </c>
      <c r="D683" t="s">
        <v>1500</v>
      </c>
      <c r="E683" t="s">
        <v>1509</v>
      </c>
      <c r="G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</row>
    <row r="684" spans="1:13" outlineLevel="1" x14ac:dyDescent="0.25">
      <c r="A684" s="5" t="s">
        <v>2193</v>
      </c>
      <c r="F684" s="5" t="s">
        <v>2242</v>
      </c>
      <c r="G684" s="8">
        <v>36</v>
      </c>
      <c r="H684" s="8"/>
      <c r="I684" s="8">
        <v>58</v>
      </c>
      <c r="J684" s="8">
        <v>50</v>
      </c>
      <c r="K684" s="8">
        <v>0</v>
      </c>
      <c r="L684" s="8">
        <v>17</v>
      </c>
      <c r="M684" s="8">
        <v>4426</v>
      </c>
    </row>
    <row r="685" spans="1:13" outlineLevel="1" x14ac:dyDescent="0.25">
      <c r="A685" s="5"/>
      <c r="B685" s="10" t="str">
        <f>CONCATENATE("COUNTY-",A686)</f>
        <v>COUNTY-REAGAN</v>
      </c>
      <c r="F685" s="5"/>
      <c r="G685" s="8"/>
      <c r="H685" s="8"/>
      <c r="I685" s="8"/>
      <c r="J685" s="8"/>
      <c r="K685" s="8"/>
      <c r="L685" s="8"/>
      <c r="M685" s="8"/>
    </row>
    <row r="686" spans="1:13" outlineLevel="2" x14ac:dyDescent="0.25">
      <c r="A686" t="s">
        <v>1516</v>
      </c>
      <c r="B686" t="s">
        <v>1515</v>
      </c>
      <c r="C686" t="s">
        <v>1517</v>
      </c>
      <c r="D686" t="s">
        <v>1518</v>
      </c>
      <c r="E686" t="s">
        <v>1519</v>
      </c>
      <c r="G686" s="4" t="s">
        <v>2025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</row>
    <row r="687" spans="1:13" outlineLevel="1" x14ac:dyDescent="0.25">
      <c r="A687" s="5" t="s">
        <v>2194</v>
      </c>
      <c r="F687" s="5" t="s">
        <v>2242</v>
      </c>
      <c r="G687" s="8" t="s">
        <v>2262</v>
      </c>
      <c r="H687" s="8"/>
      <c r="I687" s="8">
        <v>0</v>
      </c>
      <c r="J687" s="8">
        <v>0</v>
      </c>
      <c r="K687" s="8">
        <v>0</v>
      </c>
      <c r="L687" s="8">
        <v>0</v>
      </c>
      <c r="M687" s="8">
        <v>0</v>
      </c>
    </row>
    <row r="688" spans="1:13" outlineLevel="1" x14ac:dyDescent="0.25">
      <c r="A688" s="5"/>
      <c r="B688" s="10" t="str">
        <f>CONCATENATE("COUNTY-",A689)</f>
        <v>COUNTY-REEVES</v>
      </c>
      <c r="F688" s="5"/>
      <c r="G688" s="8"/>
      <c r="H688" s="8"/>
      <c r="I688" s="8"/>
      <c r="J688" s="8"/>
      <c r="K688" s="8"/>
      <c r="L688" s="8"/>
      <c r="M688" s="8"/>
    </row>
    <row r="689" spans="1:13" outlineLevel="2" x14ac:dyDescent="0.25">
      <c r="A689" t="s">
        <v>1521</v>
      </c>
      <c r="B689" t="s">
        <v>1520</v>
      </c>
      <c r="C689" t="s">
        <v>1522</v>
      </c>
      <c r="D689" t="s">
        <v>1523</v>
      </c>
      <c r="E689" t="s">
        <v>1524</v>
      </c>
      <c r="G689" s="4">
        <v>0</v>
      </c>
      <c r="H689" s="4">
        <v>1</v>
      </c>
      <c r="I689" s="4">
        <v>4</v>
      </c>
      <c r="J689" s="4">
        <v>0</v>
      </c>
      <c r="K689" s="4">
        <v>0</v>
      </c>
      <c r="L689" s="4">
        <v>0</v>
      </c>
      <c r="M689" s="4">
        <v>138</v>
      </c>
    </row>
    <row r="690" spans="1:13" outlineLevel="1" x14ac:dyDescent="0.25">
      <c r="A690" s="5" t="s">
        <v>2195</v>
      </c>
      <c r="F690" s="5" t="s">
        <v>2242</v>
      </c>
      <c r="G690" s="8">
        <v>0</v>
      </c>
      <c r="H690" s="8"/>
      <c r="I690" s="8">
        <v>4</v>
      </c>
      <c r="J690" s="8">
        <v>0</v>
      </c>
      <c r="K690" s="8">
        <v>0</v>
      </c>
      <c r="L690" s="8">
        <v>0</v>
      </c>
      <c r="M690" s="8">
        <v>138</v>
      </c>
    </row>
    <row r="691" spans="1:13" outlineLevel="1" x14ac:dyDescent="0.25">
      <c r="A691" s="5"/>
      <c r="B691" s="10" t="str">
        <f>CONCATENATE("COUNTY-",A692)</f>
        <v>COUNTY-REFUGIO</v>
      </c>
      <c r="F691" s="5"/>
      <c r="G691" s="8"/>
      <c r="H691" s="8"/>
      <c r="I691" s="8"/>
      <c r="J691" s="8"/>
      <c r="K691" s="8"/>
      <c r="L691" s="8"/>
      <c r="M691" s="8"/>
    </row>
    <row r="692" spans="1:13" outlineLevel="2" x14ac:dyDescent="0.25">
      <c r="A692" t="s">
        <v>1526</v>
      </c>
      <c r="B692" t="s">
        <v>1525</v>
      </c>
      <c r="C692" t="s">
        <v>1527</v>
      </c>
      <c r="D692" t="s">
        <v>1528</v>
      </c>
      <c r="E692" t="s">
        <v>1529</v>
      </c>
      <c r="G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</row>
    <row r="693" spans="1:13" outlineLevel="1" x14ac:dyDescent="0.25">
      <c r="A693" s="5" t="s">
        <v>2196</v>
      </c>
      <c r="F693" s="5" t="s">
        <v>2242</v>
      </c>
      <c r="G693" s="8">
        <v>0</v>
      </c>
      <c r="H693" s="8"/>
      <c r="I693" s="8">
        <v>0</v>
      </c>
      <c r="J693" s="8">
        <v>0</v>
      </c>
      <c r="K693" s="8">
        <v>0</v>
      </c>
      <c r="L693" s="8">
        <v>0</v>
      </c>
      <c r="M693" s="8">
        <v>0</v>
      </c>
    </row>
    <row r="694" spans="1:13" outlineLevel="1" x14ac:dyDescent="0.25">
      <c r="A694" s="5"/>
      <c r="B694" s="10" t="str">
        <f>CONCATENATE("COUNTY-",A695)</f>
        <v>COUNTY-ROCKWALL</v>
      </c>
      <c r="F694" s="5"/>
      <c r="G694" s="8"/>
      <c r="H694" s="8"/>
      <c r="I694" s="8"/>
      <c r="J694" s="8"/>
      <c r="K694" s="8"/>
      <c r="L694" s="8"/>
      <c r="M694" s="8"/>
    </row>
    <row r="695" spans="1:13" outlineLevel="2" x14ac:dyDescent="0.25">
      <c r="A695" t="s">
        <v>1531</v>
      </c>
      <c r="B695" t="s">
        <v>589</v>
      </c>
      <c r="C695" t="s">
        <v>1539</v>
      </c>
      <c r="D695" t="s">
        <v>1537</v>
      </c>
      <c r="E695" t="s">
        <v>1540</v>
      </c>
      <c r="G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</row>
    <row r="696" spans="1:13" outlineLevel="2" x14ac:dyDescent="0.25">
      <c r="A696" t="s">
        <v>1531</v>
      </c>
      <c r="B696" t="s">
        <v>1530</v>
      </c>
      <c r="C696" t="s">
        <v>1532</v>
      </c>
      <c r="D696" t="s">
        <v>1533</v>
      </c>
      <c r="E696" t="s">
        <v>1534</v>
      </c>
      <c r="G696" s="4">
        <v>0</v>
      </c>
      <c r="H696" s="4">
        <v>3</v>
      </c>
      <c r="I696" s="4">
        <v>13</v>
      </c>
      <c r="J696" s="4">
        <v>4</v>
      </c>
      <c r="K696" s="4">
        <v>13</v>
      </c>
      <c r="L696" s="4">
        <v>0</v>
      </c>
      <c r="M696" s="4">
        <v>1642</v>
      </c>
    </row>
    <row r="697" spans="1:13" outlineLevel="2" x14ac:dyDescent="0.25">
      <c r="A697" t="s">
        <v>1531</v>
      </c>
      <c r="B697" t="s">
        <v>1535</v>
      </c>
      <c r="C697" t="s">
        <v>1536</v>
      </c>
      <c r="D697" t="s">
        <v>1537</v>
      </c>
      <c r="E697" t="s">
        <v>1538</v>
      </c>
      <c r="G697" s="4">
        <v>0</v>
      </c>
      <c r="H697" s="4">
        <v>1</v>
      </c>
      <c r="I697" s="4">
        <v>10</v>
      </c>
      <c r="J697" s="4">
        <v>0</v>
      </c>
      <c r="K697" s="4">
        <v>0</v>
      </c>
      <c r="L697" s="4">
        <v>0</v>
      </c>
      <c r="M697" s="4">
        <v>795</v>
      </c>
    </row>
    <row r="698" spans="1:13" outlineLevel="1" x14ac:dyDescent="0.25">
      <c r="A698" s="5" t="s">
        <v>2197</v>
      </c>
      <c r="F698" s="5" t="s">
        <v>2242</v>
      </c>
      <c r="G698" s="8">
        <v>0</v>
      </c>
      <c r="H698" s="8"/>
      <c r="I698" s="8">
        <v>23</v>
      </c>
      <c r="J698" s="8">
        <v>4</v>
      </c>
      <c r="K698" s="8">
        <v>13</v>
      </c>
      <c r="L698" s="8">
        <v>0</v>
      </c>
      <c r="M698" s="8">
        <v>2437</v>
      </c>
    </row>
    <row r="699" spans="1:13" outlineLevel="1" x14ac:dyDescent="0.25">
      <c r="A699" s="5"/>
      <c r="B699" s="10" t="str">
        <f>CONCATENATE("COUNTY-",A700)</f>
        <v>COUNTY-RUNNELS</v>
      </c>
      <c r="F699" s="5"/>
      <c r="G699" s="8"/>
      <c r="H699" s="8"/>
      <c r="I699" s="8"/>
      <c r="J699" s="8"/>
      <c r="K699" s="8"/>
      <c r="L699" s="8"/>
      <c r="M699" s="8"/>
    </row>
    <row r="700" spans="1:13" outlineLevel="2" x14ac:dyDescent="0.25">
      <c r="A700" t="s">
        <v>1542</v>
      </c>
      <c r="B700" t="s">
        <v>1541</v>
      </c>
      <c r="C700" t="s">
        <v>1543</v>
      </c>
      <c r="D700" t="s">
        <v>1544</v>
      </c>
      <c r="E700" t="s">
        <v>1545</v>
      </c>
      <c r="G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</row>
    <row r="701" spans="1:13" outlineLevel="2" x14ac:dyDescent="0.25">
      <c r="A701" t="s">
        <v>1542</v>
      </c>
      <c r="B701" t="s">
        <v>1546</v>
      </c>
      <c r="C701" t="s">
        <v>1547</v>
      </c>
      <c r="D701" t="s">
        <v>1548</v>
      </c>
      <c r="E701" t="s">
        <v>1549</v>
      </c>
      <c r="G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</row>
    <row r="702" spans="1:13" outlineLevel="1" x14ac:dyDescent="0.25">
      <c r="A702" s="5" t="s">
        <v>2198</v>
      </c>
      <c r="F702" s="5" t="s">
        <v>2242</v>
      </c>
      <c r="G702" s="8">
        <v>0</v>
      </c>
      <c r="H702" s="8"/>
      <c r="I702" s="8">
        <v>0</v>
      </c>
      <c r="J702" s="8">
        <v>0</v>
      </c>
      <c r="K702" s="8">
        <v>0</v>
      </c>
      <c r="L702" s="8">
        <v>0</v>
      </c>
      <c r="M702" s="8">
        <v>0</v>
      </c>
    </row>
    <row r="703" spans="1:13" outlineLevel="1" x14ac:dyDescent="0.25">
      <c r="A703" s="5"/>
      <c r="B703" s="10" t="str">
        <f>CONCATENATE("COUNTY-",A704)</f>
        <v>COUNTY-RUSK</v>
      </c>
      <c r="F703" s="5"/>
      <c r="G703" s="8"/>
      <c r="H703" s="8"/>
      <c r="I703" s="8"/>
      <c r="J703" s="8"/>
      <c r="K703" s="8"/>
      <c r="L703" s="8"/>
      <c r="M703" s="8"/>
    </row>
    <row r="704" spans="1:13" outlineLevel="2" x14ac:dyDescent="0.25">
      <c r="A704" t="s">
        <v>1551</v>
      </c>
      <c r="B704" t="s">
        <v>1550</v>
      </c>
      <c r="C704" t="s">
        <v>1552</v>
      </c>
      <c r="D704" t="s">
        <v>1553</v>
      </c>
      <c r="E704" t="s">
        <v>1554</v>
      </c>
      <c r="G704" s="4">
        <v>0</v>
      </c>
      <c r="H704" s="4">
        <v>1</v>
      </c>
      <c r="I704" s="4">
        <v>14</v>
      </c>
      <c r="J704" s="4">
        <v>0</v>
      </c>
      <c r="K704" s="4">
        <v>0</v>
      </c>
      <c r="L704" s="4">
        <v>0</v>
      </c>
      <c r="M704" s="4">
        <v>231</v>
      </c>
    </row>
    <row r="705" spans="1:13" outlineLevel="1" x14ac:dyDescent="0.25">
      <c r="A705" s="5" t="s">
        <v>2199</v>
      </c>
      <c r="B705" s="2"/>
      <c r="C705" s="2"/>
      <c r="D705" s="2"/>
      <c r="E705" s="2"/>
      <c r="F705" s="6" t="s">
        <v>2242</v>
      </c>
      <c r="G705" s="9">
        <v>0</v>
      </c>
      <c r="H705" s="9"/>
      <c r="I705" s="9">
        <v>14</v>
      </c>
      <c r="J705" s="9">
        <v>0</v>
      </c>
      <c r="K705" s="9">
        <v>0</v>
      </c>
      <c r="L705" s="9">
        <v>0</v>
      </c>
      <c r="M705" s="9">
        <v>231</v>
      </c>
    </row>
    <row r="706" spans="1:13" outlineLevel="1" x14ac:dyDescent="0.25">
      <c r="A706" s="5"/>
      <c r="B706" s="10" t="str">
        <f>CONCATENATE("COUNTY-",A707)</f>
        <v>COUNTY-SABINE</v>
      </c>
      <c r="F706" s="5"/>
      <c r="G706" s="8"/>
      <c r="H706" s="8"/>
      <c r="I706" s="8"/>
      <c r="J706" s="8"/>
      <c r="K706" s="8"/>
      <c r="L706" s="8"/>
      <c r="M706" s="8"/>
    </row>
    <row r="707" spans="1:13" outlineLevel="2" x14ac:dyDescent="0.25">
      <c r="A707" t="s">
        <v>1556</v>
      </c>
      <c r="B707" t="s">
        <v>1555</v>
      </c>
      <c r="C707" t="s">
        <v>1557</v>
      </c>
      <c r="D707" t="s">
        <v>1558</v>
      </c>
      <c r="E707" t="s">
        <v>1559</v>
      </c>
      <c r="G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</row>
    <row r="708" spans="1:13" outlineLevel="1" x14ac:dyDescent="0.25">
      <c r="A708" s="5" t="s">
        <v>2200</v>
      </c>
      <c r="F708" s="5" t="s">
        <v>2242</v>
      </c>
      <c r="G708" s="8">
        <v>0</v>
      </c>
      <c r="H708" s="8"/>
      <c r="I708" s="8">
        <v>0</v>
      </c>
      <c r="J708" s="8">
        <v>0</v>
      </c>
      <c r="K708" s="8">
        <v>0</v>
      </c>
      <c r="L708" s="8">
        <v>0</v>
      </c>
      <c r="M708" s="8">
        <v>0</v>
      </c>
    </row>
    <row r="709" spans="1:13" outlineLevel="1" x14ac:dyDescent="0.25">
      <c r="A709" s="5"/>
      <c r="B709" s="10" t="str">
        <f>CONCATENATE("COUNTY-",A710)</f>
        <v>COUNTY-SAN AUGUSTINE</v>
      </c>
      <c r="F709" s="5"/>
      <c r="G709" s="8"/>
      <c r="H709" s="8"/>
      <c r="I709" s="8"/>
      <c r="J709" s="8"/>
      <c r="K709" s="8"/>
      <c r="L709" s="8"/>
      <c r="M709" s="8"/>
    </row>
    <row r="710" spans="1:13" outlineLevel="2" x14ac:dyDescent="0.25">
      <c r="A710" t="s">
        <v>1561</v>
      </c>
      <c r="B710" t="s">
        <v>1560</v>
      </c>
      <c r="C710" t="s">
        <v>1562</v>
      </c>
      <c r="D710" t="s">
        <v>1563</v>
      </c>
      <c r="E710" t="s">
        <v>1564</v>
      </c>
      <c r="G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</row>
    <row r="711" spans="1:13" outlineLevel="1" x14ac:dyDescent="0.25">
      <c r="A711" s="5" t="s">
        <v>2201</v>
      </c>
      <c r="F711" s="5" t="s">
        <v>2242</v>
      </c>
      <c r="G711" s="8">
        <v>0</v>
      </c>
      <c r="H711" s="8"/>
      <c r="I711" s="8">
        <v>0</v>
      </c>
      <c r="J711" s="8">
        <v>0</v>
      </c>
      <c r="K711" s="8">
        <v>0</v>
      </c>
      <c r="L711" s="8">
        <v>0</v>
      </c>
      <c r="M711" s="8">
        <v>0</v>
      </c>
    </row>
    <row r="712" spans="1:13" outlineLevel="1" x14ac:dyDescent="0.25">
      <c r="A712" s="5"/>
      <c r="B712" s="10" t="str">
        <f>CONCATENATE("COUNTY-",A713)</f>
        <v>COUNTY-SAN PATRICIO</v>
      </c>
      <c r="F712" s="5"/>
      <c r="G712" s="8"/>
      <c r="H712" s="8"/>
      <c r="I712" s="8"/>
      <c r="J712" s="8"/>
      <c r="K712" s="8"/>
      <c r="L712" s="8"/>
      <c r="M712" s="8"/>
    </row>
    <row r="713" spans="1:13" outlineLevel="2" x14ac:dyDescent="0.25">
      <c r="A713" t="s">
        <v>1566</v>
      </c>
      <c r="B713" t="s">
        <v>1565</v>
      </c>
      <c r="C713" t="s">
        <v>1567</v>
      </c>
      <c r="D713" t="s">
        <v>1568</v>
      </c>
      <c r="E713" t="s">
        <v>1569</v>
      </c>
      <c r="G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</row>
    <row r="714" spans="1:13" outlineLevel="1" x14ac:dyDescent="0.25">
      <c r="A714" s="5" t="s">
        <v>2202</v>
      </c>
      <c r="F714" s="5" t="s">
        <v>2242</v>
      </c>
      <c r="G714" s="8">
        <v>0</v>
      </c>
      <c r="H714" s="8"/>
      <c r="I714" s="8">
        <v>0</v>
      </c>
      <c r="J714" s="8">
        <v>0</v>
      </c>
      <c r="K714" s="8">
        <v>0</v>
      </c>
      <c r="L714" s="8">
        <v>0</v>
      </c>
      <c r="M714" s="8">
        <v>0</v>
      </c>
    </row>
    <row r="715" spans="1:13" outlineLevel="1" x14ac:dyDescent="0.25">
      <c r="A715" s="5"/>
      <c r="B715" s="10" t="str">
        <f>CONCATENATE("COUNTY-",A716)</f>
        <v>COUNTY-SCHLEICHER</v>
      </c>
      <c r="F715" s="5"/>
      <c r="G715" s="8"/>
      <c r="H715" s="8"/>
      <c r="I715" s="8"/>
      <c r="J715" s="8"/>
      <c r="K715" s="8"/>
      <c r="L715" s="8"/>
      <c r="M715" s="8"/>
    </row>
    <row r="716" spans="1:13" outlineLevel="2" x14ac:dyDescent="0.25">
      <c r="A716" t="s">
        <v>1571</v>
      </c>
      <c r="B716" t="s">
        <v>1570</v>
      </c>
      <c r="C716" t="s">
        <v>1572</v>
      </c>
      <c r="D716" t="s">
        <v>1573</v>
      </c>
      <c r="E716" t="s">
        <v>1574</v>
      </c>
      <c r="G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</row>
    <row r="717" spans="1:13" outlineLevel="1" x14ac:dyDescent="0.25">
      <c r="A717" s="5" t="s">
        <v>2203</v>
      </c>
      <c r="F717" s="5" t="s">
        <v>2242</v>
      </c>
      <c r="G717" s="8">
        <v>0</v>
      </c>
      <c r="H717" s="8"/>
      <c r="I717" s="8">
        <v>0</v>
      </c>
      <c r="J717" s="8">
        <v>0</v>
      </c>
      <c r="K717" s="8">
        <v>0</v>
      </c>
      <c r="L717" s="8">
        <v>0</v>
      </c>
      <c r="M717" s="8">
        <v>0</v>
      </c>
    </row>
    <row r="718" spans="1:13" outlineLevel="1" x14ac:dyDescent="0.25">
      <c r="A718" s="5"/>
      <c r="B718" s="10" t="str">
        <f>CONCATENATE("COUNTY-",A719)</f>
        <v>COUNTY-SCURRY</v>
      </c>
      <c r="F718" s="5"/>
      <c r="G718" s="8"/>
      <c r="H718" s="8"/>
      <c r="I718" s="8"/>
      <c r="J718" s="8"/>
      <c r="K718" s="8"/>
      <c r="L718" s="8"/>
      <c r="M718" s="8"/>
    </row>
    <row r="719" spans="1:13" outlineLevel="2" x14ac:dyDescent="0.25">
      <c r="A719" t="s">
        <v>1576</v>
      </c>
      <c r="B719" t="s">
        <v>1575</v>
      </c>
      <c r="C719" t="s">
        <v>1577</v>
      </c>
      <c r="D719" t="s">
        <v>1578</v>
      </c>
      <c r="E719" t="s">
        <v>1579</v>
      </c>
      <c r="G719" s="4">
        <v>0</v>
      </c>
      <c r="H719" s="4">
        <v>1</v>
      </c>
      <c r="I719" s="4">
        <v>3</v>
      </c>
      <c r="J719" s="4">
        <v>0</v>
      </c>
      <c r="K719" s="4">
        <v>0</v>
      </c>
      <c r="L719" s="4">
        <v>0</v>
      </c>
      <c r="M719" s="4">
        <v>188</v>
      </c>
    </row>
    <row r="720" spans="1:13" outlineLevel="1" x14ac:dyDescent="0.25">
      <c r="A720" s="5" t="s">
        <v>2204</v>
      </c>
      <c r="F720" s="5" t="s">
        <v>2242</v>
      </c>
      <c r="G720" s="8">
        <v>0</v>
      </c>
      <c r="H720" s="8"/>
      <c r="I720" s="8">
        <v>3</v>
      </c>
      <c r="J720" s="8">
        <v>0</v>
      </c>
      <c r="K720" s="8">
        <v>0</v>
      </c>
      <c r="L720" s="8">
        <v>0</v>
      </c>
      <c r="M720" s="8">
        <v>188</v>
      </c>
    </row>
    <row r="721" spans="1:13" outlineLevel="1" x14ac:dyDescent="0.25">
      <c r="A721" s="5"/>
      <c r="B721" s="10" t="str">
        <f>CONCATENATE("COUNTY-",A722)</f>
        <v>COUNTY-SMITH</v>
      </c>
      <c r="F721" s="5"/>
      <c r="G721" s="8"/>
      <c r="H721" s="8"/>
      <c r="I721" s="8"/>
      <c r="J721" s="8"/>
      <c r="K721" s="8"/>
      <c r="L721" s="8"/>
      <c r="M721" s="8"/>
    </row>
    <row r="722" spans="1:13" outlineLevel="2" x14ac:dyDescent="0.25">
      <c r="A722" t="s">
        <v>1581</v>
      </c>
      <c r="B722" t="s">
        <v>1588</v>
      </c>
      <c r="C722" t="s">
        <v>1589</v>
      </c>
      <c r="D722" t="s">
        <v>1583</v>
      </c>
      <c r="E722" t="s">
        <v>1590</v>
      </c>
      <c r="G722" s="4">
        <v>19</v>
      </c>
      <c r="H722" s="4">
        <v>2</v>
      </c>
      <c r="I722" s="4">
        <v>30</v>
      </c>
      <c r="J722" s="4">
        <v>12</v>
      </c>
      <c r="K722" s="4">
        <v>6</v>
      </c>
      <c r="L722" s="4">
        <v>0</v>
      </c>
      <c r="M722" s="4">
        <v>2704</v>
      </c>
    </row>
    <row r="723" spans="1:13" outlineLevel="2" x14ac:dyDescent="0.25">
      <c r="A723" t="s">
        <v>1581</v>
      </c>
      <c r="B723" t="s">
        <v>1591</v>
      </c>
      <c r="C723" t="s">
        <v>1592</v>
      </c>
      <c r="D723" t="s">
        <v>1583</v>
      </c>
      <c r="E723" t="s">
        <v>2033</v>
      </c>
      <c r="G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</row>
    <row r="724" spans="1:13" outlineLevel="2" x14ac:dyDescent="0.25">
      <c r="A724" t="s">
        <v>1581</v>
      </c>
      <c r="B724" t="s">
        <v>1585</v>
      </c>
      <c r="C724" t="s">
        <v>1586</v>
      </c>
      <c r="D724" t="s">
        <v>1583</v>
      </c>
      <c r="E724" t="s">
        <v>1587</v>
      </c>
      <c r="G724" s="4" t="s">
        <v>2025</v>
      </c>
      <c r="H724" s="4">
        <v>2</v>
      </c>
      <c r="I724" s="4">
        <v>16</v>
      </c>
      <c r="J724" s="4">
        <v>0</v>
      </c>
      <c r="K724" s="4">
        <v>6</v>
      </c>
      <c r="L724" s="4">
        <v>0</v>
      </c>
      <c r="M724" s="4">
        <v>709</v>
      </c>
    </row>
    <row r="725" spans="1:13" outlineLevel="2" x14ac:dyDescent="0.25">
      <c r="A725" t="s">
        <v>1581</v>
      </c>
      <c r="B725" t="s">
        <v>1596</v>
      </c>
      <c r="C725" t="s">
        <v>1597</v>
      </c>
      <c r="D725" t="s">
        <v>1583</v>
      </c>
      <c r="E725" t="s">
        <v>1598</v>
      </c>
      <c r="G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</row>
    <row r="726" spans="1:13" outlineLevel="2" x14ac:dyDescent="0.25">
      <c r="A726" t="s">
        <v>1581</v>
      </c>
      <c r="B726" t="s">
        <v>1593</v>
      </c>
      <c r="C726" t="s">
        <v>1594</v>
      </c>
      <c r="D726" t="s">
        <v>1583</v>
      </c>
      <c r="E726" t="s">
        <v>1595</v>
      </c>
      <c r="G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</row>
    <row r="727" spans="1:13" outlineLevel="2" x14ac:dyDescent="0.25">
      <c r="A727" t="s">
        <v>1581</v>
      </c>
      <c r="B727" t="s">
        <v>1599</v>
      </c>
      <c r="C727" t="s">
        <v>1600</v>
      </c>
      <c r="D727" t="s">
        <v>1583</v>
      </c>
      <c r="E727" t="s">
        <v>1601</v>
      </c>
      <c r="G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</row>
    <row r="728" spans="1:13" outlineLevel="2" x14ac:dyDescent="0.25">
      <c r="A728" t="s">
        <v>1581</v>
      </c>
      <c r="B728" t="s">
        <v>1602</v>
      </c>
      <c r="C728" t="s">
        <v>1603</v>
      </c>
      <c r="D728" t="s">
        <v>1583</v>
      </c>
      <c r="E728" t="s">
        <v>1604</v>
      </c>
      <c r="G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</row>
    <row r="729" spans="1:13" outlineLevel="2" x14ac:dyDescent="0.25">
      <c r="A729" t="s">
        <v>1581</v>
      </c>
      <c r="B729" t="s">
        <v>1580</v>
      </c>
      <c r="C729" t="s">
        <v>1582</v>
      </c>
      <c r="D729" t="s">
        <v>1583</v>
      </c>
      <c r="E729" t="s">
        <v>1584</v>
      </c>
      <c r="G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</row>
    <row r="730" spans="1:13" outlineLevel="1" x14ac:dyDescent="0.25">
      <c r="A730" s="5" t="s">
        <v>2205</v>
      </c>
      <c r="F730" s="5" t="s">
        <v>2242</v>
      </c>
      <c r="G730" s="8" t="s">
        <v>2255</v>
      </c>
      <c r="H730" s="8"/>
      <c r="I730" s="8">
        <v>46</v>
      </c>
      <c r="J730" s="8">
        <v>12</v>
      </c>
      <c r="K730" s="8">
        <v>12</v>
      </c>
      <c r="L730" s="8">
        <v>0</v>
      </c>
      <c r="M730" s="8">
        <v>3413</v>
      </c>
    </row>
    <row r="731" spans="1:13" outlineLevel="1" x14ac:dyDescent="0.25">
      <c r="A731" s="5"/>
      <c r="B731" s="10" t="str">
        <f>CONCATENATE("COUNTY-",A732)</f>
        <v>COUNTY-SOMERVELL</v>
      </c>
      <c r="F731" s="5"/>
      <c r="G731" s="8"/>
      <c r="H731" s="8"/>
      <c r="I731" s="8"/>
      <c r="J731" s="8"/>
      <c r="K731" s="8"/>
      <c r="L731" s="8"/>
      <c r="M731" s="8"/>
    </row>
    <row r="732" spans="1:13" outlineLevel="2" x14ac:dyDescent="0.25">
      <c r="A732" t="s">
        <v>1606</v>
      </c>
      <c r="B732" t="s">
        <v>1605</v>
      </c>
      <c r="C732" t="s">
        <v>1607</v>
      </c>
      <c r="D732" t="s">
        <v>1608</v>
      </c>
      <c r="E732" t="s">
        <v>1609</v>
      </c>
      <c r="G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</row>
    <row r="733" spans="1:13" outlineLevel="1" x14ac:dyDescent="0.25">
      <c r="A733" s="5" t="s">
        <v>2206</v>
      </c>
      <c r="F733" s="5" t="s">
        <v>2242</v>
      </c>
      <c r="G733" s="8">
        <v>0</v>
      </c>
      <c r="H733" s="8"/>
      <c r="I733" s="8">
        <v>0</v>
      </c>
      <c r="J733" s="8">
        <v>0</v>
      </c>
      <c r="K733" s="8">
        <v>0</v>
      </c>
      <c r="L733" s="8">
        <v>0</v>
      </c>
      <c r="M733" s="8">
        <v>0</v>
      </c>
    </row>
    <row r="734" spans="1:13" outlineLevel="1" x14ac:dyDescent="0.25">
      <c r="A734" s="5"/>
      <c r="B734" s="10" t="str">
        <f>CONCATENATE("COUNTY-",A735)</f>
        <v>COUNTY-STARR</v>
      </c>
      <c r="F734" s="5"/>
      <c r="G734" s="8"/>
      <c r="H734" s="8"/>
      <c r="I734" s="8"/>
      <c r="J734" s="8"/>
      <c r="K734" s="8"/>
      <c r="L734" s="8"/>
      <c r="M734" s="8"/>
    </row>
    <row r="735" spans="1:13" outlineLevel="2" x14ac:dyDescent="0.25">
      <c r="A735" t="s">
        <v>1611</v>
      </c>
      <c r="B735" t="s">
        <v>1610</v>
      </c>
      <c r="C735" t="s">
        <v>1612</v>
      </c>
      <c r="D735" t="s">
        <v>1613</v>
      </c>
      <c r="E735" t="s">
        <v>1614</v>
      </c>
      <c r="G735" s="4">
        <v>4</v>
      </c>
      <c r="H735" s="4">
        <v>1</v>
      </c>
      <c r="I735" s="4">
        <v>10</v>
      </c>
      <c r="J735" s="4">
        <v>0</v>
      </c>
      <c r="K735" s="4">
        <v>0</v>
      </c>
      <c r="L735" s="4">
        <v>0</v>
      </c>
      <c r="M735" s="4">
        <v>204</v>
      </c>
    </row>
    <row r="736" spans="1:13" outlineLevel="1" x14ac:dyDescent="0.25">
      <c r="A736" s="5" t="s">
        <v>2207</v>
      </c>
      <c r="F736" s="5" t="s">
        <v>2242</v>
      </c>
      <c r="G736" s="8">
        <v>4</v>
      </c>
      <c r="H736" s="8"/>
      <c r="I736" s="8">
        <v>10</v>
      </c>
      <c r="J736" s="8">
        <v>0</v>
      </c>
      <c r="K736" s="8">
        <v>0</v>
      </c>
      <c r="L736" s="8">
        <v>0</v>
      </c>
      <c r="M736" s="8">
        <v>204</v>
      </c>
    </row>
    <row r="737" spans="1:13" outlineLevel="1" x14ac:dyDescent="0.25">
      <c r="A737" s="5"/>
      <c r="B737" s="10" t="str">
        <f>CONCATENATE("COUNTY-",A738)</f>
        <v>COUNTY-STEPHENS</v>
      </c>
      <c r="F737" s="5"/>
      <c r="G737" s="8"/>
      <c r="H737" s="8"/>
      <c r="I737" s="8"/>
      <c r="J737" s="8"/>
      <c r="K737" s="8"/>
      <c r="L737" s="8"/>
      <c r="M737" s="8"/>
    </row>
    <row r="738" spans="1:13" outlineLevel="2" x14ac:dyDescent="0.25">
      <c r="A738" t="s">
        <v>1616</v>
      </c>
      <c r="B738" t="s">
        <v>1615</v>
      </c>
      <c r="C738" t="s">
        <v>1617</v>
      </c>
      <c r="D738" t="s">
        <v>1618</v>
      </c>
      <c r="E738" t="s">
        <v>1619</v>
      </c>
      <c r="G738" s="4">
        <v>1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</row>
    <row r="739" spans="1:13" outlineLevel="1" x14ac:dyDescent="0.25">
      <c r="A739" s="5" t="s">
        <v>2208</v>
      </c>
      <c r="F739" s="5" t="s">
        <v>2242</v>
      </c>
      <c r="G739" s="8">
        <v>1</v>
      </c>
      <c r="H739" s="8"/>
      <c r="I739" s="8">
        <v>0</v>
      </c>
      <c r="J739" s="8">
        <v>0</v>
      </c>
      <c r="K739" s="8">
        <v>0</v>
      </c>
      <c r="L739" s="8">
        <v>0</v>
      </c>
      <c r="M739" s="8">
        <v>0</v>
      </c>
    </row>
    <row r="740" spans="1:13" outlineLevel="1" x14ac:dyDescent="0.25">
      <c r="A740" s="5"/>
      <c r="B740" s="10" t="str">
        <f>CONCATENATE("COUNTY-",A741)</f>
        <v>COUNTY-STONEWALL</v>
      </c>
      <c r="F740" s="5"/>
      <c r="G740" s="8"/>
      <c r="H740" s="8"/>
      <c r="I740" s="8"/>
      <c r="J740" s="8"/>
      <c r="K740" s="8"/>
      <c r="L740" s="8"/>
      <c r="M740" s="8"/>
    </row>
    <row r="741" spans="1:13" outlineLevel="2" x14ac:dyDescent="0.25">
      <c r="A741" t="s">
        <v>1621</v>
      </c>
      <c r="B741" t="s">
        <v>1620</v>
      </c>
      <c r="C741" t="s">
        <v>1622</v>
      </c>
      <c r="D741" t="s">
        <v>1623</v>
      </c>
      <c r="E741" t="s">
        <v>1624</v>
      </c>
      <c r="G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</row>
    <row r="742" spans="1:13" outlineLevel="1" x14ac:dyDescent="0.25">
      <c r="A742" s="5" t="s">
        <v>2209</v>
      </c>
      <c r="F742" s="5" t="s">
        <v>2242</v>
      </c>
      <c r="G742" s="8">
        <v>0</v>
      </c>
      <c r="H742" s="8"/>
      <c r="I742" s="8">
        <v>0</v>
      </c>
      <c r="J742" s="8">
        <v>0</v>
      </c>
      <c r="K742" s="8">
        <v>0</v>
      </c>
      <c r="L742" s="8">
        <v>0</v>
      </c>
      <c r="M742" s="8">
        <v>0</v>
      </c>
    </row>
    <row r="743" spans="1:13" outlineLevel="1" x14ac:dyDescent="0.25">
      <c r="A743" s="5"/>
      <c r="B743" s="10" t="str">
        <f>CONCATENATE("COUNTY-",A744)</f>
        <v>COUNTY-SUTTON</v>
      </c>
      <c r="F743" s="5"/>
      <c r="G743" s="8"/>
      <c r="H743" s="8"/>
      <c r="I743" s="8"/>
      <c r="J743" s="8"/>
      <c r="K743" s="8"/>
      <c r="L743" s="8"/>
      <c r="M743" s="8"/>
    </row>
    <row r="744" spans="1:13" outlineLevel="2" x14ac:dyDescent="0.25">
      <c r="A744" t="s">
        <v>1626</v>
      </c>
      <c r="B744" t="s">
        <v>1625</v>
      </c>
      <c r="C744" t="s">
        <v>1627</v>
      </c>
      <c r="D744" t="s">
        <v>1628</v>
      </c>
      <c r="E744" t="s">
        <v>1629</v>
      </c>
      <c r="G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</row>
    <row r="745" spans="1:13" outlineLevel="1" x14ac:dyDescent="0.25">
      <c r="A745" s="5" t="s">
        <v>2210</v>
      </c>
      <c r="F745" s="5" t="s">
        <v>2242</v>
      </c>
      <c r="G745" s="8">
        <v>0</v>
      </c>
      <c r="H745" s="8"/>
      <c r="I745" s="8">
        <v>0</v>
      </c>
      <c r="J745" s="8">
        <v>0</v>
      </c>
      <c r="K745" s="8">
        <v>0</v>
      </c>
      <c r="L745" s="8">
        <v>0</v>
      </c>
      <c r="M745" s="8">
        <v>0</v>
      </c>
    </row>
    <row r="746" spans="1:13" outlineLevel="1" x14ac:dyDescent="0.25">
      <c r="A746" s="5"/>
      <c r="B746" s="10" t="str">
        <f>CONCATENATE("COUNTY-",A747)</f>
        <v>COUNTY-SWISHER</v>
      </c>
      <c r="F746" s="5"/>
      <c r="G746" s="8"/>
      <c r="H746" s="8"/>
      <c r="I746" s="8"/>
      <c r="J746" s="8"/>
      <c r="K746" s="8"/>
      <c r="L746" s="8"/>
      <c r="M746" s="8"/>
    </row>
    <row r="747" spans="1:13" outlineLevel="2" x14ac:dyDescent="0.25">
      <c r="A747" t="s">
        <v>1631</v>
      </c>
      <c r="B747" t="s">
        <v>1630</v>
      </c>
      <c r="C747" t="s">
        <v>1632</v>
      </c>
      <c r="D747" t="s">
        <v>1633</v>
      </c>
      <c r="E747" t="s">
        <v>1634</v>
      </c>
      <c r="G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</row>
    <row r="748" spans="1:13" outlineLevel="1" x14ac:dyDescent="0.25">
      <c r="A748" s="5" t="s">
        <v>2211</v>
      </c>
      <c r="F748" s="5" t="s">
        <v>2242</v>
      </c>
      <c r="G748" s="8">
        <v>0</v>
      </c>
      <c r="H748" s="8"/>
      <c r="I748" s="8">
        <v>0</v>
      </c>
      <c r="J748" s="8">
        <v>0</v>
      </c>
      <c r="K748" s="8">
        <v>0</v>
      </c>
      <c r="L748" s="8">
        <v>0</v>
      </c>
      <c r="M748" s="8">
        <v>0</v>
      </c>
    </row>
    <row r="749" spans="1:13" outlineLevel="1" x14ac:dyDescent="0.25">
      <c r="A749" s="5"/>
      <c r="B749" s="10" t="str">
        <f>CONCATENATE("COUNTY-",A750)</f>
        <v>COUNTY-TARRANT</v>
      </c>
      <c r="F749" s="5"/>
      <c r="G749" s="8"/>
      <c r="H749" s="8"/>
      <c r="I749" s="8"/>
      <c r="J749" s="8"/>
      <c r="K749" s="8"/>
      <c r="L749" s="8"/>
      <c r="M749" s="8"/>
    </row>
    <row r="750" spans="1:13" outlineLevel="2" x14ac:dyDescent="0.25">
      <c r="A750" t="s">
        <v>1636</v>
      </c>
      <c r="B750" t="s">
        <v>589</v>
      </c>
      <c r="C750" t="s">
        <v>1754</v>
      </c>
      <c r="D750" t="s">
        <v>1755</v>
      </c>
      <c r="E750" t="s">
        <v>1756</v>
      </c>
      <c r="G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</row>
    <row r="751" spans="1:13" outlineLevel="2" x14ac:dyDescent="0.25">
      <c r="A751" t="s">
        <v>1636</v>
      </c>
      <c r="B751" t="s">
        <v>1734</v>
      </c>
      <c r="C751" t="s">
        <v>1735</v>
      </c>
      <c r="D751" t="s">
        <v>1650</v>
      </c>
      <c r="E751" t="s">
        <v>1720</v>
      </c>
      <c r="G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</row>
    <row r="752" spans="1:13" outlineLevel="2" x14ac:dyDescent="0.25">
      <c r="A752" t="s">
        <v>1636</v>
      </c>
      <c r="B752" t="s">
        <v>1736</v>
      </c>
      <c r="C752" t="s">
        <v>1737</v>
      </c>
      <c r="D752" t="s">
        <v>1638</v>
      </c>
      <c r="E752" t="s">
        <v>1738</v>
      </c>
      <c r="G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</row>
    <row r="753" spans="1:13" outlineLevel="2" x14ac:dyDescent="0.25">
      <c r="A753" t="s">
        <v>1636</v>
      </c>
      <c r="B753" t="s">
        <v>1648</v>
      </c>
      <c r="C753" t="s">
        <v>1649</v>
      </c>
      <c r="D753" t="s">
        <v>1650</v>
      </c>
      <c r="E753" t="s">
        <v>1651</v>
      </c>
      <c r="G753" s="4">
        <v>0</v>
      </c>
      <c r="H753" s="4">
        <v>3</v>
      </c>
      <c r="I753" s="4">
        <v>78</v>
      </c>
      <c r="J753" s="4">
        <v>23</v>
      </c>
      <c r="K753" s="4">
        <v>40</v>
      </c>
      <c r="L753" s="4">
        <v>0</v>
      </c>
      <c r="M753" s="4">
        <v>5621</v>
      </c>
    </row>
    <row r="754" spans="1:13" outlineLevel="2" x14ac:dyDescent="0.25">
      <c r="A754" t="s">
        <v>1636</v>
      </c>
      <c r="B754" t="s">
        <v>1665</v>
      </c>
      <c r="C754" t="s">
        <v>1666</v>
      </c>
      <c r="D754" t="s">
        <v>1667</v>
      </c>
      <c r="E754" t="s">
        <v>1668</v>
      </c>
      <c r="G754" s="4">
        <v>0</v>
      </c>
      <c r="H754" s="4">
        <v>3</v>
      </c>
      <c r="I754" s="4">
        <v>51</v>
      </c>
      <c r="J754" s="4">
        <v>22</v>
      </c>
      <c r="K754" s="4">
        <v>0</v>
      </c>
      <c r="L754" s="4">
        <v>0</v>
      </c>
      <c r="M754" s="4">
        <v>2406</v>
      </c>
    </row>
    <row r="755" spans="1:13" outlineLevel="2" x14ac:dyDescent="0.25">
      <c r="A755" t="s">
        <v>1636</v>
      </c>
      <c r="B755" t="s">
        <v>1710</v>
      </c>
      <c r="C755" t="s">
        <v>1711</v>
      </c>
      <c r="D755" t="s">
        <v>1650</v>
      </c>
      <c r="E755" t="s">
        <v>1712</v>
      </c>
      <c r="G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</row>
    <row r="756" spans="1:13" outlineLevel="2" x14ac:dyDescent="0.25">
      <c r="A756" t="s">
        <v>1636</v>
      </c>
      <c r="B756" t="s">
        <v>1652</v>
      </c>
      <c r="C756" t="s">
        <v>1653</v>
      </c>
      <c r="D756" t="s">
        <v>1650</v>
      </c>
      <c r="E756" t="s">
        <v>1654</v>
      </c>
      <c r="G756" s="4">
        <v>200</v>
      </c>
      <c r="I756" s="4">
        <v>0</v>
      </c>
      <c r="J756" s="4">
        <v>80</v>
      </c>
      <c r="K756" s="4">
        <v>0</v>
      </c>
      <c r="L756" s="4">
        <v>33</v>
      </c>
      <c r="M756" s="4">
        <v>0</v>
      </c>
    </row>
    <row r="757" spans="1:13" outlineLevel="2" x14ac:dyDescent="0.25">
      <c r="A757" t="s">
        <v>1636</v>
      </c>
      <c r="B757" t="s">
        <v>1724</v>
      </c>
      <c r="C757" t="s">
        <v>1725</v>
      </c>
      <c r="D757" t="s">
        <v>1726</v>
      </c>
      <c r="E757" t="s">
        <v>1727</v>
      </c>
      <c r="G757" s="4">
        <v>3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</row>
    <row r="758" spans="1:13" outlineLevel="2" x14ac:dyDescent="0.25">
      <c r="A758" t="s">
        <v>1636</v>
      </c>
      <c r="B758" t="s">
        <v>1728</v>
      </c>
      <c r="C758" t="s">
        <v>1729</v>
      </c>
      <c r="D758" t="s">
        <v>1667</v>
      </c>
      <c r="E758" t="s">
        <v>1730</v>
      </c>
      <c r="G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</row>
    <row r="759" spans="1:13" outlineLevel="2" x14ac:dyDescent="0.25">
      <c r="A759" t="s">
        <v>1636</v>
      </c>
      <c r="B759" t="s">
        <v>1696</v>
      </c>
      <c r="C759" t="s">
        <v>1697</v>
      </c>
      <c r="D759" t="s">
        <v>1650</v>
      </c>
      <c r="E759" t="s">
        <v>1698</v>
      </c>
      <c r="G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</row>
    <row r="760" spans="1:13" outlineLevel="2" x14ac:dyDescent="0.25">
      <c r="A760" t="s">
        <v>1636</v>
      </c>
      <c r="B760" s="2" t="s">
        <v>1690</v>
      </c>
      <c r="C760" s="2" t="s">
        <v>1691</v>
      </c>
      <c r="D760" s="2" t="s">
        <v>1638</v>
      </c>
      <c r="E760" s="2" t="s">
        <v>1692</v>
      </c>
      <c r="F760" s="2"/>
      <c r="G760" s="7">
        <v>0</v>
      </c>
      <c r="H760" s="7"/>
      <c r="I760" s="7">
        <v>0</v>
      </c>
      <c r="J760" s="7">
        <v>0</v>
      </c>
      <c r="K760" s="7">
        <v>0</v>
      </c>
      <c r="L760" s="7">
        <v>0</v>
      </c>
      <c r="M760" s="7">
        <v>0</v>
      </c>
    </row>
    <row r="761" spans="1:13" outlineLevel="2" x14ac:dyDescent="0.25">
      <c r="A761" t="s">
        <v>1636</v>
      </c>
      <c r="B761" t="s">
        <v>1693</v>
      </c>
      <c r="C761" t="s">
        <v>1694</v>
      </c>
      <c r="D761" t="s">
        <v>1650</v>
      </c>
      <c r="E761" t="s">
        <v>1695</v>
      </c>
      <c r="G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</row>
    <row r="762" spans="1:13" outlineLevel="2" x14ac:dyDescent="0.25">
      <c r="A762" t="s">
        <v>1636</v>
      </c>
      <c r="B762" t="s">
        <v>1739</v>
      </c>
      <c r="C762" t="s">
        <v>1740</v>
      </c>
      <c r="D762" t="s">
        <v>1646</v>
      </c>
      <c r="E762" t="s">
        <v>1741</v>
      </c>
      <c r="G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</row>
    <row r="763" spans="1:13" outlineLevel="2" x14ac:dyDescent="0.25">
      <c r="A763" t="s">
        <v>1636</v>
      </c>
      <c r="B763" t="s">
        <v>1662</v>
      </c>
      <c r="C763" t="s">
        <v>1663</v>
      </c>
      <c r="D763" t="s">
        <v>1650</v>
      </c>
      <c r="E763" t="s">
        <v>1664</v>
      </c>
      <c r="G763" s="4">
        <v>4</v>
      </c>
      <c r="H763" s="4">
        <v>3</v>
      </c>
      <c r="I763" s="4">
        <v>29</v>
      </c>
      <c r="J763" s="4">
        <v>35</v>
      </c>
      <c r="K763" s="4">
        <v>0</v>
      </c>
      <c r="L763" s="4">
        <v>0</v>
      </c>
      <c r="M763" s="4">
        <v>4414</v>
      </c>
    </row>
    <row r="764" spans="1:13" outlineLevel="2" x14ac:dyDescent="0.25">
      <c r="A764" t="s">
        <v>1636</v>
      </c>
      <c r="B764" t="s">
        <v>1707</v>
      </c>
      <c r="C764" t="s">
        <v>1708</v>
      </c>
      <c r="D764" t="s">
        <v>1650</v>
      </c>
      <c r="E764" t="s">
        <v>1709</v>
      </c>
      <c r="G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</row>
    <row r="765" spans="1:13" outlineLevel="2" x14ac:dyDescent="0.25">
      <c r="A765" t="s">
        <v>1636</v>
      </c>
      <c r="B765" t="s">
        <v>1686</v>
      </c>
      <c r="C765" t="s">
        <v>1687</v>
      </c>
      <c r="D765" t="s">
        <v>1688</v>
      </c>
      <c r="E765" t="s">
        <v>1689</v>
      </c>
      <c r="G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</row>
    <row r="766" spans="1:13" outlineLevel="2" x14ac:dyDescent="0.25">
      <c r="A766" t="s">
        <v>1636</v>
      </c>
      <c r="B766" t="s">
        <v>1699</v>
      </c>
      <c r="C766" t="s">
        <v>1700</v>
      </c>
      <c r="D766" t="s">
        <v>1638</v>
      </c>
      <c r="E766" t="s">
        <v>1701</v>
      </c>
      <c r="G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</row>
    <row r="767" spans="1:13" outlineLevel="2" x14ac:dyDescent="0.25">
      <c r="A767" t="s">
        <v>1636</v>
      </c>
      <c r="B767" t="s">
        <v>1699</v>
      </c>
      <c r="C767" t="s">
        <v>1702</v>
      </c>
      <c r="D767" t="s">
        <v>1650</v>
      </c>
      <c r="E767" t="s">
        <v>1703</v>
      </c>
      <c r="G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</row>
    <row r="768" spans="1:13" outlineLevel="2" x14ac:dyDescent="0.25">
      <c r="A768" t="s">
        <v>1636</v>
      </c>
      <c r="B768" t="s">
        <v>1717</v>
      </c>
      <c r="C768" t="s">
        <v>1718</v>
      </c>
      <c r="D768" t="s">
        <v>1638</v>
      </c>
      <c r="E768" t="s">
        <v>1719</v>
      </c>
      <c r="G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</row>
    <row r="769" spans="1:13" outlineLevel="2" x14ac:dyDescent="0.25">
      <c r="A769" t="s">
        <v>1636</v>
      </c>
      <c r="B769" t="s">
        <v>1678</v>
      </c>
      <c r="C769" t="s">
        <v>1679</v>
      </c>
      <c r="D769" t="s">
        <v>1650</v>
      </c>
      <c r="E769" t="s">
        <v>1680</v>
      </c>
      <c r="G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</row>
    <row r="770" spans="1:13" outlineLevel="2" x14ac:dyDescent="0.25">
      <c r="A770" t="s">
        <v>1636</v>
      </c>
      <c r="B770" t="s">
        <v>1757</v>
      </c>
      <c r="C770" t="s">
        <v>1758</v>
      </c>
      <c r="D770" t="s">
        <v>1650</v>
      </c>
      <c r="E770" t="s">
        <v>1759</v>
      </c>
      <c r="G770" s="4">
        <v>0</v>
      </c>
      <c r="H770" s="4">
        <v>2</v>
      </c>
      <c r="I770" s="4">
        <v>20</v>
      </c>
      <c r="J770" s="4">
        <v>8</v>
      </c>
      <c r="K770" s="4">
        <v>0</v>
      </c>
      <c r="L770" s="4">
        <v>0</v>
      </c>
      <c r="M770" s="4">
        <v>755</v>
      </c>
    </row>
    <row r="771" spans="1:13" outlineLevel="2" x14ac:dyDescent="0.25">
      <c r="A771" t="s">
        <v>1636</v>
      </c>
      <c r="B771" t="s">
        <v>1672</v>
      </c>
      <c r="C771" t="s">
        <v>1673</v>
      </c>
      <c r="D771" t="s">
        <v>1638</v>
      </c>
      <c r="E771" t="s">
        <v>1674</v>
      </c>
      <c r="G771" s="4">
        <v>0</v>
      </c>
      <c r="H771" s="4">
        <v>2</v>
      </c>
      <c r="I771" s="4">
        <v>54</v>
      </c>
      <c r="J771" s="4">
        <v>22</v>
      </c>
      <c r="K771" s="4">
        <v>6</v>
      </c>
      <c r="L771" s="4">
        <v>0</v>
      </c>
      <c r="M771" s="4">
        <v>4245</v>
      </c>
    </row>
    <row r="772" spans="1:13" outlineLevel="2" x14ac:dyDescent="0.25">
      <c r="A772" t="s">
        <v>1636</v>
      </c>
      <c r="B772" t="s">
        <v>1721</v>
      </c>
      <c r="C772" t="s">
        <v>1722</v>
      </c>
      <c r="D772" t="s">
        <v>1688</v>
      </c>
      <c r="E772" t="s">
        <v>1723</v>
      </c>
      <c r="G772" s="4">
        <v>0</v>
      </c>
      <c r="H772" s="4">
        <v>1</v>
      </c>
      <c r="I772" s="4">
        <v>7</v>
      </c>
      <c r="J772" s="4">
        <v>0</v>
      </c>
      <c r="K772" s="4">
        <v>0</v>
      </c>
      <c r="L772" s="4">
        <v>0</v>
      </c>
      <c r="M772" s="4">
        <v>2002</v>
      </c>
    </row>
    <row r="773" spans="1:13" outlineLevel="2" x14ac:dyDescent="0.25">
      <c r="A773" t="s">
        <v>1636</v>
      </c>
      <c r="B773" t="s">
        <v>1655</v>
      </c>
      <c r="C773" t="s">
        <v>1656</v>
      </c>
      <c r="D773" t="s">
        <v>1657</v>
      </c>
      <c r="E773" t="s">
        <v>1658</v>
      </c>
      <c r="G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</row>
    <row r="774" spans="1:13" outlineLevel="2" x14ac:dyDescent="0.25">
      <c r="A774" t="s">
        <v>1636</v>
      </c>
      <c r="B774" t="s">
        <v>1763</v>
      </c>
      <c r="C774" t="s">
        <v>1764</v>
      </c>
      <c r="D774" t="s">
        <v>1650</v>
      </c>
      <c r="E774" t="s">
        <v>1759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</row>
    <row r="775" spans="1:13" outlineLevel="2" x14ac:dyDescent="0.25">
      <c r="A775" t="s">
        <v>1636</v>
      </c>
      <c r="B775" t="s">
        <v>1669</v>
      </c>
      <c r="C775" t="s">
        <v>1670</v>
      </c>
      <c r="D775" t="s">
        <v>1650</v>
      </c>
      <c r="E775" t="s">
        <v>1671</v>
      </c>
      <c r="G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</row>
    <row r="776" spans="1:13" outlineLevel="2" x14ac:dyDescent="0.25">
      <c r="A776" t="s">
        <v>1636</v>
      </c>
      <c r="B776" t="s">
        <v>1747</v>
      </c>
      <c r="C776" t="s">
        <v>1748</v>
      </c>
      <c r="D776" t="s">
        <v>1749</v>
      </c>
      <c r="E776" t="s">
        <v>1750</v>
      </c>
      <c r="G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2</v>
      </c>
    </row>
    <row r="777" spans="1:13" outlineLevel="2" x14ac:dyDescent="0.25">
      <c r="A777" t="s">
        <v>1636</v>
      </c>
      <c r="B777" t="s">
        <v>1635</v>
      </c>
      <c r="C777" t="s">
        <v>1637</v>
      </c>
      <c r="D777" t="s">
        <v>1638</v>
      </c>
      <c r="E777" t="s">
        <v>1639</v>
      </c>
      <c r="G777" s="4">
        <v>0</v>
      </c>
      <c r="H777" s="4">
        <v>2</v>
      </c>
      <c r="I777" s="4">
        <v>44</v>
      </c>
      <c r="J777" s="4">
        <v>15</v>
      </c>
      <c r="K777" s="4">
        <v>0</v>
      </c>
      <c r="L777" s="4">
        <v>0</v>
      </c>
      <c r="M777" s="4">
        <v>1970</v>
      </c>
    </row>
    <row r="778" spans="1:13" outlineLevel="2" x14ac:dyDescent="0.25">
      <c r="A778" t="s">
        <v>1636</v>
      </c>
      <c r="B778" t="s">
        <v>1751</v>
      </c>
      <c r="C778" t="s">
        <v>1752</v>
      </c>
      <c r="D778" t="s">
        <v>1650</v>
      </c>
      <c r="E778" t="s">
        <v>1753</v>
      </c>
      <c r="G778" s="4">
        <v>0</v>
      </c>
      <c r="H778" s="4">
        <v>1</v>
      </c>
      <c r="I778" s="4">
        <v>18</v>
      </c>
      <c r="J778" s="4">
        <v>8</v>
      </c>
      <c r="K778" s="4">
        <v>0</v>
      </c>
      <c r="L778" s="4">
        <v>0</v>
      </c>
      <c r="M778" s="4">
        <v>1677</v>
      </c>
    </row>
    <row r="779" spans="1:13" outlineLevel="2" x14ac:dyDescent="0.25">
      <c r="A779" t="s">
        <v>1636</v>
      </c>
      <c r="B779" t="s">
        <v>1640</v>
      </c>
      <c r="C779" t="s">
        <v>1641</v>
      </c>
      <c r="D779" t="s">
        <v>1642</v>
      </c>
      <c r="E779" t="s">
        <v>1643</v>
      </c>
      <c r="G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</row>
    <row r="780" spans="1:13" outlineLevel="2" x14ac:dyDescent="0.25">
      <c r="A780" t="s">
        <v>1636</v>
      </c>
      <c r="B780" t="s">
        <v>1659</v>
      </c>
      <c r="C780" t="s">
        <v>1660</v>
      </c>
      <c r="D780" t="s">
        <v>1650</v>
      </c>
      <c r="E780" t="s">
        <v>1661</v>
      </c>
      <c r="G780" s="4">
        <v>0</v>
      </c>
      <c r="H780" s="4">
        <v>3</v>
      </c>
      <c r="I780" s="4">
        <v>65</v>
      </c>
      <c r="J780" s="4">
        <v>61</v>
      </c>
      <c r="K780" s="4">
        <v>0</v>
      </c>
      <c r="L780" s="4">
        <v>0</v>
      </c>
      <c r="M780" s="4">
        <v>3541</v>
      </c>
    </row>
    <row r="781" spans="1:13" outlineLevel="2" x14ac:dyDescent="0.25">
      <c r="A781" t="s">
        <v>1636</v>
      </c>
      <c r="B781" t="s">
        <v>1644</v>
      </c>
      <c r="C781" t="s">
        <v>1645</v>
      </c>
      <c r="D781" t="s">
        <v>1646</v>
      </c>
      <c r="E781" t="s">
        <v>1647</v>
      </c>
      <c r="G781" s="4">
        <v>0</v>
      </c>
      <c r="H781" s="4">
        <v>2</v>
      </c>
      <c r="I781" s="4">
        <v>39</v>
      </c>
      <c r="J781" s="4">
        <v>16</v>
      </c>
      <c r="K781" s="4">
        <v>0</v>
      </c>
      <c r="L781" s="4">
        <v>0</v>
      </c>
      <c r="M781" s="4">
        <v>2246</v>
      </c>
    </row>
    <row r="782" spans="1:13" outlineLevel="2" x14ac:dyDescent="0.25">
      <c r="A782" t="s">
        <v>1636</v>
      </c>
      <c r="B782" t="s">
        <v>1713</v>
      </c>
      <c r="C782" t="s">
        <v>1714</v>
      </c>
      <c r="D782" t="s">
        <v>1715</v>
      </c>
      <c r="E782" t="s">
        <v>1716</v>
      </c>
      <c r="G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</row>
    <row r="783" spans="1:13" outlineLevel="2" x14ac:dyDescent="0.25">
      <c r="A783" t="s">
        <v>1636</v>
      </c>
      <c r="B783" t="s">
        <v>1681</v>
      </c>
      <c r="C783" t="s">
        <v>1682</v>
      </c>
      <c r="D783" t="s">
        <v>1650</v>
      </c>
      <c r="E783" t="s">
        <v>1683</v>
      </c>
      <c r="G783" s="4">
        <v>0</v>
      </c>
      <c r="H783" s="4">
        <v>2</v>
      </c>
      <c r="I783" s="4">
        <v>48</v>
      </c>
      <c r="J783" s="4">
        <v>8</v>
      </c>
      <c r="K783" s="4">
        <v>0</v>
      </c>
      <c r="L783" s="4">
        <v>0</v>
      </c>
      <c r="M783" s="4">
        <v>3114</v>
      </c>
    </row>
    <row r="784" spans="1:13" outlineLevel="2" x14ac:dyDescent="0.25">
      <c r="A784" t="s">
        <v>1636</v>
      </c>
      <c r="B784" t="s">
        <v>1742</v>
      </c>
      <c r="C784" t="s">
        <v>1637</v>
      </c>
      <c r="D784" t="s">
        <v>1638</v>
      </c>
      <c r="E784" t="s">
        <v>1743</v>
      </c>
      <c r="G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</row>
    <row r="785" spans="1:13" outlineLevel="2" x14ac:dyDescent="0.25">
      <c r="A785" t="s">
        <v>1636</v>
      </c>
      <c r="B785" t="s">
        <v>1675</v>
      </c>
      <c r="C785" t="s">
        <v>1676</v>
      </c>
      <c r="D785" t="s">
        <v>1650</v>
      </c>
      <c r="E785" t="s">
        <v>1677</v>
      </c>
      <c r="G785" s="4">
        <v>0</v>
      </c>
      <c r="H785" s="4">
        <v>1</v>
      </c>
      <c r="I785" s="4">
        <v>22</v>
      </c>
      <c r="J785" s="4">
        <v>0</v>
      </c>
      <c r="K785" s="4">
        <v>3</v>
      </c>
      <c r="L785" s="4">
        <v>0</v>
      </c>
      <c r="M785" s="4">
        <v>1293</v>
      </c>
    </row>
    <row r="786" spans="1:13" outlineLevel="2" x14ac:dyDescent="0.25">
      <c r="A786" t="s">
        <v>1636</v>
      </c>
      <c r="B786" t="s">
        <v>1684</v>
      </c>
      <c r="C786" t="s">
        <v>1685</v>
      </c>
      <c r="D786" t="s">
        <v>1650</v>
      </c>
      <c r="E786" t="s">
        <v>1661</v>
      </c>
      <c r="G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</row>
    <row r="787" spans="1:13" outlineLevel="2" x14ac:dyDescent="0.25">
      <c r="A787" t="s">
        <v>1636</v>
      </c>
      <c r="B787" t="s">
        <v>1760</v>
      </c>
      <c r="C787" t="s">
        <v>1761</v>
      </c>
      <c r="D787" t="s">
        <v>1638</v>
      </c>
      <c r="E787" t="s">
        <v>1762</v>
      </c>
      <c r="G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</row>
    <row r="788" spans="1:13" outlineLevel="2" x14ac:dyDescent="0.25">
      <c r="A788" t="s">
        <v>1636</v>
      </c>
      <c r="B788" t="s">
        <v>1744</v>
      </c>
      <c r="C788" t="s">
        <v>1745</v>
      </c>
      <c r="D788" t="s">
        <v>1650</v>
      </c>
      <c r="E788" t="s">
        <v>1746</v>
      </c>
      <c r="G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</row>
    <row r="789" spans="1:13" outlineLevel="2" x14ac:dyDescent="0.25">
      <c r="A789" t="s">
        <v>1636</v>
      </c>
      <c r="B789" t="s">
        <v>1704</v>
      </c>
      <c r="C789" t="s">
        <v>1705</v>
      </c>
      <c r="D789" t="s">
        <v>1638</v>
      </c>
      <c r="E789" t="s">
        <v>1706</v>
      </c>
      <c r="G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</row>
    <row r="790" spans="1:13" outlineLevel="2" x14ac:dyDescent="0.25">
      <c r="A790" t="s">
        <v>1636</v>
      </c>
      <c r="B790" t="s">
        <v>1731</v>
      </c>
      <c r="C790" t="s">
        <v>1732</v>
      </c>
      <c r="D790" t="s">
        <v>1650</v>
      </c>
      <c r="E790" t="s">
        <v>1733</v>
      </c>
      <c r="G790" s="4" t="s">
        <v>2025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</row>
    <row r="791" spans="1:13" outlineLevel="1" x14ac:dyDescent="0.25">
      <c r="A791" s="5" t="s">
        <v>2212</v>
      </c>
      <c r="F791" s="5" t="s">
        <v>2242</v>
      </c>
      <c r="G791" s="8" t="s">
        <v>2256</v>
      </c>
      <c r="H791" s="8"/>
      <c r="I791" s="8">
        <v>475</v>
      </c>
      <c r="J791" s="8">
        <v>298</v>
      </c>
      <c r="K791" s="8">
        <v>49</v>
      </c>
      <c r="L791" s="8">
        <v>33</v>
      </c>
      <c r="M791" s="8">
        <v>33286</v>
      </c>
    </row>
    <row r="792" spans="1:13" outlineLevel="1" x14ac:dyDescent="0.25">
      <c r="A792" s="5"/>
      <c r="B792" s="10" t="str">
        <f>CONCATENATE("COUNTY-",A793)</f>
        <v>COUNTY-TAYLOR</v>
      </c>
      <c r="F792" s="5"/>
      <c r="G792" s="8"/>
      <c r="H792" s="8"/>
      <c r="I792" s="8"/>
      <c r="J792" s="8"/>
      <c r="K792" s="8"/>
      <c r="L792" s="8"/>
      <c r="M792" s="8"/>
    </row>
    <row r="793" spans="1:13" outlineLevel="2" x14ac:dyDescent="0.25">
      <c r="A793" t="s">
        <v>1766</v>
      </c>
      <c r="B793" t="s">
        <v>1770</v>
      </c>
      <c r="C793" t="s">
        <v>1771</v>
      </c>
      <c r="D793" t="s">
        <v>1768</v>
      </c>
      <c r="E793" t="s">
        <v>1772</v>
      </c>
      <c r="G793" s="4">
        <v>6</v>
      </c>
      <c r="H793" s="4">
        <v>3</v>
      </c>
      <c r="I793" s="4">
        <v>31</v>
      </c>
      <c r="J793" s="4">
        <v>16</v>
      </c>
      <c r="K793" s="4">
        <v>0</v>
      </c>
      <c r="L793" s="4">
        <v>0</v>
      </c>
      <c r="M793" s="4">
        <v>1484</v>
      </c>
    </row>
    <row r="794" spans="1:13" outlineLevel="2" x14ac:dyDescent="0.25">
      <c r="A794" t="s">
        <v>1766</v>
      </c>
      <c r="B794" t="s">
        <v>1773</v>
      </c>
      <c r="C794" t="s">
        <v>1774</v>
      </c>
      <c r="D794" t="s">
        <v>1768</v>
      </c>
      <c r="E794" t="s">
        <v>1769</v>
      </c>
      <c r="G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</row>
    <row r="795" spans="1:13" outlineLevel="2" x14ac:dyDescent="0.25">
      <c r="A795" t="s">
        <v>1766</v>
      </c>
      <c r="B795" t="s">
        <v>1775</v>
      </c>
      <c r="C795" t="s">
        <v>1776</v>
      </c>
      <c r="D795" t="s">
        <v>1768</v>
      </c>
      <c r="E795" t="s">
        <v>1777</v>
      </c>
      <c r="G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</row>
    <row r="796" spans="1:13" outlineLevel="2" x14ac:dyDescent="0.25">
      <c r="A796" t="s">
        <v>1766</v>
      </c>
      <c r="B796" t="s">
        <v>1765</v>
      </c>
      <c r="C796" t="s">
        <v>1767</v>
      </c>
      <c r="D796" t="s">
        <v>1768</v>
      </c>
      <c r="E796" t="s">
        <v>1769</v>
      </c>
      <c r="G796" s="4">
        <v>20</v>
      </c>
      <c r="H796" s="4">
        <v>2</v>
      </c>
      <c r="I796" s="4">
        <v>27</v>
      </c>
      <c r="J796" s="4">
        <v>0</v>
      </c>
      <c r="K796" s="4">
        <v>14</v>
      </c>
      <c r="L796" s="4">
        <v>3</v>
      </c>
      <c r="M796" s="4">
        <v>1230</v>
      </c>
    </row>
    <row r="797" spans="1:13" outlineLevel="1" x14ac:dyDescent="0.25">
      <c r="A797" s="5" t="s">
        <v>2213</v>
      </c>
      <c r="F797" s="5" t="s">
        <v>2242</v>
      </c>
      <c r="G797" s="8">
        <v>26</v>
      </c>
      <c r="H797" s="8"/>
      <c r="I797" s="8">
        <v>58</v>
      </c>
      <c r="J797" s="8">
        <v>16</v>
      </c>
      <c r="K797" s="8">
        <v>14</v>
      </c>
      <c r="L797" s="8">
        <v>3</v>
      </c>
      <c r="M797" s="8">
        <v>2714</v>
      </c>
    </row>
    <row r="798" spans="1:13" outlineLevel="1" x14ac:dyDescent="0.25">
      <c r="A798" s="5"/>
      <c r="B798" s="10" t="str">
        <f>CONCATENATE("COUNTY-",A799)</f>
        <v>COUNTY-TERRY</v>
      </c>
      <c r="F798" s="5"/>
      <c r="G798" s="8"/>
      <c r="H798" s="8"/>
      <c r="I798" s="8"/>
      <c r="J798" s="8"/>
      <c r="K798" s="8"/>
      <c r="L798" s="8"/>
      <c r="M798" s="8"/>
    </row>
    <row r="799" spans="1:13" outlineLevel="2" x14ac:dyDescent="0.25">
      <c r="A799" t="s">
        <v>1779</v>
      </c>
      <c r="B799" t="s">
        <v>1778</v>
      </c>
      <c r="C799" t="s">
        <v>1780</v>
      </c>
      <c r="D799" t="s">
        <v>1781</v>
      </c>
      <c r="E799" t="s">
        <v>1782</v>
      </c>
      <c r="G799" s="4" t="s">
        <v>2025</v>
      </c>
      <c r="H799" s="4">
        <v>1</v>
      </c>
      <c r="I799" s="4">
        <v>5</v>
      </c>
      <c r="J799" s="4">
        <v>0</v>
      </c>
      <c r="K799" s="4">
        <v>0</v>
      </c>
      <c r="L799" s="4">
        <v>0</v>
      </c>
      <c r="M799" s="4">
        <v>130</v>
      </c>
    </row>
    <row r="800" spans="1:13" outlineLevel="1" x14ac:dyDescent="0.25">
      <c r="A800" s="5" t="s">
        <v>2214</v>
      </c>
      <c r="F800" s="5" t="s">
        <v>2242</v>
      </c>
      <c r="G800" s="8" t="s">
        <v>2262</v>
      </c>
      <c r="H800" s="8"/>
      <c r="I800" s="8">
        <v>5</v>
      </c>
      <c r="J800" s="8">
        <v>0</v>
      </c>
      <c r="K800" s="8">
        <v>0</v>
      </c>
      <c r="L800" s="8">
        <v>0</v>
      </c>
      <c r="M800" s="8">
        <v>130</v>
      </c>
    </row>
    <row r="801" spans="1:13" outlineLevel="1" x14ac:dyDescent="0.25">
      <c r="A801" s="5"/>
      <c r="B801" s="10" t="str">
        <f>CONCATENATE("COUNTY-",A802)</f>
        <v>COUNTY-THROCKMORTON</v>
      </c>
      <c r="F801" s="5"/>
      <c r="G801" s="8"/>
      <c r="H801" s="8"/>
      <c r="I801" s="8"/>
      <c r="J801" s="8"/>
      <c r="K801" s="8"/>
      <c r="L801" s="8"/>
      <c r="M801" s="8"/>
    </row>
    <row r="802" spans="1:13" outlineLevel="2" x14ac:dyDescent="0.25">
      <c r="A802" t="s">
        <v>1784</v>
      </c>
      <c r="B802" t="s">
        <v>1783</v>
      </c>
      <c r="C802" t="s">
        <v>1785</v>
      </c>
      <c r="D802" t="s">
        <v>1786</v>
      </c>
      <c r="E802" t="s">
        <v>1787</v>
      </c>
      <c r="G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</row>
    <row r="803" spans="1:13" outlineLevel="1" x14ac:dyDescent="0.25">
      <c r="A803" s="5" t="s">
        <v>2215</v>
      </c>
      <c r="F803" s="5" t="s">
        <v>2242</v>
      </c>
      <c r="G803" s="8">
        <v>0</v>
      </c>
      <c r="H803" s="8"/>
      <c r="I803" s="8">
        <v>0</v>
      </c>
      <c r="J803" s="8">
        <v>0</v>
      </c>
      <c r="K803" s="8">
        <v>0</v>
      </c>
      <c r="L803" s="8">
        <v>0</v>
      </c>
      <c r="M803" s="8">
        <v>0</v>
      </c>
    </row>
    <row r="804" spans="1:13" outlineLevel="1" x14ac:dyDescent="0.25">
      <c r="A804" s="5"/>
      <c r="B804" s="10" t="str">
        <f>CONCATENATE("COUNTY-",A805)</f>
        <v>COUNTY-TITUS</v>
      </c>
      <c r="F804" s="5"/>
      <c r="G804" s="8"/>
      <c r="H804" s="8"/>
      <c r="I804" s="8"/>
      <c r="J804" s="8"/>
      <c r="K804" s="8"/>
      <c r="L804" s="8"/>
      <c r="M804" s="8"/>
    </row>
    <row r="805" spans="1:13" outlineLevel="2" x14ac:dyDescent="0.25">
      <c r="A805" t="s">
        <v>1789</v>
      </c>
      <c r="B805" t="s">
        <v>1788</v>
      </c>
      <c r="C805" t="s">
        <v>1790</v>
      </c>
      <c r="D805" t="s">
        <v>1791</v>
      </c>
      <c r="E805" t="s">
        <v>1792</v>
      </c>
      <c r="G805" s="4">
        <v>7</v>
      </c>
      <c r="H805" s="4">
        <v>2</v>
      </c>
      <c r="I805" s="4">
        <v>6</v>
      </c>
      <c r="J805" s="4">
        <v>0</v>
      </c>
      <c r="K805" s="4">
        <v>3</v>
      </c>
      <c r="L805" s="4">
        <v>0</v>
      </c>
      <c r="M805" s="4">
        <v>1027</v>
      </c>
    </row>
    <row r="806" spans="1:13" outlineLevel="1" x14ac:dyDescent="0.25">
      <c r="A806" s="5" t="s">
        <v>2216</v>
      </c>
      <c r="F806" s="5" t="s">
        <v>2242</v>
      </c>
      <c r="G806" s="8">
        <v>7</v>
      </c>
      <c r="H806" s="8"/>
      <c r="I806" s="8">
        <v>6</v>
      </c>
      <c r="J806" s="8">
        <v>0</v>
      </c>
      <c r="K806" s="8">
        <v>3</v>
      </c>
      <c r="L806" s="8">
        <v>0</v>
      </c>
      <c r="M806" s="8">
        <v>1027</v>
      </c>
    </row>
    <row r="807" spans="1:13" outlineLevel="1" x14ac:dyDescent="0.25">
      <c r="A807" s="5"/>
      <c r="B807" s="10" t="str">
        <f>CONCATENATE("COUNTY-",A808)</f>
        <v>COUNTY-TOM GREEN</v>
      </c>
      <c r="F807" s="5"/>
      <c r="G807" s="8"/>
      <c r="H807" s="8"/>
      <c r="I807" s="8"/>
      <c r="J807" s="8"/>
      <c r="K807" s="8"/>
      <c r="L807" s="8"/>
      <c r="M807" s="8"/>
    </row>
    <row r="808" spans="1:13" outlineLevel="2" x14ac:dyDescent="0.25">
      <c r="A808" t="s">
        <v>1794</v>
      </c>
      <c r="B808" t="s">
        <v>1798</v>
      </c>
      <c r="C808" t="s">
        <v>1799</v>
      </c>
      <c r="D808" t="s">
        <v>1796</v>
      </c>
      <c r="E808" t="s">
        <v>1800</v>
      </c>
      <c r="G808" s="4">
        <v>7</v>
      </c>
      <c r="H808" s="4">
        <v>2</v>
      </c>
      <c r="I808" s="4">
        <v>19</v>
      </c>
      <c r="J808" s="4">
        <v>6</v>
      </c>
      <c r="K808" s="4">
        <v>0</v>
      </c>
      <c r="L808" s="4">
        <v>0</v>
      </c>
      <c r="M808" s="4">
        <v>945</v>
      </c>
    </row>
    <row r="809" spans="1:13" outlineLevel="2" x14ac:dyDescent="0.25">
      <c r="A809" t="s">
        <v>1794</v>
      </c>
      <c r="B809" t="s">
        <v>1793</v>
      </c>
      <c r="C809" t="s">
        <v>1795</v>
      </c>
      <c r="D809" t="s">
        <v>1796</v>
      </c>
      <c r="E809" t="s">
        <v>1797</v>
      </c>
      <c r="G809" s="4">
        <v>16</v>
      </c>
      <c r="H809" s="4">
        <v>2</v>
      </c>
      <c r="I809" s="4">
        <v>20</v>
      </c>
      <c r="J809" s="4">
        <v>4</v>
      </c>
      <c r="K809" s="4">
        <v>10</v>
      </c>
      <c r="L809" s="4">
        <v>0</v>
      </c>
      <c r="M809" s="4">
        <v>1135</v>
      </c>
    </row>
    <row r="810" spans="1:13" outlineLevel="1" x14ac:dyDescent="0.25">
      <c r="A810" s="5" t="s">
        <v>2217</v>
      </c>
      <c r="F810" s="5" t="s">
        <v>2242</v>
      </c>
      <c r="G810" s="8">
        <v>23</v>
      </c>
      <c r="H810" s="8"/>
      <c r="I810" s="8">
        <v>39</v>
      </c>
      <c r="J810" s="8">
        <v>10</v>
      </c>
      <c r="K810" s="8">
        <v>10</v>
      </c>
      <c r="L810" s="8">
        <v>0</v>
      </c>
      <c r="M810" s="8">
        <v>2080</v>
      </c>
    </row>
    <row r="811" spans="1:13" outlineLevel="1" x14ac:dyDescent="0.25">
      <c r="A811" s="5"/>
      <c r="B811" s="10" t="str">
        <f>CONCATENATE("COUNTY-",A812)</f>
        <v>COUNTY-TRAVIS</v>
      </c>
      <c r="F811" s="5"/>
      <c r="G811" s="8"/>
      <c r="H811" s="8"/>
      <c r="I811" s="8"/>
      <c r="J811" s="8"/>
      <c r="K811" s="8"/>
      <c r="L811" s="8"/>
      <c r="M811" s="8"/>
    </row>
    <row r="812" spans="1:13" outlineLevel="2" x14ac:dyDescent="0.25">
      <c r="A812" t="s">
        <v>1801</v>
      </c>
      <c r="B812" t="s">
        <v>1833</v>
      </c>
      <c r="C812" t="s">
        <v>1834</v>
      </c>
      <c r="D812" t="s">
        <v>1802</v>
      </c>
      <c r="E812" t="s">
        <v>1835</v>
      </c>
      <c r="G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</row>
    <row r="813" spans="1:13" outlineLevel="2" x14ac:dyDescent="0.25">
      <c r="A813" t="s">
        <v>1801</v>
      </c>
      <c r="B813" t="s">
        <v>1841</v>
      </c>
      <c r="C813" t="s">
        <v>1842</v>
      </c>
      <c r="D813" t="s">
        <v>1802</v>
      </c>
      <c r="E813" t="s">
        <v>1843</v>
      </c>
      <c r="G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</row>
    <row r="814" spans="1:13" outlineLevel="2" x14ac:dyDescent="0.25">
      <c r="A814" t="s">
        <v>1801</v>
      </c>
      <c r="B814" t="s">
        <v>1818</v>
      </c>
      <c r="C814" t="s">
        <v>1819</v>
      </c>
      <c r="D814" t="s">
        <v>1802</v>
      </c>
      <c r="E814" t="s">
        <v>1820</v>
      </c>
      <c r="G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</row>
    <row r="815" spans="1:13" outlineLevel="2" x14ac:dyDescent="0.25">
      <c r="A815" t="s">
        <v>1801</v>
      </c>
      <c r="B815" s="2" t="s">
        <v>1839</v>
      </c>
      <c r="C815" s="2" t="s">
        <v>1840</v>
      </c>
      <c r="D815" s="2" t="s">
        <v>1802</v>
      </c>
      <c r="E815" s="2" t="s">
        <v>1838</v>
      </c>
      <c r="F815" s="2"/>
      <c r="G815" s="7">
        <v>120</v>
      </c>
      <c r="H815" s="7"/>
      <c r="I815" s="7">
        <v>0</v>
      </c>
      <c r="J815" s="7">
        <v>32</v>
      </c>
      <c r="K815" s="7">
        <v>0</v>
      </c>
      <c r="L815" s="7">
        <v>24</v>
      </c>
      <c r="M815" s="7">
        <v>0</v>
      </c>
    </row>
    <row r="816" spans="1:13" outlineLevel="2" x14ac:dyDescent="0.25">
      <c r="A816" t="s">
        <v>1801</v>
      </c>
      <c r="B816" t="s">
        <v>1844</v>
      </c>
      <c r="C816" t="s">
        <v>1845</v>
      </c>
      <c r="D816" t="s">
        <v>1802</v>
      </c>
      <c r="E816" t="s">
        <v>1846</v>
      </c>
      <c r="G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</row>
    <row r="817" spans="1:13" outlineLevel="2" x14ac:dyDescent="0.25">
      <c r="A817" t="s">
        <v>1801</v>
      </c>
      <c r="B817" t="s">
        <v>1824</v>
      </c>
      <c r="C817" t="s">
        <v>1825</v>
      </c>
      <c r="D817" t="s">
        <v>1802</v>
      </c>
      <c r="E817" t="s">
        <v>1826</v>
      </c>
      <c r="G817" s="4">
        <v>7</v>
      </c>
      <c r="H817" s="4">
        <v>3</v>
      </c>
      <c r="I817" s="4">
        <v>105</v>
      </c>
      <c r="J817" s="4">
        <v>57</v>
      </c>
      <c r="K817" s="4">
        <v>1</v>
      </c>
      <c r="L817" s="4">
        <v>6</v>
      </c>
      <c r="M817" s="4">
        <v>6808</v>
      </c>
    </row>
    <row r="818" spans="1:13" outlineLevel="2" x14ac:dyDescent="0.25">
      <c r="A818" t="s">
        <v>1801</v>
      </c>
      <c r="B818" t="s">
        <v>1821</v>
      </c>
      <c r="C818" t="s">
        <v>1822</v>
      </c>
      <c r="D818" t="s">
        <v>1802</v>
      </c>
      <c r="E818" t="s">
        <v>1823</v>
      </c>
      <c r="G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</row>
    <row r="819" spans="1:13" outlineLevel="2" x14ac:dyDescent="0.25">
      <c r="A819" t="s">
        <v>1801</v>
      </c>
      <c r="B819" t="s">
        <v>1809</v>
      </c>
      <c r="C819" t="s">
        <v>1810</v>
      </c>
      <c r="D819" t="s">
        <v>1802</v>
      </c>
      <c r="E819" t="s">
        <v>1811</v>
      </c>
      <c r="G819" s="4">
        <v>0</v>
      </c>
      <c r="H819" s="4">
        <v>3</v>
      </c>
      <c r="I819" s="4">
        <v>60</v>
      </c>
      <c r="J819" s="4">
        <v>44</v>
      </c>
      <c r="K819" s="4">
        <v>0</v>
      </c>
      <c r="L819" s="4">
        <v>0</v>
      </c>
      <c r="M819" s="4">
        <v>4814</v>
      </c>
    </row>
    <row r="820" spans="1:13" outlineLevel="2" x14ac:dyDescent="0.25">
      <c r="A820" t="s">
        <v>1801</v>
      </c>
      <c r="B820" t="s">
        <v>1827</v>
      </c>
      <c r="C820" t="s">
        <v>1828</v>
      </c>
      <c r="D820" t="s">
        <v>1802</v>
      </c>
      <c r="E820" t="s">
        <v>1829</v>
      </c>
      <c r="G820" s="4">
        <v>0</v>
      </c>
      <c r="H820" s="4">
        <v>2</v>
      </c>
      <c r="I820" s="4">
        <v>23</v>
      </c>
      <c r="J820" s="4">
        <v>0</v>
      </c>
      <c r="K820" s="4">
        <v>2</v>
      </c>
      <c r="L820" s="4">
        <v>0</v>
      </c>
      <c r="M820" s="4">
        <v>1388</v>
      </c>
    </row>
    <row r="821" spans="1:13" outlineLevel="2" x14ac:dyDescent="0.25">
      <c r="A821" t="s">
        <v>1801</v>
      </c>
      <c r="B821" t="s">
        <v>1830</v>
      </c>
      <c r="C821" t="s">
        <v>1831</v>
      </c>
      <c r="D821" t="s">
        <v>1802</v>
      </c>
      <c r="E821" t="s">
        <v>1832</v>
      </c>
      <c r="G821" s="4">
        <v>0</v>
      </c>
      <c r="H821" s="4">
        <v>1</v>
      </c>
      <c r="I821" s="4">
        <v>17</v>
      </c>
      <c r="J821" s="4">
        <v>5</v>
      </c>
      <c r="K821" s="4">
        <v>0</v>
      </c>
      <c r="L821" s="4" t="s">
        <v>2025</v>
      </c>
      <c r="M821" s="4">
        <v>773</v>
      </c>
    </row>
    <row r="822" spans="1:13" outlineLevel="2" x14ac:dyDescent="0.25">
      <c r="A822" t="s">
        <v>1801</v>
      </c>
      <c r="B822" t="s">
        <v>1806</v>
      </c>
      <c r="C822" t="s">
        <v>1807</v>
      </c>
      <c r="D822" t="s">
        <v>1802</v>
      </c>
      <c r="E822" t="s">
        <v>1808</v>
      </c>
      <c r="G822" s="4">
        <v>0</v>
      </c>
      <c r="H822" s="4">
        <v>2</v>
      </c>
      <c r="I822" s="4">
        <v>97</v>
      </c>
      <c r="J822" s="4">
        <v>32</v>
      </c>
      <c r="K822" s="4">
        <v>33</v>
      </c>
      <c r="L822" s="4">
        <v>0</v>
      </c>
      <c r="M822" s="4">
        <v>5218</v>
      </c>
    </row>
    <row r="823" spans="1:13" outlineLevel="2" x14ac:dyDescent="0.25">
      <c r="A823" t="s">
        <v>1801</v>
      </c>
      <c r="B823" t="s">
        <v>1812</v>
      </c>
      <c r="C823" t="s">
        <v>1813</v>
      </c>
      <c r="D823" t="s">
        <v>1802</v>
      </c>
      <c r="E823" t="s">
        <v>1814</v>
      </c>
      <c r="G823" s="4">
        <v>0</v>
      </c>
      <c r="H823" s="4">
        <v>2</v>
      </c>
      <c r="I823" s="4">
        <v>19</v>
      </c>
      <c r="J823" s="4">
        <v>0</v>
      </c>
      <c r="K823" s="4">
        <v>9</v>
      </c>
      <c r="L823" s="4">
        <v>0</v>
      </c>
      <c r="M823" s="4">
        <v>1733</v>
      </c>
    </row>
    <row r="824" spans="1:13" outlineLevel="2" x14ac:dyDescent="0.25">
      <c r="A824" t="s">
        <v>1801</v>
      </c>
      <c r="B824" t="s">
        <v>1815</v>
      </c>
      <c r="C824" t="s">
        <v>1816</v>
      </c>
      <c r="D824" t="s">
        <v>1802</v>
      </c>
      <c r="E824" t="s">
        <v>1817</v>
      </c>
      <c r="G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</row>
    <row r="825" spans="1:13" outlineLevel="2" x14ac:dyDescent="0.25">
      <c r="A825" t="s">
        <v>1801</v>
      </c>
      <c r="B825" t="s">
        <v>1836</v>
      </c>
      <c r="C825" t="s">
        <v>1837</v>
      </c>
      <c r="D825" t="s">
        <v>1802</v>
      </c>
      <c r="E825" t="s">
        <v>1838</v>
      </c>
      <c r="G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</row>
    <row r="826" spans="1:13" outlineLevel="2" x14ac:dyDescent="0.25">
      <c r="A826" t="s">
        <v>1801</v>
      </c>
      <c r="B826" t="s">
        <v>1803</v>
      </c>
      <c r="C826" t="s">
        <v>1804</v>
      </c>
      <c r="D826" t="s">
        <v>1802</v>
      </c>
      <c r="E826" t="s">
        <v>1805</v>
      </c>
      <c r="G826" s="4">
        <v>0</v>
      </c>
      <c r="H826" s="4">
        <v>3</v>
      </c>
      <c r="I826" s="4">
        <v>10</v>
      </c>
      <c r="J826" s="4">
        <v>8</v>
      </c>
      <c r="K826" s="4">
        <v>0</v>
      </c>
      <c r="L826" s="4">
        <v>0</v>
      </c>
      <c r="M826" s="4">
        <v>583</v>
      </c>
    </row>
    <row r="827" spans="1:13" outlineLevel="2" x14ac:dyDescent="0.25">
      <c r="A827" t="s">
        <v>1801</v>
      </c>
      <c r="B827" t="s">
        <v>1847</v>
      </c>
      <c r="C827" t="s">
        <v>1848</v>
      </c>
      <c r="D827" t="s">
        <v>1849</v>
      </c>
      <c r="E827" t="s">
        <v>1850</v>
      </c>
      <c r="G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</row>
    <row r="828" spans="1:13" outlineLevel="1" x14ac:dyDescent="0.25">
      <c r="A828" s="5" t="s">
        <v>2218</v>
      </c>
      <c r="F828" s="5" t="s">
        <v>2242</v>
      </c>
      <c r="G828" s="8">
        <v>127</v>
      </c>
      <c r="H828" s="8"/>
      <c r="I828" s="8">
        <v>331</v>
      </c>
      <c r="J828" s="8">
        <v>178</v>
      </c>
      <c r="K828" s="8">
        <v>45</v>
      </c>
      <c r="L828" s="8" t="s">
        <v>2257</v>
      </c>
      <c r="M828" s="8">
        <v>21317</v>
      </c>
    </row>
    <row r="829" spans="1:13" outlineLevel="1" x14ac:dyDescent="0.25">
      <c r="A829" s="5"/>
      <c r="B829" s="10" t="str">
        <f>CONCATENATE("COUNTY-",A830)</f>
        <v>COUNTY-TRINITY</v>
      </c>
      <c r="F829" s="5"/>
      <c r="G829" s="8"/>
      <c r="H829" s="8"/>
      <c r="I829" s="8"/>
      <c r="J829" s="8"/>
      <c r="K829" s="8"/>
      <c r="L829" s="8"/>
      <c r="M829" s="8"/>
    </row>
    <row r="830" spans="1:13" outlineLevel="2" x14ac:dyDescent="0.25">
      <c r="A830" t="s">
        <v>1852</v>
      </c>
      <c r="B830" t="s">
        <v>1851</v>
      </c>
      <c r="C830" t="s">
        <v>1853</v>
      </c>
      <c r="D830" t="s">
        <v>1854</v>
      </c>
      <c r="E830" t="s">
        <v>1855</v>
      </c>
      <c r="G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</row>
    <row r="831" spans="1:13" outlineLevel="1" x14ac:dyDescent="0.25">
      <c r="A831" s="5" t="s">
        <v>2219</v>
      </c>
      <c r="F831" s="5" t="s">
        <v>2242</v>
      </c>
      <c r="G831" s="8">
        <v>0</v>
      </c>
      <c r="H831" s="8"/>
      <c r="I831" s="8">
        <v>0</v>
      </c>
      <c r="J831" s="8">
        <v>0</v>
      </c>
      <c r="K831" s="8">
        <v>0</v>
      </c>
      <c r="L831" s="8">
        <v>0</v>
      </c>
      <c r="M831" s="8">
        <v>0</v>
      </c>
    </row>
    <row r="832" spans="1:13" outlineLevel="1" x14ac:dyDescent="0.25">
      <c r="A832" s="5"/>
      <c r="B832" s="10" t="str">
        <f>CONCATENATE("COUNTY-",A833)</f>
        <v>COUNTY-TYLER</v>
      </c>
      <c r="F832" s="5"/>
      <c r="G832" s="8"/>
      <c r="H832" s="8"/>
      <c r="I832" s="8"/>
      <c r="J832" s="8"/>
      <c r="K832" s="8"/>
      <c r="L832" s="8"/>
      <c r="M832" s="8"/>
    </row>
    <row r="833" spans="1:13" outlineLevel="2" x14ac:dyDescent="0.25">
      <c r="A833" t="s">
        <v>1857</v>
      </c>
      <c r="B833" t="s">
        <v>1856</v>
      </c>
      <c r="C833" t="s">
        <v>1858</v>
      </c>
      <c r="D833" t="s">
        <v>1859</v>
      </c>
      <c r="E833" t="s">
        <v>1860</v>
      </c>
      <c r="G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</row>
    <row r="834" spans="1:13" outlineLevel="1" x14ac:dyDescent="0.25">
      <c r="A834" s="5" t="s">
        <v>2220</v>
      </c>
      <c r="F834" s="5" t="s">
        <v>2242</v>
      </c>
      <c r="G834" s="8">
        <v>0</v>
      </c>
      <c r="H834" s="8"/>
      <c r="I834" s="8">
        <v>0</v>
      </c>
      <c r="J834" s="8">
        <v>0</v>
      </c>
      <c r="K834" s="8">
        <v>0</v>
      </c>
      <c r="L834" s="8">
        <v>0</v>
      </c>
      <c r="M834" s="8">
        <v>0</v>
      </c>
    </row>
    <row r="835" spans="1:13" outlineLevel="1" x14ac:dyDescent="0.25">
      <c r="A835" s="5"/>
      <c r="B835" s="10" t="str">
        <f>CONCATENATE("COUNTY-",A836)</f>
        <v>COUNTY-UPTON</v>
      </c>
      <c r="F835" s="5"/>
      <c r="G835" s="8"/>
      <c r="H835" s="8"/>
      <c r="I835" s="8"/>
      <c r="J835" s="8"/>
      <c r="K835" s="8"/>
      <c r="L835" s="8"/>
      <c r="M835" s="8"/>
    </row>
    <row r="836" spans="1:13" outlineLevel="2" x14ac:dyDescent="0.25">
      <c r="A836" t="s">
        <v>1862</v>
      </c>
      <c r="B836" t="s">
        <v>1861</v>
      </c>
      <c r="C836" t="s">
        <v>1863</v>
      </c>
      <c r="D836" t="s">
        <v>1864</v>
      </c>
      <c r="E836" t="s">
        <v>1865</v>
      </c>
      <c r="G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</row>
    <row r="837" spans="1:13" outlineLevel="2" x14ac:dyDescent="0.25">
      <c r="A837" t="s">
        <v>1862</v>
      </c>
      <c r="B837" t="s">
        <v>1866</v>
      </c>
      <c r="C837" t="s">
        <v>1867</v>
      </c>
      <c r="D837" t="s">
        <v>1868</v>
      </c>
      <c r="E837" t="s">
        <v>1869</v>
      </c>
      <c r="G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</row>
    <row r="838" spans="1:13" outlineLevel="1" x14ac:dyDescent="0.25">
      <c r="A838" s="5" t="s">
        <v>2221</v>
      </c>
      <c r="F838" s="5" t="s">
        <v>2242</v>
      </c>
      <c r="G838" s="8">
        <v>0</v>
      </c>
      <c r="H838" s="8"/>
      <c r="I838" s="8">
        <v>0</v>
      </c>
      <c r="J838" s="8">
        <v>0</v>
      </c>
      <c r="K838" s="8">
        <v>0</v>
      </c>
      <c r="L838" s="8">
        <v>0</v>
      </c>
      <c r="M838" s="8">
        <v>0</v>
      </c>
    </row>
    <row r="839" spans="1:13" outlineLevel="1" x14ac:dyDescent="0.25">
      <c r="A839" s="5"/>
      <c r="B839" s="10" t="str">
        <f>CONCATENATE("COUNTY-",A840)</f>
        <v>COUNTY-UVALDE</v>
      </c>
      <c r="F839" s="5"/>
      <c r="G839" s="8"/>
      <c r="H839" s="8"/>
      <c r="I839" s="8"/>
      <c r="J839" s="8"/>
      <c r="K839" s="8"/>
      <c r="L839" s="8"/>
      <c r="M839" s="8"/>
    </row>
    <row r="840" spans="1:13" outlineLevel="2" x14ac:dyDescent="0.25">
      <c r="A840" t="s">
        <v>1871</v>
      </c>
      <c r="B840" t="s">
        <v>1870</v>
      </c>
      <c r="C840" t="s">
        <v>1872</v>
      </c>
      <c r="D840" t="s">
        <v>1873</v>
      </c>
      <c r="E840" t="s">
        <v>1874</v>
      </c>
      <c r="G840" s="4">
        <v>0</v>
      </c>
      <c r="H840" s="4">
        <v>1</v>
      </c>
      <c r="I840" s="4">
        <v>6</v>
      </c>
      <c r="J840" s="4">
        <v>0</v>
      </c>
      <c r="K840" s="4">
        <v>0</v>
      </c>
      <c r="L840" s="4">
        <v>0</v>
      </c>
      <c r="M840" s="4">
        <v>424</v>
      </c>
    </row>
    <row r="841" spans="1:13" outlineLevel="1" x14ac:dyDescent="0.25">
      <c r="A841" s="5" t="s">
        <v>2222</v>
      </c>
      <c r="F841" s="5" t="s">
        <v>2242</v>
      </c>
      <c r="G841" s="8">
        <v>0</v>
      </c>
      <c r="H841" s="8"/>
      <c r="I841" s="8">
        <v>6</v>
      </c>
      <c r="J841" s="8">
        <v>0</v>
      </c>
      <c r="K841" s="8">
        <v>0</v>
      </c>
      <c r="L841" s="8">
        <v>0</v>
      </c>
      <c r="M841" s="8">
        <v>424</v>
      </c>
    </row>
    <row r="842" spans="1:13" outlineLevel="1" x14ac:dyDescent="0.25">
      <c r="A842" s="5"/>
      <c r="B842" s="10" t="str">
        <f>CONCATENATE("COUNTY-",A843)</f>
        <v>COUNTY-VAL VERDE</v>
      </c>
      <c r="F842" s="5"/>
      <c r="G842" s="8"/>
      <c r="H842" s="8"/>
      <c r="I842" s="8"/>
      <c r="J842" s="8"/>
      <c r="K842" s="8"/>
      <c r="L842" s="8"/>
      <c r="M842" s="8"/>
    </row>
    <row r="843" spans="1:13" outlineLevel="2" x14ac:dyDescent="0.25">
      <c r="A843" t="s">
        <v>1876</v>
      </c>
      <c r="B843" t="s">
        <v>1875</v>
      </c>
      <c r="C843" t="s">
        <v>1877</v>
      </c>
      <c r="D843" t="s">
        <v>1878</v>
      </c>
      <c r="E843" t="s">
        <v>1879</v>
      </c>
      <c r="G843" s="4">
        <v>7</v>
      </c>
      <c r="H843" s="4">
        <v>1</v>
      </c>
      <c r="I843" s="4">
        <v>18</v>
      </c>
      <c r="J843" s="4">
        <v>0</v>
      </c>
      <c r="K843" s="4">
        <v>4</v>
      </c>
      <c r="L843" s="4">
        <v>0</v>
      </c>
      <c r="M843" s="4">
        <v>933</v>
      </c>
    </row>
    <row r="844" spans="1:13" outlineLevel="1" x14ac:dyDescent="0.25">
      <c r="A844" s="5" t="s">
        <v>2223</v>
      </c>
      <c r="F844" s="5" t="s">
        <v>2242</v>
      </c>
      <c r="G844" s="8">
        <v>7</v>
      </c>
      <c r="H844" s="8"/>
      <c r="I844" s="8">
        <v>18</v>
      </c>
      <c r="J844" s="8">
        <v>0</v>
      </c>
      <c r="K844" s="8">
        <v>4</v>
      </c>
      <c r="L844" s="8">
        <v>0</v>
      </c>
      <c r="M844" s="8">
        <v>933</v>
      </c>
    </row>
    <row r="845" spans="1:13" outlineLevel="1" x14ac:dyDescent="0.25">
      <c r="A845" s="5"/>
      <c r="B845" s="10" t="str">
        <f>CONCATENATE("COUNTY-",A846)</f>
        <v>COUNTY-VAN ZANDT</v>
      </c>
      <c r="F845" s="5"/>
      <c r="G845" s="8"/>
      <c r="H845" s="8"/>
      <c r="I845" s="8"/>
      <c r="J845" s="8"/>
      <c r="K845" s="8"/>
      <c r="L845" s="8"/>
      <c r="M845" s="8"/>
    </row>
    <row r="846" spans="1:13" outlineLevel="2" x14ac:dyDescent="0.25">
      <c r="A846" t="s">
        <v>1881</v>
      </c>
      <c r="B846" t="s">
        <v>1880</v>
      </c>
      <c r="C846" t="s">
        <v>1882</v>
      </c>
      <c r="D846" t="s">
        <v>1883</v>
      </c>
      <c r="E846" t="s">
        <v>1884</v>
      </c>
      <c r="G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</row>
    <row r="847" spans="1:13" outlineLevel="1" x14ac:dyDescent="0.25">
      <c r="A847" s="5" t="s">
        <v>2224</v>
      </c>
      <c r="F847" s="5" t="s">
        <v>2242</v>
      </c>
      <c r="G847" s="8">
        <v>0</v>
      </c>
      <c r="H847" s="8"/>
      <c r="I847" s="8">
        <v>0</v>
      </c>
      <c r="J847" s="8">
        <v>0</v>
      </c>
      <c r="K847" s="8">
        <v>0</v>
      </c>
      <c r="L847" s="8">
        <v>0</v>
      </c>
      <c r="M847" s="8">
        <v>0</v>
      </c>
    </row>
    <row r="848" spans="1:13" outlineLevel="1" x14ac:dyDescent="0.25">
      <c r="A848" s="5"/>
      <c r="B848" s="10" t="str">
        <f>CONCATENATE("COUNTY-",A849)</f>
        <v>COUNTY-VICTORIA</v>
      </c>
      <c r="F848" s="5"/>
      <c r="G848" s="8"/>
      <c r="H848" s="8"/>
      <c r="I848" s="8"/>
      <c r="J848" s="8"/>
      <c r="K848" s="8"/>
      <c r="L848" s="8"/>
      <c r="M848" s="8"/>
    </row>
    <row r="849" spans="1:13" outlineLevel="2" x14ac:dyDescent="0.25">
      <c r="A849" t="s">
        <v>1886</v>
      </c>
      <c r="B849" t="s">
        <v>1885</v>
      </c>
      <c r="C849" t="s">
        <v>1887</v>
      </c>
      <c r="D849" t="s">
        <v>1888</v>
      </c>
      <c r="E849" t="s">
        <v>1889</v>
      </c>
      <c r="G849" s="4">
        <v>3</v>
      </c>
      <c r="H849" s="4">
        <v>2</v>
      </c>
      <c r="I849" s="4">
        <v>11</v>
      </c>
      <c r="J849" s="4">
        <v>12</v>
      </c>
      <c r="K849" s="4">
        <v>0</v>
      </c>
      <c r="L849" s="4">
        <v>0</v>
      </c>
      <c r="M849" s="4">
        <v>796</v>
      </c>
    </row>
    <row r="850" spans="1:13" outlineLevel="2" x14ac:dyDescent="0.25">
      <c r="A850" t="s">
        <v>1886</v>
      </c>
      <c r="B850" t="s">
        <v>1890</v>
      </c>
      <c r="C850" t="s">
        <v>1891</v>
      </c>
      <c r="D850" t="s">
        <v>1888</v>
      </c>
      <c r="E850" t="s">
        <v>1892</v>
      </c>
      <c r="G850" s="4">
        <v>26</v>
      </c>
      <c r="H850" s="4">
        <v>2</v>
      </c>
      <c r="I850" s="4">
        <v>54</v>
      </c>
      <c r="J850" s="4">
        <v>9</v>
      </c>
      <c r="K850" s="4">
        <v>0</v>
      </c>
      <c r="L850" s="4">
        <v>0</v>
      </c>
      <c r="M850" s="4">
        <v>1328</v>
      </c>
    </row>
    <row r="851" spans="1:13" outlineLevel="2" x14ac:dyDescent="0.25">
      <c r="A851" t="s">
        <v>1886</v>
      </c>
      <c r="B851" t="s">
        <v>1899</v>
      </c>
      <c r="C851" t="s">
        <v>1900</v>
      </c>
      <c r="D851" t="s">
        <v>1888</v>
      </c>
      <c r="E851" t="s">
        <v>1901</v>
      </c>
      <c r="G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</row>
    <row r="852" spans="1:13" outlineLevel="2" x14ac:dyDescent="0.25">
      <c r="A852" t="s">
        <v>1886</v>
      </c>
      <c r="B852" t="s">
        <v>1896</v>
      </c>
      <c r="C852" t="s">
        <v>1897</v>
      </c>
      <c r="D852" t="s">
        <v>1888</v>
      </c>
      <c r="E852" t="s">
        <v>1898</v>
      </c>
      <c r="G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</row>
    <row r="853" spans="1:13" outlineLevel="2" x14ac:dyDescent="0.25">
      <c r="A853" t="s">
        <v>1886</v>
      </c>
      <c r="B853" t="s">
        <v>1893</v>
      </c>
      <c r="C853" t="s">
        <v>1894</v>
      </c>
      <c r="D853" t="s">
        <v>1888</v>
      </c>
      <c r="E853" t="s">
        <v>1895</v>
      </c>
      <c r="G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</row>
    <row r="854" spans="1:13" outlineLevel="1" x14ac:dyDescent="0.25">
      <c r="A854" s="5" t="s">
        <v>2225</v>
      </c>
      <c r="F854" s="5" t="s">
        <v>2242</v>
      </c>
      <c r="G854" s="8">
        <v>29</v>
      </c>
      <c r="H854" s="8"/>
      <c r="I854" s="8">
        <v>65</v>
      </c>
      <c r="J854" s="8">
        <v>21</v>
      </c>
      <c r="K854" s="8">
        <v>0</v>
      </c>
      <c r="L854" s="8">
        <v>0</v>
      </c>
      <c r="M854" s="8">
        <v>2124</v>
      </c>
    </row>
    <row r="855" spans="1:13" outlineLevel="1" x14ac:dyDescent="0.25">
      <c r="A855" s="5"/>
      <c r="B855" s="10" t="str">
        <f>CONCATENATE("COUNTY-",A856)</f>
        <v>COUNTY-WALKER</v>
      </c>
      <c r="F855" s="5"/>
      <c r="G855" s="8"/>
      <c r="H855" s="8"/>
      <c r="I855" s="8"/>
      <c r="J855" s="8"/>
      <c r="K855" s="8"/>
      <c r="L855" s="8"/>
      <c r="M855" s="8"/>
    </row>
    <row r="856" spans="1:13" outlineLevel="2" x14ac:dyDescent="0.25">
      <c r="A856" t="s">
        <v>1903</v>
      </c>
      <c r="B856" t="s">
        <v>1902</v>
      </c>
      <c r="C856" t="s">
        <v>1904</v>
      </c>
      <c r="D856" t="s">
        <v>1905</v>
      </c>
      <c r="E856" t="s">
        <v>1906</v>
      </c>
      <c r="G856" s="4">
        <v>3</v>
      </c>
      <c r="H856" s="4">
        <v>2</v>
      </c>
      <c r="I856" s="4">
        <v>5</v>
      </c>
      <c r="J856" s="4">
        <v>0</v>
      </c>
      <c r="K856" s="4">
        <v>0</v>
      </c>
      <c r="L856" s="4">
        <v>0</v>
      </c>
      <c r="M856" s="4">
        <v>450</v>
      </c>
    </row>
    <row r="857" spans="1:13" outlineLevel="1" x14ac:dyDescent="0.25">
      <c r="A857" s="5" t="s">
        <v>2226</v>
      </c>
      <c r="F857" s="5" t="s">
        <v>2242</v>
      </c>
      <c r="G857" s="8">
        <v>3</v>
      </c>
      <c r="H857" s="8"/>
      <c r="I857" s="8">
        <v>5</v>
      </c>
      <c r="J857" s="8">
        <v>0</v>
      </c>
      <c r="K857" s="8">
        <v>0</v>
      </c>
      <c r="L857" s="8">
        <v>0</v>
      </c>
      <c r="M857" s="8">
        <v>450</v>
      </c>
    </row>
    <row r="858" spans="1:13" outlineLevel="1" x14ac:dyDescent="0.25">
      <c r="A858" s="5"/>
      <c r="B858" s="10" t="str">
        <f>CONCATENATE("COUNTY-",A859)</f>
        <v>COUNTY-WARD</v>
      </c>
      <c r="F858" s="5"/>
      <c r="G858" s="8"/>
      <c r="H858" s="8"/>
      <c r="I858" s="8"/>
      <c r="J858" s="8"/>
      <c r="K858" s="8"/>
      <c r="L858" s="8"/>
      <c r="M858" s="8"/>
    </row>
    <row r="859" spans="1:13" outlineLevel="2" x14ac:dyDescent="0.25">
      <c r="A859" t="s">
        <v>1908</v>
      </c>
      <c r="B859" t="s">
        <v>1907</v>
      </c>
      <c r="C859" t="s">
        <v>1909</v>
      </c>
      <c r="D859" t="s">
        <v>1910</v>
      </c>
      <c r="E859" t="s">
        <v>1911</v>
      </c>
      <c r="G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</row>
    <row r="860" spans="1:13" outlineLevel="1" x14ac:dyDescent="0.25">
      <c r="A860" s="5" t="s">
        <v>2227</v>
      </c>
      <c r="F860" s="5" t="s">
        <v>2242</v>
      </c>
      <c r="G860" s="8">
        <v>0</v>
      </c>
      <c r="H860" s="8"/>
      <c r="I860" s="8">
        <v>0</v>
      </c>
      <c r="J860" s="8">
        <v>0</v>
      </c>
      <c r="K860" s="8">
        <v>0</v>
      </c>
      <c r="L860" s="8">
        <v>0</v>
      </c>
      <c r="M860" s="8">
        <v>0</v>
      </c>
    </row>
    <row r="861" spans="1:13" outlineLevel="1" x14ac:dyDescent="0.25">
      <c r="A861" s="5"/>
      <c r="B861" s="10" t="str">
        <f>CONCATENATE("COUNTY-",A862)</f>
        <v>COUNTY-WASHINGTON</v>
      </c>
      <c r="F861" s="5"/>
      <c r="G861" s="8"/>
      <c r="H861" s="8"/>
      <c r="I861" s="8"/>
      <c r="J861" s="8"/>
      <c r="K861" s="8"/>
      <c r="L861" s="8"/>
      <c r="M861" s="8"/>
    </row>
    <row r="862" spans="1:13" outlineLevel="2" x14ac:dyDescent="0.25">
      <c r="A862" t="s">
        <v>1913</v>
      </c>
      <c r="B862" t="s">
        <v>1912</v>
      </c>
      <c r="C862" t="s">
        <v>1914</v>
      </c>
      <c r="D862" t="s">
        <v>1915</v>
      </c>
      <c r="E862" t="s">
        <v>1916</v>
      </c>
      <c r="G862" s="4">
        <v>0</v>
      </c>
      <c r="H862" s="4">
        <v>1</v>
      </c>
      <c r="I862" s="4">
        <v>0</v>
      </c>
      <c r="J862" s="4">
        <v>0</v>
      </c>
      <c r="K862" s="4">
        <v>0</v>
      </c>
      <c r="L862" s="4">
        <v>0</v>
      </c>
      <c r="M862" s="4">
        <v>338</v>
      </c>
    </row>
    <row r="863" spans="1:13" outlineLevel="1" x14ac:dyDescent="0.25">
      <c r="A863" s="5" t="s">
        <v>2228</v>
      </c>
      <c r="F863" s="5" t="s">
        <v>2242</v>
      </c>
      <c r="G863" s="8">
        <v>0</v>
      </c>
      <c r="H863" s="8"/>
      <c r="I863" s="8">
        <v>0</v>
      </c>
      <c r="J863" s="8">
        <v>0</v>
      </c>
      <c r="K863" s="8">
        <v>0</v>
      </c>
      <c r="L863" s="8">
        <v>0</v>
      </c>
      <c r="M863" s="8">
        <v>338</v>
      </c>
    </row>
    <row r="864" spans="1:13" outlineLevel="1" x14ac:dyDescent="0.25">
      <c r="A864" s="5"/>
      <c r="B864" s="10" t="str">
        <f>CONCATENATE("COUNTY-",A865)</f>
        <v>COUNTY-WEBB</v>
      </c>
      <c r="F864" s="5"/>
      <c r="G864" s="8"/>
      <c r="H864" s="8"/>
      <c r="I864" s="8"/>
      <c r="J864" s="8"/>
      <c r="K864" s="8"/>
      <c r="L864" s="8"/>
      <c r="M864" s="8"/>
    </row>
    <row r="865" spans="1:13" outlineLevel="2" x14ac:dyDescent="0.25">
      <c r="A865" t="s">
        <v>1918</v>
      </c>
      <c r="B865" t="s">
        <v>1917</v>
      </c>
      <c r="C865" t="s">
        <v>1919</v>
      </c>
      <c r="D865" t="s">
        <v>1920</v>
      </c>
      <c r="E865" t="s">
        <v>1921</v>
      </c>
      <c r="G865" s="4">
        <v>31</v>
      </c>
      <c r="H865" s="4">
        <v>2</v>
      </c>
      <c r="I865" s="4">
        <v>42</v>
      </c>
      <c r="J865" s="4">
        <v>20</v>
      </c>
      <c r="K865" s="4">
        <v>0</v>
      </c>
      <c r="L865" s="4">
        <v>0</v>
      </c>
      <c r="M865" s="4">
        <v>2139</v>
      </c>
    </row>
    <row r="866" spans="1:13" outlineLevel="2" x14ac:dyDescent="0.25">
      <c r="A866" t="s">
        <v>1918</v>
      </c>
      <c r="B866" t="s">
        <v>1922</v>
      </c>
      <c r="C866" t="s">
        <v>1923</v>
      </c>
      <c r="D866" t="s">
        <v>1920</v>
      </c>
      <c r="E866" t="s">
        <v>1924</v>
      </c>
      <c r="G866" s="4">
        <v>29</v>
      </c>
      <c r="H866" s="4">
        <v>2</v>
      </c>
      <c r="I866" s="4">
        <v>34</v>
      </c>
      <c r="J866" s="4">
        <v>17</v>
      </c>
      <c r="K866" s="4">
        <v>0</v>
      </c>
      <c r="L866" s="4">
        <v>0</v>
      </c>
      <c r="M866" s="4">
        <v>3587</v>
      </c>
    </row>
    <row r="867" spans="1:13" outlineLevel="2" x14ac:dyDescent="0.25">
      <c r="A867" t="s">
        <v>1918</v>
      </c>
      <c r="B867" t="s">
        <v>1928</v>
      </c>
      <c r="C867" t="s">
        <v>1929</v>
      </c>
      <c r="D867" t="s">
        <v>1920</v>
      </c>
      <c r="E867" t="s">
        <v>1927</v>
      </c>
      <c r="G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</row>
    <row r="868" spans="1:13" outlineLevel="2" x14ac:dyDescent="0.25">
      <c r="A868" t="s">
        <v>1918</v>
      </c>
      <c r="B868" t="s">
        <v>1925</v>
      </c>
      <c r="C868" t="s">
        <v>1926</v>
      </c>
      <c r="D868" t="s">
        <v>1920</v>
      </c>
      <c r="E868" t="s">
        <v>1927</v>
      </c>
      <c r="G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</row>
    <row r="869" spans="1:13" outlineLevel="1" x14ac:dyDescent="0.25">
      <c r="A869" s="5" t="s">
        <v>2229</v>
      </c>
      <c r="B869" s="2"/>
      <c r="C869" s="2"/>
      <c r="D869" s="2"/>
      <c r="E869" s="2"/>
      <c r="F869" s="6" t="s">
        <v>2242</v>
      </c>
      <c r="G869" s="9">
        <v>60</v>
      </c>
      <c r="H869" s="9"/>
      <c r="I869" s="9">
        <v>76</v>
      </c>
      <c r="J869" s="9">
        <v>37</v>
      </c>
      <c r="K869" s="9">
        <v>0</v>
      </c>
      <c r="L869" s="9">
        <v>0</v>
      </c>
      <c r="M869" s="9">
        <v>5726</v>
      </c>
    </row>
    <row r="870" spans="1:13" outlineLevel="1" x14ac:dyDescent="0.25">
      <c r="A870" s="5"/>
      <c r="B870" s="10" t="str">
        <f>CONCATENATE("COUNTY-",A871)</f>
        <v>COUNTY-WHARTON</v>
      </c>
      <c r="F870" s="5"/>
      <c r="G870" s="8"/>
      <c r="H870" s="8"/>
      <c r="I870" s="8"/>
      <c r="J870" s="8"/>
      <c r="K870" s="8"/>
      <c r="L870" s="8"/>
      <c r="M870" s="8"/>
    </row>
    <row r="871" spans="1:13" outlineLevel="2" x14ac:dyDescent="0.25">
      <c r="A871" t="s">
        <v>1931</v>
      </c>
      <c r="B871" t="s">
        <v>1930</v>
      </c>
      <c r="C871" t="s">
        <v>1932</v>
      </c>
      <c r="D871" t="s">
        <v>1933</v>
      </c>
      <c r="E871" t="s">
        <v>2044</v>
      </c>
      <c r="G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</row>
    <row r="872" spans="1:13" outlineLevel="1" x14ac:dyDescent="0.25">
      <c r="A872" s="5" t="s">
        <v>2230</v>
      </c>
      <c r="F872" s="5" t="s">
        <v>2242</v>
      </c>
      <c r="G872" s="8">
        <v>0</v>
      </c>
      <c r="H872" s="8"/>
      <c r="I872" s="8">
        <v>0</v>
      </c>
      <c r="J872" s="8">
        <v>0</v>
      </c>
      <c r="K872" s="8">
        <v>0</v>
      </c>
      <c r="L872" s="8">
        <v>0</v>
      </c>
      <c r="M872" s="8">
        <v>0</v>
      </c>
    </row>
    <row r="873" spans="1:13" outlineLevel="1" x14ac:dyDescent="0.25">
      <c r="A873" s="5"/>
      <c r="B873" s="10" t="str">
        <f>CONCATENATE("COUNTY-",A874)</f>
        <v>COUNTY-WHEELER</v>
      </c>
      <c r="F873" s="5"/>
      <c r="G873" s="8"/>
      <c r="H873" s="8"/>
      <c r="I873" s="8"/>
      <c r="J873" s="8"/>
      <c r="K873" s="8"/>
      <c r="L873" s="8"/>
      <c r="M873" s="8"/>
    </row>
    <row r="874" spans="1:13" outlineLevel="2" x14ac:dyDescent="0.25">
      <c r="A874" t="s">
        <v>1935</v>
      </c>
      <c r="B874" t="s">
        <v>1939</v>
      </c>
      <c r="C874" t="s">
        <v>268</v>
      </c>
      <c r="D874" t="s">
        <v>1940</v>
      </c>
      <c r="E874" t="s">
        <v>1941</v>
      </c>
      <c r="G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</row>
    <row r="875" spans="1:13" outlineLevel="2" x14ac:dyDescent="0.25">
      <c r="A875" t="s">
        <v>1935</v>
      </c>
      <c r="B875" t="s">
        <v>1934</v>
      </c>
      <c r="C875" t="s">
        <v>1936</v>
      </c>
      <c r="D875" t="s">
        <v>1937</v>
      </c>
      <c r="E875" t="s">
        <v>1938</v>
      </c>
      <c r="G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</row>
    <row r="876" spans="1:13" outlineLevel="1" x14ac:dyDescent="0.25">
      <c r="A876" s="5" t="s">
        <v>2231</v>
      </c>
      <c r="F876" s="5" t="s">
        <v>2242</v>
      </c>
      <c r="G876" s="8">
        <v>0</v>
      </c>
      <c r="H876" s="8"/>
      <c r="I876" s="8">
        <v>0</v>
      </c>
      <c r="J876" s="8">
        <v>0</v>
      </c>
      <c r="K876" s="8">
        <v>0</v>
      </c>
      <c r="L876" s="8">
        <v>0</v>
      </c>
      <c r="M876" s="8">
        <v>0</v>
      </c>
    </row>
    <row r="877" spans="1:13" outlineLevel="1" x14ac:dyDescent="0.25">
      <c r="A877" s="5"/>
      <c r="B877" s="10" t="str">
        <f>CONCATENATE("COUNTY-",A878)</f>
        <v>COUNTY-WICHITA</v>
      </c>
      <c r="F877" s="5"/>
      <c r="G877" s="8"/>
      <c r="H877" s="8"/>
      <c r="I877" s="8"/>
      <c r="J877" s="8"/>
      <c r="K877" s="8"/>
      <c r="L877" s="8"/>
      <c r="M877" s="8"/>
    </row>
    <row r="878" spans="1:13" outlineLevel="2" x14ac:dyDescent="0.25">
      <c r="A878" t="s">
        <v>1943</v>
      </c>
      <c r="B878" t="s">
        <v>1947</v>
      </c>
      <c r="C878" t="s">
        <v>1948</v>
      </c>
      <c r="D878" t="s">
        <v>1949</v>
      </c>
      <c r="E878" t="s">
        <v>1950</v>
      </c>
      <c r="G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</row>
    <row r="879" spans="1:13" outlineLevel="2" x14ac:dyDescent="0.25">
      <c r="A879" t="s">
        <v>1943</v>
      </c>
      <c r="B879" t="s">
        <v>1951</v>
      </c>
      <c r="C879" t="s">
        <v>1952</v>
      </c>
      <c r="D879" t="s">
        <v>1945</v>
      </c>
      <c r="E879" t="s">
        <v>1953</v>
      </c>
      <c r="G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</row>
    <row r="880" spans="1:13" outlineLevel="2" x14ac:dyDescent="0.25">
      <c r="A880" t="s">
        <v>1943</v>
      </c>
      <c r="B880" t="s">
        <v>1957</v>
      </c>
      <c r="C880" t="s">
        <v>1958</v>
      </c>
      <c r="D880" t="s">
        <v>1945</v>
      </c>
      <c r="E880" t="s">
        <v>1959</v>
      </c>
      <c r="G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</row>
    <row r="881" spans="1:13" outlineLevel="2" x14ac:dyDescent="0.25">
      <c r="A881" t="s">
        <v>1943</v>
      </c>
      <c r="B881" t="s">
        <v>1954</v>
      </c>
      <c r="C881" t="s">
        <v>1955</v>
      </c>
      <c r="D881" t="s">
        <v>1945</v>
      </c>
      <c r="E881" t="s">
        <v>1956</v>
      </c>
      <c r="G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</row>
    <row r="882" spans="1:13" outlineLevel="2" x14ac:dyDescent="0.25">
      <c r="A882" t="s">
        <v>1943</v>
      </c>
      <c r="B882" t="s">
        <v>1942</v>
      </c>
      <c r="C882" t="s">
        <v>1944</v>
      </c>
      <c r="D882" t="s">
        <v>1945</v>
      </c>
      <c r="E882" t="s">
        <v>1946</v>
      </c>
      <c r="G882" s="4">
        <v>25</v>
      </c>
      <c r="H882" s="4">
        <v>2</v>
      </c>
      <c r="I882" s="4">
        <v>15</v>
      </c>
      <c r="J882" s="4">
        <v>0</v>
      </c>
      <c r="K882" s="4">
        <v>6</v>
      </c>
      <c r="L882" s="4">
        <v>0</v>
      </c>
      <c r="M882" s="4">
        <v>2093</v>
      </c>
    </row>
    <row r="883" spans="1:13" outlineLevel="1" x14ac:dyDescent="0.25">
      <c r="A883" s="5" t="s">
        <v>2232</v>
      </c>
      <c r="F883" s="5" t="s">
        <v>2242</v>
      </c>
      <c r="G883" s="8">
        <v>25</v>
      </c>
      <c r="H883" s="8"/>
      <c r="I883" s="8">
        <v>15</v>
      </c>
      <c r="J883" s="8">
        <v>0</v>
      </c>
      <c r="K883" s="8">
        <v>6</v>
      </c>
      <c r="L883" s="8">
        <v>0</v>
      </c>
      <c r="M883" s="8">
        <v>2093</v>
      </c>
    </row>
    <row r="884" spans="1:13" outlineLevel="1" x14ac:dyDescent="0.25">
      <c r="A884" s="5"/>
      <c r="B884" s="10" t="str">
        <f>CONCATENATE("COUNTY-",A885)</f>
        <v>COUNTY-WILBARGER</v>
      </c>
      <c r="F884" s="5"/>
      <c r="G884" s="8"/>
      <c r="H884" s="8"/>
      <c r="I884" s="8"/>
      <c r="J884" s="8"/>
      <c r="K884" s="8"/>
      <c r="L884" s="8"/>
      <c r="M884" s="8"/>
    </row>
    <row r="885" spans="1:13" outlineLevel="2" x14ac:dyDescent="0.25">
      <c r="A885" t="s">
        <v>1961</v>
      </c>
      <c r="B885" t="s">
        <v>1960</v>
      </c>
      <c r="C885" t="s">
        <v>1962</v>
      </c>
      <c r="D885" t="s">
        <v>1963</v>
      </c>
      <c r="E885" t="s">
        <v>1964</v>
      </c>
      <c r="G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</row>
    <row r="886" spans="1:13" outlineLevel="1" x14ac:dyDescent="0.25">
      <c r="A886" s="5" t="s">
        <v>2233</v>
      </c>
      <c r="F886" s="5" t="s">
        <v>2242</v>
      </c>
      <c r="G886" s="8">
        <v>0</v>
      </c>
      <c r="H886" s="8"/>
      <c r="I886" s="8">
        <v>0</v>
      </c>
      <c r="J886" s="8">
        <v>0</v>
      </c>
      <c r="K886" s="8">
        <v>0</v>
      </c>
      <c r="L886" s="8">
        <v>0</v>
      </c>
      <c r="M886" s="8">
        <v>0</v>
      </c>
    </row>
    <row r="887" spans="1:13" outlineLevel="1" x14ac:dyDescent="0.25">
      <c r="A887" s="5"/>
      <c r="B887" s="10" t="str">
        <f>CONCATENATE("COUNTY-",A888)</f>
        <v>COUNTY-WILLIAMSON</v>
      </c>
      <c r="F887" s="5"/>
      <c r="G887" s="8"/>
      <c r="H887" s="8"/>
      <c r="I887" s="8"/>
      <c r="J887" s="8"/>
      <c r="K887" s="8"/>
      <c r="L887" s="8"/>
      <c r="M887" s="8"/>
    </row>
    <row r="888" spans="1:13" outlineLevel="2" x14ac:dyDescent="0.25">
      <c r="A888" t="s">
        <v>1966</v>
      </c>
      <c r="B888" t="s">
        <v>1985</v>
      </c>
      <c r="C888" t="s">
        <v>1986</v>
      </c>
      <c r="D888" t="s">
        <v>1979</v>
      </c>
      <c r="E888" t="s">
        <v>2045</v>
      </c>
      <c r="G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</row>
    <row r="889" spans="1:13" outlineLevel="2" x14ac:dyDescent="0.25">
      <c r="A889" t="s">
        <v>1966</v>
      </c>
      <c r="B889" t="s">
        <v>1974</v>
      </c>
      <c r="C889" t="s">
        <v>1975</v>
      </c>
      <c r="D889" t="s">
        <v>1972</v>
      </c>
      <c r="E889" t="s">
        <v>1976</v>
      </c>
      <c r="G889" s="4">
        <v>0</v>
      </c>
      <c r="H889" s="4">
        <v>1</v>
      </c>
      <c r="I889" s="4">
        <v>10</v>
      </c>
      <c r="J889" s="4">
        <v>0</v>
      </c>
      <c r="K889" s="4">
        <v>0</v>
      </c>
      <c r="L889" s="4">
        <v>0</v>
      </c>
      <c r="M889" s="4">
        <v>563</v>
      </c>
    </row>
    <row r="890" spans="1:13" outlineLevel="2" x14ac:dyDescent="0.25">
      <c r="A890" t="s">
        <v>1966</v>
      </c>
      <c r="B890" t="s">
        <v>1965</v>
      </c>
      <c r="C890" t="s">
        <v>1967</v>
      </c>
      <c r="D890" t="s">
        <v>1968</v>
      </c>
      <c r="E890" t="s">
        <v>1969</v>
      </c>
      <c r="G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</row>
    <row r="891" spans="1:13" outlineLevel="2" x14ac:dyDescent="0.25">
      <c r="A891" t="s">
        <v>1966</v>
      </c>
      <c r="B891" t="s">
        <v>1977</v>
      </c>
      <c r="C891" t="s">
        <v>1978</v>
      </c>
      <c r="D891" t="s">
        <v>1979</v>
      </c>
      <c r="E891" t="s">
        <v>1980</v>
      </c>
      <c r="G891" s="4">
        <v>8</v>
      </c>
      <c r="H891" s="4">
        <v>2</v>
      </c>
      <c r="I891" s="4">
        <v>20</v>
      </c>
      <c r="J891" s="4">
        <v>0</v>
      </c>
      <c r="K891" s="4">
        <v>8</v>
      </c>
      <c r="L891" s="4">
        <v>0</v>
      </c>
      <c r="M891" s="4">
        <v>1117</v>
      </c>
    </row>
    <row r="892" spans="1:13" outlineLevel="2" x14ac:dyDescent="0.25">
      <c r="A892" t="s">
        <v>1966</v>
      </c>
      <c r="B892" t="s">
        <v>1983</v>
      </c>
      <c r="C892" t="s">
        <v>1984</v>
      </c>
      <c r="D892" t="s">
        <v>1972</v>
      </c>
      <c r="E892" t="s">
        <v>2034</v>
      </c>
      <c r="G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</row>
    <row r="893" spans="1:13" outlineLevel="2" x14ac:dyDescent="0.25">
      <c r="A893" t="s">
        <v>1966</v>
      </c>
      <c r="B893" t="s">
        <v>1970</v>
      </c>
      <c r="C893" t="s">
        <v>1971</v>
      </c>
      <c r="D893" t="s">
        <v>1972</v>
      </c>
      <c r="E893" t="s">
        <v>1973</v>
      </c>
      <c r="G893" s="4">
        <v>0</v>
      </c>
      <c r="H893" s="4">
        <v>3</v>
      </c>
      <c r="I893" s="4">
        <v>27</v>
      </c>
      <c r="J893" s="4">
        <v>0</v>
      </c>
      <c r="K893" s="4">
        <v>12</v>
      </c>
      <c r="L893" s="4">
        <v>0</v>
      </c>
      <c r="M893" s="4">
        <v>1832</v>
      </c>
    </row>
    <row r="894" spans="1:13" outlineLevel="2" x14ac:dyDescent="0.25">
      <c r="A894" t="s">
        <v>1966</v>
      </c>
      <c r="B894" t="s">
        <v>1981</v>
      </c>
      <c r="C894" t="s">
        <v>1982</v>
      </c>
      <c r="D894" t="s">
        <v>1972</v>
      </c>
      <c r="E894" t="s">
        <v>2035</v>
      </c>
      <c r="G894" s="4">
        <v>0</v>
      </c>
      <c r="H894" s="4">
        <v>2</v>
      </c>
      <c r="I894" s="4">
        <v>8</v>
      </c>
      <c r="J894" s="4">
        <v>8</v>
      </c>
      <c r="K894" s="4">
        <v>0</v>
      </c>
      <c r="L894" s="4">
        <v>0</v>
      </c>
      <c r="M894" s="4">
        <v>295</v>
      </c>
    </row>
    <row r="895" spans="1:13" outlineLevel="1" x14ac:dyDescent="0.25">
      <c r="A895" s="5" t="s">
        <v>2234</v>
      </c>
      <c r="F895" s="5" t="s">
        <v>2242</v>
      </c>
      <c r="G895" s="8">
        <v>8</v>
      </c>
      <c r="H895" s="8"/>
      <c r="I895" s="8">
        <v>65</v>
      </c>
      <c r="J895" s="8">
        <v>8</v>
      </c>
      <c r="K895" s="8">
        <v>20</v>
      </c>
      <c r="L895" s="8">
        <v>0</v>
      </c>
      <c r="M895" s="8">
        <v>3807</v>
      </c>
    </row>
    <row r="896" spans="1:13" outlineLevel="1" x14ac:dyDescent="0.25">
      <c r="A896" s="5"/>
      <c r="B896" s="10" t="str">
        <f>CONCATENATE("COUNTY-",A897)</f>
        <v>COUNTY-WILSON</v>
      </c>
      <c r="F896" s="5"/>
      <c r="G896" s="8"/>
      <c r="H896" s="8"/>
      <c r="I896" s="8"/>
      <c r="J896" s="8"/>
      <c r="K896" s="8"/>
      <c r="L896" s="8"/>
      <c r="M896" s="8"/>
    </row>
    <row r="897" spans="1:13" outlineLevel="2" x14ac:dyDescent="0.25">
      <c r="A897" t="s">
        <v>1988</v>
      </c>
      <c r="B897" t="s">
        <v>1987</v>
      </c>
      <c r="C897" t="s">
        <v>1989</v>
      </c>
      <c r="D897" t="s">
        <v>1990</v>
      </c>
      <c r="E897" t="s">
        <v>1991</v>
      </c>
      <c r="G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</row>
    <row r="898" spans="1:13" outlineLevel="1" x14ac:dyDescent="0.25">
      <c r="A898" s="5" t="s">
        <v>2235</v>
      </c>
      <c r="F898" s="5" t="s">
        <v>2242</v>
      </c>
      <c r="G898" s="8">
        <v>0</v>
      </c>
      <c r="H898" s="8"/>
      <c r="I898" s="8">
        <v>0</v>
      </c>
      <c r="J898" s="8">
        <v>0</v>
      </c>
      <c r="K898" s="8">
        <v>0</v>
      </c>
      <c r="L898" s="8">
        <v>0</v>
      </c>
      <c r="M898" s="8">
        <v>0</v>
      </c>
    </row>
    <row r="899" spans="1:13" outlineLevel="1" x14ac:dyDescent="0.25">
      <c r="A899" s="5"/>
      <c r="B899" s="10" t="str">
        <f>CONCATENATE("COUNTY-",A900)</f>
        <v>COUNTY-WINKLER</v>
      </c>
      <c r="F899" s="5"/>
      <c r="G899" s="8"/>
      <c r="H899" s="8"/>
      <c r="I899" s="8"/>
      <c r="J899" s="8"/>
      <c r="K899" s="8"/>
      <c r="L899" s="8"/>
      <c r="M899" s="8"/>
    </row>
    <row r="900" spans="1:13" outlineLevel="2" x14ac:dyDescent="0.25">
      <c r="A900" t="s">
        <v>1993</v>
      </c>
      <c r="B900" t="s">
        <v>1992</v>
      </c>
      <c r="C900" t="s">
        <v>1994</v>
      </c>
      <c r="D900" t="s">
        <v>1995</v>
      </c>
      <c r="E900" t="s">
        <v>1996</v>
      </c>
      <c r="G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</row>
    <row r="901" spans="1:13" outlineLevel="1" x14ac:dyDescent="0.25">
      <c r="A901" s="5" t="s">
        <v>2236</v>
      </c>
      <c r="F901" s="5" t="s">
        <v>2242</v>
      </c>
      <c r="G901" s="8">
        <v>0</v>
      </c>
      <c r="H901" s="8"/>
      <c r="I901" s="8">
        <v>0</v>
      </c>
      <c r="J901" s="8">
        <v>0</v>
      </c>
      <c r="K901" s="8">
        <v>0</v>
      </c>
      <c r="L901" s="8">
        <v>0</v>
      </c>
      <c r="M901" s="8">
        <v>0</v>
      </c>
    </row>
    <row r="902" spans="1:13" outlineLevel="1" x14ac:dyDescent="0.25">
      <c r="A902" s="5"/>
      <c r="B902" s="10" t="str">
        <f>CONCATENATE("COUNTY-",A903)</f>
        <v>COUNTY-WISE</v>
      </c>
      <c r="F902" s="5"/>
      <c r="G902" s="8"/>
      <c r="H902" s="8"/>
      <c r="I902" s="8"/>
      <c r="J902" s="8"/>
      <c r="K902" s="8"/>
      <c r="L902" s="8"/>
      <c r="M902" s="8"/>
    </row>
    <row r="903" spans="1:13" outlineLevel="2" x14ac:dyDescent="0.25">
      <c r="A903" t="s">
        <v>1998</v>
      </c>
      <c r="B903" t="s">
        <v>1997</v>
      </c>
      <c r="C903" t="s">
        <v>1999</v>
      </c>
      <c r="D903" t="s">
        <v>2000</v>
      </c>
      <c r="E903" t="s">
        <v>2001</v>
      </c>
      <c r="G903" s="4">
        <v>10</v>
      </c>
      <c r="H903" s="4">
        <v>1</v>
      </c>
      <c r="I903" s="4">
        <v>17</v>
      </c>
      <c r="J903" s="4">
        <v>0</v>
      </c>
      <c r="K903" s="4">
        <v>0</v>
      </c>
      <c r="L903" s="4">
        <v>0</v>
      </c>
      <c r="M903" s="4">
        <v>625</v>
      </c>
    </row>
    <row r="904" spans="1:13" outlineLevel="1" x14ac:dyDescent="0.25">
      <c r="A904" s="5" t="s">
        <v>2237</v>
      </c>
      <c r="F904" s="5" t="s">
        <v>2242</v>
      </c>
      <c r="G904" s="8">
        <v>10</v>
      </c>
      <c r="H904" s="8"/>
      <c r="I904" s="8">
        <v>17</v>
      </c>
      <c r="J904" s="8">
        <v>0</v>
      </c>
      <c r="K904" s="8">
        <v>0</v>
      </c>
      <c r="L904" s="8">
        <v>0</v>
      </c>
      <c r="M904" s="8">
        <v>625</v>
      </c>
    </row>
    <row r="905" spans="1:13" outlineLevel="1" x14ac:dyDescent="0.25">
      <c r="A905" s="5"/>
      <c r="B905" s="10" t="str">
        <f>CONCATENATE("COUNTY-",A906)</f>
        <v>COUNTY-WOOD</v>
      </c>
      <c r="F905" s="5"/>
      <c r="G905" s="8"/>
      <c r="H905" s="8"/>
      <c r="I905" s="8"/>
      <c r="J905" s="8"/>
      <c r="K905" s="8"/>
      <c r="L905" s="8"/>
      <c r="M905" s="8"/>
    </row>
    <row r="906" spans="1:13" outlineLevel="2" x14ac:dyDescent="0.25">
      <c r="A906" t="s">
        <v>2003</v>
      </c>
      <c r="B906" t="s">
        <v>2007</v>
      </c>
      <c r="C906" t="s">
        <v>2008</v>
      </c>
      <c r="D906" t="s">
        <v>2009</v>
      </c>
      <c r="E906" t="s">
        <v>2010</v>
      </c>
      <c r="G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</row>
    <row r="907" spans="1:13" outlineLevel="2" x14ac:dyDescent="0.25">
      <c r="A907" t="s">
        <v>2003</v>
      </c>
      <c r="B907" t="s">
        <v>2002</v>
      </c>
      <c r="C907" t="s">
        <v>2004</v>
      </c>
      <c r="D907" t="s">
        <v>2005</v>
      </c>
      <c r="E907" t="s">
        <v>2006</v>
      </c>
      <c r="G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</row>
    <row r="908" spans="1:13" outlineLevel="1" x14ac:dyDescent="0.25">
      <c r="A908" s="5" t="s">
        <v>2238</v>
      </c>
      <c r="F908" s="5" t="s">
        <v>2242</v>
      </c>
      <c r="G908" s="8">
        <v>0</v>
      </c>
      <c r="H908" s="8"/>
      <c r="I908" s="8">
        <v>0</v>
      </c>
      <c r="J908" s="8">
        <v>0</v>
      </c>
      <c r="K908" s="8">
        <v>0</v>
      </c>
      <c r="L908" s="8">
        <v>0</v>
      </c>
      <c r="M908" s="8">
        <v>0</v>
      </c>
    </row>
    <row r="909" spans="1:13" outlineLevel="1" x14ac:dyDescent="0.25">
      <c r="A909" s="5"/>
      <c r="B909" s="10" t="str">
        <f>CONCATENATE("COUNTY-",A910)</f>
        <v>COUNTY-YOAKUM</v>
      </c>
      <c r="F909" s="5"/>
      <c r="G909" s="8"/>
      <c r="H909" s="8"/>
      <c r="I909" s="8"/>
      <c r="J909" s="8"/>
      <c r="K909" s="8"/>
      <c r="L909" s="8"/>
      <c r="M909" s="8"/>
    </row>
    <row r="910" spans="1:13" outlineLevel="2" x14ac:dyDescent="0.25">
      <c r="A910" t="s">
        <v>2012</v>
      </c>
      <c r="B910" t="s">
        <v>2011</v>
      </c>
      <c r="C910" t="s">
        <v>2013</v>
      </c>
      <c r="D910" t="s">
        <v>2014</v>
      </c>
      <c r="E910" t="s">
        <v>2015</v>
      </c>
      <c r="G910" s="4">
        <v>1</v>
      </c>
      <c r="H910" s="4">
        <v>1</v>
      </c>
      <c r="I910" s="4">
        <v>2</v>
      </c>
      <c r="J910" s="4">
        <v>0</v>
      </c>
      <c r="K910" s="4">
        <v>0</v>
      </c>
      <c r="L910" s="4">
        <v>0</v>
      </c>
      <c r="M910" s="4">
        <v>260</v>
      </c>
    </row>
    <row r="911" spans="1:13" outlineLevel="1" x14ac:dyDescent="0.25">
      <c r="A911" s="5" t="s">
        <v>2239</v>
      </c>
      <c r="F911" s="5" t="s">
        <v>2242</v>
      </c>
      <c r="G911" s="8">
        <v>1</v>
      </c>
      <c r="H911" s="8"/>
      <c r="I911" s="8">
        <v>2</v>
      </c>
      <c r="J911" s="8">
        <v>0</v>
      </c>
      <c r="K911" s="8">
        <v>0</v>
      </c>
      <c r="L911" s="8">
        <v>0</v>
      </c>
      <c r="M911" s="8">
        <v>260</v>
      </c>
    </row>
    <row r="912" spans="1:13" outlineLevel="1" x14ac:dyDescent="0.25">
      <c r="A912" s="5"/>
      <c r="B912" s="10" t="str">
        <f>CONCATENATE("COUNTY-",A913)</f>
        <v>COUNTY-YOUNG</v>
      </c>
      <c r="F912" s="5"/>
      <c r="G912" s="8"/>
      <c r="H912" s="8"/>
      <c r="I912" s="8"/>
      <c r="J912" s="8"/>
      <c r="K912" s="8"/>
      <c r="L912" s="8"/>
      <c r="M912" s="8"/>
    </row>
    <row r="913" spans="1:13" outlineLevel="2" x14ac:dyDescent="0.25">
      <c r="A913" t="s">
        <v>2017</v>
      </c>
      <c r="B913" t="s">
        <v>2021</v>
      </c>
      <c r="C913" t="s">
        <v>2022</v>
      </c>
      <c r="D913" t="s">
        <v>2023</v>
      </c>
      <c r="E913" t="s">
        <v>2024</v>
      </c>
      <c r="G913" s="4" t="s">
        <v>2025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outlineLevel="2" x14ac:dyDescent="0.25">
      <c r="A914" t="s">
        <v>2017</v>
      </c>
      <c r="B914" t="s">
        <v>2016</v>
      </c>
      <c r="C914" t="s">
        <v>2018</v>
      </c>
      <c r="D914" t="s">
        <v>2019</v>
      </c>
      <c r="E914" t="s">
        <v>2020</v>
      </c>
      <c r="G914" s="4">
        <v>1</v>
      </c>
      <c r="H914" s="4">
        <v>1</v>
      </c>
      <c r="I914" s="4">
        <v>1</v>
      </c>
      <c r="J914" s="4">
        <v>0</v>
      </c>
      <c r="K914" s="4">
        <v>0</v>
      </c>
      <c r="L914" s="4">
        <v>0</v>
      </c>
      <c r="M914" s="4">
        <v>38</v>
      </c>
    </row>
    <row r="915" spans="1:13" outlineLevel="1" x14ac:dyDescent="0.25">
      <c r="A915" s="6" t="s">
        <v>2240</v>
      </c>
      <c r="B915" s="2"/>
      <c r="C915" s="2"/>
      <c r="D915" s="2"/>
      <c r="E915" s="2"/>
      <c r="F915" s="6" t="s">
        <v>2242</v>
      </c>
      <c r="G915" s="9" t="s">
        <v>2258</v>
      </c>
      <c r="H915" s="9"/>
      <c r="I915" s="9">
        <v>1</v>
      </c>
      <c r="J915" s="9">
        <v>0</v>
      </c>
      <c r="K915" s="9">
        <v>0</v>
      </c>
      <c r="L915" s="9">
        <v>0</v>
      </c>
      <c r="M915" s="9">
        <v>38</v>
      </c>
    </row>
    <row r="916" spans="1:13" outlineLevel="1" x14ac:dyDescent="0.25">
      <c r="A916" s="5" t="s">
        <v>2241</v>
      </c>
      <c r="B916" s="5" t="s">
        <v>2244</v>
      </c>
      <c r="C916" s="5"/>
      <c r="D916" s="5"/>
      <c r="E916" s="5"/>
      <c r="F916" s="5" t="s">
        <v>2243</v>
      </c>
      <c r="G916" s="8" t="s">
        <v>2261</v>
      </c>
      <c r="H916" s="8"/>
      <c r="I916" s="8">
        <v>5848</v>
      </c>
      <c r="J916" s="8">
        <v>2940</v>
      </c>
      <c r="K916" s="8" t="s">
        <v>2259</v>
      </c>
      <c r="L916" s="8" t="s">
        <v>2260</v>
      </c>
      <c r="M916" s="8">
        <v>391612</v>
      </c>
    </row>
    <row r="920" spans="1:13" x14ac:dyDescent="0.25">
      <c r="G920" s="8"/>
    </row>
    <row r="924" spans="1:13" x14ac:dyDescent="0.25">
      <c r="B924" s="11"/>
      <c r="C924" s="11"/>
      <c r="D924" s="11"/>
      <c r="E924" s="11"/>
      <c r="F924" s="11"/>
      <c r="G924" s="13"/>
      <c r="H924" s="13"/>
      <c r="I924" s="13"/>
      <c r="J924" s="13"/>
      <c r="K924" s="13"/>
      <c r="L924" s="13"/>
      <c r="M924" s="13"/>
    </row>
    <row r="936" spans="2:13" x14ac:dyDescent="0.25">
      <c r="B936" s="11"/>
      <c r="C936" s="11"/>
      <c r="D936" s="11"/>
      <c r="E936" s="11"/>
      <c r="F936" s="11"/>
      <c r="G936" s="13"/>
      <c r="H936" s="13"/>
      <c r="I936" s="13"/>
      <c r="J936" s="13"/>
      <c r="K936" s="13"/>
      <c r="L936" s="13"/>
      <c r="M936" s="13"/>
    </row>
  </sheetData>
  <sortState ref="B2:N622">
    <sortCondition ref="E2:E622"/>
    <sortCondition ref="B2:B622"/>
  </sortState>
  <pageMargins left="0.5" right="0.5" top="0.75" bottom="1" header="0.3" footer="0.3"/>
  <pageSetup scale="57" fitToHeight="0" orientation="landscape" r:id="rId1"/>
  <headerFooter>
    <oddHeader>&amp;C&amp;"Verdana,Bold"&amp;12PEDIATRIC, NEONATAL, AND OBSTETRICAL CARE UTILIZATION DATA FOR TEXAS ACUTE CARE HOSPITAL BY COUNTY, 2016</oddHeader>
    <oddFooter>&amp;L&amp;"Verdana,Regular"&amp;8Source: 2016 Cooperative DSHS/AHA/ THA Annual Survey of Hospitals and Hospital Tracking Database
Prepared By: Hospital Survey Unit, CHS, DSHS, 10/17&amp;R&amp;"Verdana,Regular"&amp;8&amp;P</oddFooter>
  </headerFooter>
  <rowBreaks count="7" manualBreakCount="7">
    <brk id="109" max="16383" man="1"/>
    <brk id="273" max="16383" man="1"/>
    <brk id="327" max="16383" man="1"/>
    <brk id="544" max="16383" man="1"/>
    <brk id="596" max="16383" man="1"/>
    <brk id="705" max="16383" man="1"/>
    <brk id="8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 Report 2</vt:lpstr>
      <vt:lpstr>'OB Report 2'!Print_Titles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Jones,Lilibeth (DSHS)</cp:lastModifiedBy>
  <cp:lastPrinted>2017-10-13T15:29:03Z</cp:lastPrinted>
  <dcterms:created xsi:type="dcterms:W3CDTF">2011-08-01T14:22:18Z</dcterms:created>
  <dcterms:modified xsi:type="dcterms:W3CDTF">2017-10-16T17:26:10Z</dcterms:modified>
</cp:coreProperties>
</file>